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<sst xmlns="http://schemas.openxmlformats.org/spreadsheetml/2006/main" count="36" uniqueCount="36">
  <si>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</si>
  <si>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</si>
  <si>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</si>
  <si>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</si>
  <si>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</si>
  <si>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</si>
  <si>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</si>
  <si>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</si>
  <si>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</si>
  <si>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</si>
  <si>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</si>
  <si>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</si>
  <si>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</si>
  <si>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</si>
  <si>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</si>
  <si>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</si>
  <si>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</si>
  <si>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</si>
  <si>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</si>
  <si>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</si>
  <si>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</si>
  <si>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</si>
  <si>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</si>
  <si>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</si>
  <si>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H1</t>
  </si>
  <si>
    <t>在宅児</t>
  </si>
  <si>
    <t>施設入所児</t>
  </si>
  <si>
    <t>在宅者</t>
  </si>
  <si>
    <t>施設入所者</t>
  </si>
  <si>
    <t>延べ患者数</t>
  </si>
  <si>
    <t>初診患者数</t>
  </si>
  <si>
    <t>患者１人あたりの診療回数</t>
  </si>
  <si>
    <t>歯科医師延べ数</t>
  </si>
  <si>
    <t>歯科医師１人あたりの延べ人数</t>
  </si>
  <si>
    <t>Ｈ17</t>
  </si>
  <si>
    <t>Ｈ18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</si>
</sst>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2"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5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8" fontId="11" fillId="0" borderId="2" xfId="17" applyFont="1" applyBorder="1" applyAlignment="1">
      <alignment vertical="center"/>
    </xf>
    <xf numFmtId="38" fontId="11" fillId="0" borderId="3" xfId="17" applyFont="1" applyBorder="1" applyAlignment="1">
      <alignment vertical="center"/>
    </xf>
    <xf numFmtId="38" fontId="11" fillId="0" borderId="2" xfId="17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4" xfId="0" applyFont="1" applyFill="1" applyBorder="1" applyAlignment="1">
      <alignment vertical="center"/>
    </xf>
    <xf numFmtId="38" fontId="11" fillId="0" borderId="4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4" xfId="17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11" fillId="0" borderId="6" xfId="17" applyFont="1" applyBorder="1" applyAlignment="1">
      <alignment vertical="center"/>
    </xf>
    <xf numFmtId="38" fontId="11" fillId="0" borderId="7" xfId="17" applyFont="1" applyBorder="1" applyAlignment="1">
      <alignment vertical="center"/>
    </xf>
    <xf numFmtId="38" fontId="11" fillId="0" borderId="6" xfId="17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8" fontId="11" fillId="0" borderId="8" xfId="17" applyFont="1" applyBorder="1" applyAlignment="1">
      <alignment vertical="center"/>
    </xf>
    <xf numFmtId="38" fontId="11" fillId="0" borderId="9" xfId="17" applyFont="1" applyBorder="1" applyAlignment="1">
      <alignment vertical="center"/>
    </xf>
    <xf numFmtId="38" fontId="11" fillId="0" borderId="8" xfId="17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8" fontId="11" fillId="0" borderId="1" xfId="17" applyFont="1" applyBorder="1" applyAlignment="1">
      <alignment vertical="center"/>
    </xf>
    <xf numFmtId="38" fontId="11" fillId="0" borderId="1" xfId="17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0" fontId="11" fillId="0" borderId="2" xfId="17" applyNumberFormat="1" applyFont="1" applyBorder="1" applyAlignment="1">
      <alignment vertical="center"/>
    </xf>
    <xf numFmtId="40" fontId="11" fillId="0" borderId="3" xfId="17" applyNumberFormat="1" applyFont="1" applyBorder="1" applyAlignment="1">
      <alignment vertical="center"/>
    </xf>
    <xf numFmtId="40" fontId="11" fillId="0" borderId="2" xfId="17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0" fontId="11" fillId="0" borderId="8" xfId="17" applyNumberFormat="1" applyFont="1" applyBorder="1" applyAlignment="1">
      <alignment vertical="center"/>
    </xf>
    <xf numFmtId="40" fontId="11" fillId="0" borderId="9" xfId="17" applyNumberFormat="1" applyFont="1" applyBorder="1" applyAlignment="1">
      <alignment vertical="center"/>
    </xf>
    <xf numFmtId="40" fontId="11" fillId="0" borderId="8" xfId="17" applyNumberFormat="1" applyFont="1" applyFill="1" applyBorder="1" applyAlignment="1">
      <alignment vertical="center"/>
    </xf>
    <xf numFmtId="38" fontId="0" fillId="0" borderId="0" xfId="17" applyAlignment="1">
      <alignment/>
    </xf>
    <xf numFmtId="38" fontId="11" fillId="0" borderId="0" xfId="17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11" fillId="0" borderId="0" xfId="17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8" fontId="6" fillId="0" borderId="0" xfId="17" applyFont="1" applyBorder="1" applyAlignment="1">
      <alignment horizontal="center" vertical="center"/>
    </xf>
    <xf numFmtId="38" fontId="11" fillId="0" borderId="0" xfId="17" applyFont="1" applyBorder="1" applyAlignment="1">
      <alignment vertical="center"/>
    </xf>
    <xf numFmtId="38" fontId="11" fillId="0" borderId="0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口腔衛生センター患者数年次推移</a:t>
            </a:r>
          </a:p>
        </c:rich>
      </c:tx>
      <c:layout>
        <c:manualLayout>
          <c:xMode val="factor"/>
          <c:yMode val="factor"/>
          <c:x val="0.015"/>
          <c:y val="-0.00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5"/>
          <c:y val="0.1145"/>
          <c:w val="0.97725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Sheet1!$B$2:$AA$2</c:f>
              <c:numCache>
                <c:ptCount val="26"/>
                <c:pt idx="0">
                  <c:v>193</c:v>
                </c:pt>
                <c:pt idx="1">
                  <c:v>235</c:v>
                </c:pt>
                <c:pt idx="2">
                  <c:v>158</c:v>
                </c:pt>
                <c:pt idx="3">
                  <c:v>172</c:v>
                </c:pt>
                <c:pt idx="4">
                  <c:v>244</c:v>
                </c:pt>
                <c:pt idx="5">
                  <c:v>334</c:v>
                </c:pt>
                <c:pt idx="6">
                  <c:v>306</c:v>
                </c:pt>
                <c:pt idx="7">
                  <c:v>210</c:v>
                </c:pt>
                <c:pt idx="8">
                  <c:v>294</c:v>
                </c:pt>
                <c:pt idx="9">
                  <c:v>511</c:v>
                </c:pt>
                <c:pt idx="10">
                  <c:v>432</c:v>
                </c:pt>
                <c:pt idx="11">
                  <c:v>403</c:v>
                </c:pt>
                <c:pt idx="12">
                  <c:v>332</c:v>
                </c:pt>
                <c:pt idx="13">
                  <c:v>342</c:v>
                </c:pt>
                <c:pt idx="14">
                  <c:v>300</c:v>
                </c:pt>
                <c:pt idx="15">
                  <c:v>324</c:v>
                </c:pt>
                <c:pt idx="16">
                  <c:v>257</c:v>
                </c:pt>
                <c:pt idx="17">
                  <c:v>269</c:v>
                </c:pt>
                <c:pt idx="18">
                  <c:v>274</c:v>
                </c:pt>
                <c:pt idx="19">
                  <c:v>339</c:v>
                </c:pt>
                <c:pt idx="20">
                  <c:v>381</c:v>
                </c:pt>
                <c:pt idx="21">
                  <c:v>427</c:v>
                </c:pt>
                <c:pt idx="22">
                  <c:v>576</c:v>
                </c:pt>
                <c:pt idx="23">
                  <c:v>548</c:v>
                </c:pt>
                <c:pt idx="24">
                  <c:v>635</c:v>
                </c:pt>
                <c:pt idx="25">
                  <c:v>649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Sheet1!$B$3:$AA$3</c:f>
              <c:numCache>
                <c:ptCount val="26"/>
                <c:pt idx="0">
                  <c:v>692</c:v>
                </c:pt>
                <c:pt idx="1">
                  <c:v>701</c:v>
                </c:pt>
                <c:pt idx="2">
                  <c:v>576</c:v>
                </c:pt>
                <c:pt idx="3">
                  <c:v>555</c:v>
                </c:pt>
                <c:pt idx="4">
                  <c:v>480</c:v>
                </c:pt>
                <c:pt idx="5">
                  <c:v>593</c:v>
                </c:pt>
                <c:pt idx="6">
                  <c:v>519</c:v>
                </c:pt>
                <c:pt idx="7">
                  <c:v>574</c:v>
                </c:pt>
                <c:pt idx="8">
                  <c:v>548</c:v>
                </c:pt>
                <c:pt idx="9">
                  <c:v>519</c:v>
                </c:pt>
                <c:pt idx="10">
                  <c:v>379</c:v>
                </c:pt>
                <c:pt idx="11">
                  <c:v>317</c:v>
                </c:pt>
                <c:pt idx="12">
                  <c:v>293</c:v>
                </c:pt>
                <c:pt idx="13">
                  <c:v>307</c:v>
                </c:pt>
                <c:pt idx="14">
                  <c:v>323</c:v>
                </c:pt>
                <c:pt idx="15">
                  <c:v>274</c:v>
                </c:pt>
                <c:pt idx="16">
                  <c:v>245</c:v>
                </c:pt>
                <c:pt idx="17">
                  <c:v>263</c:v>
                </c:pt>
                <c:pt idx="18">
                  <c:v>229</c:v>
                </c:pt>
                <c:pt idx="19">
                  <c:v>152</c:v>
                </c:pt>
                <c:pt idx="20">
                  <c:v>134</c:v>
                </c:pt>
                <c:pt idx="21">
                  <c:v>137</c:v>
                </c:pt>
                <c:pt idx="22">
                  <c:v>131</c:v>
                </c:pt>
                <c:pt idx="23">
                  <c:v>206</c:v>
                </c:pt>
                <c:pt idx="24">
                  <c:v>169</c:v>
                </c:pt>
                <c:pt idx="25">
                  <c:v>137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Sheet1!$B$4:$AA$4</c:f>
              <c:numCache>
                <c:ptCount val="26"/>
                <c:pt idx="9">
                  <c:v>24</c:v>
                </c:pt>
                <c:pt idx="10">
                  <c:v>22</c:v>
                </c:pt>
                <c:pt idx="11">
                  <c:v>11</c:v>
                </c:pt>
                <c:pt idx="12">
                  <c:v>70</c:v>
                </c:pt>
                <c:pt idx="13">
                  <c:v>23</c:v>
                </c:pt>
                <c:pt idx="14">
                  <c:v>36</c:v>
                </c:pt>
                <c:pt idx="15">
                  <c:v>71</c:v>
                </c:pt>
                <c:pt idx="16">
                  <c:v>119</c:v>
                </c:pt>
                <c:pt idx="17">
                  <c:v>103</c:v>
                </c:pt>
                <c:pt idx="18">
                  <c:v>65</c:v>
                </c:pt>
                <c:pt idx="19">
                  <c:v>50</c:v>
                </c:pt>
                <c:pt idx="20">
                  <c:v>71</c:v>
                </c:pt>
                <c:pt idx="21">
                  <c:v>157</c:v>
                </c:pt>
                <c:pt idx="22">
                  <c:v>209</c:v>
                </c:pt>
                <c:pt idx="23">
                  <c:v>267</c:v>
                </c:pt>
                <c:pt idx="24">
                  <c:v>317</c:v>
                </c:pt>
                <c:pt idx="25">
                  <c:v>391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Sheet1!$B$5:$AA$5</c:f>
              <c:numCache>
                <c:ptCount val="26"/>
                <c:pt idx="6">
                  <c:v>47</c:v>
                </c:pt>
                <c:pt idx="7">
                  <c:v>68</c:v>
                </c:pt>
                <c:pt idx="8">
                  <c:v>25</c:v>
                </c:pt>
                <c:pt idx="9">
                  <c:v>10</c:v>
                </c:pt>
                <c:pt idx="10">
                  <c:v>176</c:v>
                </c:pt>
                <c:pt idx="11">
                  <c:v>173</c:v>
                </c:pt>
                <c:pt idx="12">
                  <c:v>172</c:v>
                </c:pt>
                <c:pt idx="13">
                  <c:v>212</c:v>
                </c:pt>
                <c:pt idx="14">
                  <c:v>231</c:v>
                </c:pt>
                <c:pt idx="15">
                  <c:v>319</c:v>
                </c:pt>
                <c:pt idx="16">
                  <c:v>506</c:v>
                </c:pt>
                <c:pt idx="17">
                  <c:v>452</c:v>
                </c:pt>
                <c:pt idx="18">
                  <c:v>318</c:v>
                </c:pt>
                <c:pt idx="19">
                  <c:v>412</c:v>
                </c:pt>
                <c:pt idx="20">
                  <c:v>437</c:v>
                </c:pt>
                <c:pt idx="21">
                  <c:v>439</c:v>
                </c:pt>
                <c:pt idx="22">
                  <c:v>468</c:v>
                </c:pt>
                <c:pt idx="23">
                  <c:v>512</c:v>
                </c:pt>
                <c:pt idx="24">
                  <c:v>517</c:v>
                </c:pt>
                <c:pt idx="25">
                  <c:v>445</c:v>
                </c:pt>
              </c:numCache>
            </c:numRef>
          </c:val>
        </c:ser>
        <c:overlap val="100"/>
        <c:gapWidth val="0"/>
        <c:axId val="19950985"/>
        <c:axId val="45341138"/>
      </c:barChart>
      <c:cat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5341138"/>
        <c:crosses val="autoZero"/>
        <c:auto val="1"/>
        <c:lblOffset val="100"/>
        <c:noMultiLvlLbl val="0"/>
      </c:catAx>
      <c:valAx>
        <c:axId val="453411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95098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3"/>
          <c:y val="0.14075"/>
          <c:w val="0.5175"/>
          <c:h val="0.04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初診患者数の推移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3975"/>
          <c:w val="0.99475"/>
          <c:h val="0.81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Sheet1!$B$7:$AA$7</c:f>
              <c:numCache>
                <c:ptCount val="26"/>
                <c:pt idx="0">
                  <c:v>181</c:v>
                </c:pt>
                <c:pt idx="1">
                  <c:v>200</c:v>
                </c:pt>
                <c:pt idx="2">
                  <c:v>188</c:v>
                </c:pt>
                <c:pt idx="3">
                  <c:v>202</c:v>
                </c:pt>
                <c:pt idx="4">
                  <c:v>166</c:v>
                </c:pt>
                <c:pt idx="5">
                  <c:v>188</c:v>
                </c:pt>
                <c:pt idx="6">
                  <c:v>173</c:v>
                </c:pt>
                <c:pt idx="7">
                  <c:v>152</c:v>
                </c:pt>
                <c:pt idx="8">
                  <c:v>168</c:v>
                </c:pt>
                <c:pt idx="9">
                  <c:v>177</c:v>
                </c:pt>
                <c:pt idx="10">
                  <c:v>174</c:v>
                </c:pt>
                <c:pt idx="11">
                  <c:v>146</c:v>
                </c:pt>
                <c:pt idx="12">
                  <c:v>144</c:v>
                </c:pt>
                <c:pt idx="13">
                  <c:v>158</c:v>
                </c:pt>
                <c:pt idx="14">
                  <c:v>163</c:v>
                </c:pt>
                <c:pt idx="15">
                  <c:v>162</c:v>
                </c:pt>
                <c:pt idx="16">
                  <c:v>188</c:v>
                </c:pt>
                <c:pt idx="17">
                  <c:v>203</c:v>
                </c:pt>
                <c:pt idx="18">
                  <c:v>166</c:v>
                </c:pt>
                <c:pt idx="19">
                  <c:v>183</c:v>
                </c:pt>
                <c:pt idx="20">
                  <c:v>242</c:v>
                </c:pt>
                <c:pt idx="21">
                  <c:v>219</c:v>
                </c:pt>
                <c:pt idx="22">
                  <c:v>275</c:v>
                </c:pt>
                <c:pt idx="23">
                  <c:v>305</c:v>
                </c:pt>
                <c:pt idx="24">
                  <c:v>325</c:v>
                </c:pt>
                <c:pt idx="25">
                  <c:v>327</c:v>
                </c:pt>
              </c:numCache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8753532"/>
        <c:crosses val="autoZero"/>
        <c:auto val="1"/>
        <c:lblOffset val="100"/>
        <c:noMultiLvlLbl val="0"/>
      </c:catAx>
      <c:valAx>
        <c:axId val="48753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70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5"/>
          <c:y val="0.1795"/>
          <c:w val="0.9955"/>
          <c:h val="0.77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Sheet1!$B$9:$AA$9</c:f>
              <c:numCache>
                <c:ptCount val="26"/>
                <c:pt idx="0">
                  <c:v>144</c:v>
                </c:pt>
                <c:pt idx="1">
                  <c:v>188</c:v>
                </c:pt>
                <c:pt idx="2">
                  <c:v>170</c:v>
                </c:pt>
                <c:pt idx="3">
                  <c:v>170</c:v>
                </c:pt>
                <c:pt idx="4">
                  <c:v>171</c:v>
                </c:pt>
                <c:pt idx="5">
                  <c:v>181</c:v>
                </c:pt>
                <c:pt idx="6">
                  <c:v>173</c:v>
                </c:pt>
                <c:pt idx="7">
                  <c:v>177</c:v>
                </c:pt>
                <c:pt idx="8">
                  <c:v>177</c:v>
                </c:pt>
                <c:pt idx="9">
                  <c:v>165</c:v>
                </c:pt>
                <c:pt idx="10">
                  <c:v>171</c:v>
                </c:pt>
                <c:pt idx="11">
                  <c:v>218</c:v>
                </c:pt>
                <c:pt idx="12">
                  <c:v>207</c:v>
                </c:pt>
                <c:pt idx="13">
                  <c:v>216</c:v>
                </c:pt>
                <c:pt idx="14">
                  <c:v>207</c:v>
                </c:pt>
                <c:pt idx="15">
                  <c:v>197</c:v>
                </c:pt>
                <c:pt idx="16">
                  <c:v>193</c:v>
                </c:pt>
                <c:pt idx="17">
                  <c:v>222</c:v>
                </c:pt>
                <c:pt idx="18">
                  <c:v>222</c:v>
                </c:pt>
                <c:pt idx="19">
                  <c:v>209</c:v>
                </c:pt>
                <c:pt idx="20">
                  <c:v>228</c:v>
                </c:pt>
                <c:pt idx="21">
                  <c:v>229</c:v>
                </c:pt>
                <c:pt idx="22">
                  <c:v>230</c:v>
                </c:pt>
                <c:pt idx="23">
                  <c:v>223</c:v>
                </c:pt>
                <c:pt idx="24">
                  <c:v>225</c:v>
                </c:pt>
                <c:pt idx="25">
                  <c:v>242</c:v>
                </c:pt>
              </c:numCache>
            </c:numRef>
          </c:val>
          <c:smooth val="0"/>
        </c:ser>
        <c:marker val="1"/>
        <c:axId val="36128605"/>
        <c:axId val="56721990"/>
      </c:line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6721990"/>
        <c:crosses val="autoZero"/>
        <c:auto val="1"/>
        <c:lblOffset val="100"/>
        <c:noMultiLvlLbl val="0"/>
      </c:catAx>
      <c:valAx>
        <c:axId val="56721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12860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95250</xdr:rowOff>
    </xdr:from>
    <xdr:to>
      <xdr:col>14</xdr:col>
      <xdr:colOff>333375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9525" y="2085975"/>
        <a:ext cx="7791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10</xdr:row>
      <xdr:rowOff>95250</xdr:rowOff>
    </xdr:from>
    <xdr:to>
      <xdr:col>26</xdr:col>
      <xdr:colOff>400050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7867650" y="2085975"/>
        <a:ext cx="49149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400050</xdr:colOff>
      <xdr:row>25</xdr:row>
      <xdr:rowOff>38100</xdr:rowOff>
    </xdr:from>
    <xdr:to>
      <xdr:col>26</xdr:col>
      <xdr:colOff>400050</xdr:colOff>
      <xdr:row>39</xdr:row>
      <xdr:rowOff>85725</xdr:rowOff>
    </xdr:to>
    <xdr:graphicFrame>
      <xdr:nvGraphicFramePr>
        <xdr:cNvPr id="3" name="Chart 3"/>
        <xdr:cNvGraphicFramePr/>
      </xdr:nvGraphicFramePr>
      <xdr:xfrm>
        <a:off x="7867650" y="4171950"/>
        <a:ext cx="49149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2" sqref="A2"/>
    </sheetView>
  </sheetViews>
  <sheetFormatPr defaultColWidth="9.00390625" defaultRowHeight="12"/>
  <cols>
    <col min="1" max="1" width="28.125" style="0" customWidth="1"/>
    <col min="2" max="20" width="5.375" style="37" customWidth="1"/>
    <col min="21" max="21" width="5.375" style="38" customWidth="1"/>
    <col min="22" max="28" width="5.375" style="0" customWidth="1"/>
  </cols>
  <sheetData>
    <row r="1" spans="1:28" s="3" customFormat="1" ht="15" customHeight="1">
      <c r="A1" s="1" t="s">
        <v>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34</v>
      </c>
      <c r="AA1" s="2" t="s">
        <v>35</v>
      </c>
      <c r="AB1" s="39"/>
    </row>
    <row r="2" spans="1:28" s="9" customFormat="1" ht="15.75" customHeight="1">
      <c r="A2" s="4" t="s">
        <v>25</v>
      </c>
      <c r="B2" s="5">
        <v>193</v>
      </c>
      <c r="C2" s="5">
        <v>235</v>
      </c>
      <c r="D2" s="5">
        <v>158</v>
      </c>
      <c r="E2" s="5">
        <v>172</v>
      </c>
      <c r="F2" s="5">
        <v>244</v>
      </c>
      <c r="G2" s="5">
        <v>334</v>
      </c>
      <c r="H2" s="5">
        <v>306</v>
      </c>
      <c r="I2" s="5">
        <v>210</v>
      </c>
      <c r="J2" s="5">
        <v>294</v>
      </c>
      <c r="K2" s="5">
        <v>511</v>
      </c>
      <c r="L2" s="5">
        <v>432</v>
      </c>
      <c r="M2" s="5">
        <v>403</v>
      </c>
      <c r="N2" s="5">
        <v>332</v>
      </c>
      <c r="O2" s="5">
        <v>342</v>
      </c>
      <c r="P2" s="5">
        <v>300</v>
      </c>
      <c r="Q2" s="5">
        <v>324</v>
      </c>
      <c r="R2" s="6">
        <v>257</v>
      </c>
      <c r="S2" s="7">
        <v>269</v>
      </c>
      <c r="T2" s="7">
        <v>274</v>
      </c>
      <c r="U2" s="8">
        <v>339</v>
      </c>
      <c r="V2" s="8">
        <v>381</v>
      </c>
      <c r="W2" s="8">
        <v>427</v>
      </c>
      <c r="X2" s="8">
        <v>576</v>
      </c>
      <c r="Y2" s="8">
        <v>548</v>
      </c>
      <c r="Z2" s="8">
        <v>635</v>
      </c>
      <c r="AA2" s="8">
        <v>649</v>
      </c>
      <c r="AB2" s="40"/>
    </row>
    <row r="3" spans="1:28" s="9" customFormat="1" ht="15.75" customHeight="1">
      <c r="A3" s="10" t="s">
        <v>26</v>
      </c>
      <c r="B3" s="11">
        <v>692</v>
      </c>
      <c r="C3" s="11">
        <v>701</v>
      </c>
      <c r="D3" s="11">
        <v>576</v>
      </c>
      <c r="E3" s="11">
        <v>555</v>
      </c>
      <c r="F3" s="11">
        <v>480</v>
      </c>
      <c r="G3" s="11">
        <v>593</v>
      </c>
      <c r="H3" s="11">
        <v>519</v>
      </c>
      <c r="I3" s="11">
        <v>574</v>
      </c>
      <c r="J3" s="11">
        <v>548</v>
      </c>
      <c r="K3" s="11">
        <v>519</v>
      </c>
      <c r="L3" s="11">
        <v>379</v>
      </c>
      <c r="M3" s="11">
        <v>317</v>
      </c>
      <c r="N3" s="11">
        <v>293</v>
      </c>
      <c r="O3" s="11">
        <v>307</v>
      </c>
      <c r="P3" s="11">
        <v>323</v>
      </c>
      <c r="Q3" s="11">
        <v>274</v>
      </c>
      <c r="R3" s="12">
        <v>245</v>
      </c>
      <c r="S3" s="13">
        <v>263</v>
      </c>
      <c r="T3" s="13">
        <v>229</v>
      </c>
      <c r="U3" s="14">
        <v>152</v>
      </c>
      <c r="V3" s="14">
        <v>134</v>
      </c>
      <c r="W3" s="14">
        <v>137</v>
      </c>
      <c r="X3" s="14">
        <v>131</v>
      </c>
      <c r="Y3" s="14">
        <v>206</v>
      </c>
      <c r="Z3" s="14">
        <v>169</v>
      </c>
      <c r="AA3" s="14">
        <v>137</v>
      </c>
      <c r="AB3" s="40"/>
    </row>
    <row r="4" spans="1:28" s="9" customFormat="1" ht="15.75" customHeight="1">
      <c r="A4" s="15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>
        <v>24</v>
      </c>
      <c r="L4" s="16">
        <v>22</v>
      </c>
      <c r="M4" s="16">
        <v>11</v>
      </c>
      <c r="N4" s="16">
        <v>70</v>
      </c>
      <c r="O4" s="16">
        <v>23</v>
      </c>
      <c r="P4" s="16">
        <v>36</v>
      </c>
      <c r="Q4" s="16">
        <v>71</v>
      </c>
      <c r="R4" s="17">
        <v>119</v>
      </c>
      <c r="S4" s="18">
        <v>103</v>
      </c>
      <c r="T4" s="18">
        <v>65</v>
      </c>
      <c r="U4" s="14">
        <v>50</v>
      </c>
      <c r="V4" s="14">
        <v>71</v>
      </c>
      <c r="W4" s="14">
        <v>157</v>
      </c>
      <c r="X4" s="14">
        <v>209</v>
      </c>
      <c r="Y4" s="14">
        <v>267</v>
      </c>
      <c r="Z4" s="14">
        <v>317</v>
      </c>
      <c r="AA4" s="14">
        <v>391</v>
      </c>
      <c r="AB4" s="40"/>
    </row>
    <row r="5" spans="1:28" s="9" customFormat="1" ht="15.75" customHeight="1">
      <c r="A5" s="19" t="s">
        <v>28</v>
      </c>
      <c r="B5" s="20"/>
      <c r="C5" s="20"/>
      <c r="D5" s="20"/>
      <c r="E5" s="20"/>
      <c r="F5" s="20"/>
      <c r="G5" s="20"/>
      <c r="H5" s="20">
        <v>47</v>
      </c>
      <c r="I5" s="20">
        <v>68</v>
      </c>
      <c r="J5" s="20">
        <v>25</v>
      </c>
      <c r="K5" s="20">
        <v>10</v>
      </c>
      <c r="L5" s="20">
        <v>176</v>
      </c>
      <c r="M5" s="20">
        <v>173</v>
      </c>
      <c r="N5" s="20">
        <v>172</v>
      </c>
      <c r="O5" s="20">
        <v>212</v>
      </c>
      <c r="P5" s="20">
        <v>231</v>
      </c>
      <c r="Q5" s="20">
        <v>319</v>
      </c>
      <c r="R5" s="21">
        <v>506</v>
      </c>
      <c r="S5" s="22">
        <v>452</v>
      </c>
      <c r="T5" s="22">
        <v>318</v>
      </c>
      <c r="U5" s="23">
        <v>412</v>
      </c>
      <c r="V5" s="23">
        <v>437</v>
      </c>
      <c r="W5" s="23">
        <v>439</v>
      </c>
      <c r="X5" s="23">
        <v>468</v>
      </c>
      <c r="Y5" s="23">
        <v>512</v>
      </c>
      <c r="Z5" s="23">
        <v>517</v>
      </c>
      <c r="AA5" s="23">
        <v>445</v>
      </c>
      <c r="AB5" s="40"/>
    </row>
    <row r="6" spans="1:28" s="9" customFormat="1" ht="15.75" customHeight="1">
      <c r="A6" s="24" t="s">
        <v>29</v>
      </c>
      <c r="B6" s="25">
        <f aca="true" t="shared" si="0" ref="B6:Y6">SUM(B2:B5)</f>
        <v>885</v>
      </c>
      <c r="C6" s="25">
        <f t="shared" si="0"/>
        <v>936</v>
      </c>
      <c r="D6" s="25">
        <f t="shared" si="0"/>
        <v>734</v>
      </c>
      <c r="E6" s="25">
        <f t="shared" si="0"/>
        <v>727</v>
      </c>
      <c r="F6" s="25">
        <f t="shared" si="0"/>
        <v>724</v>
      </c>
      <c r="G6" s="25">
        <f t="shared" si="0"/>
        <v>927</v>
      </c>
      <c r="H6" s="25">
        <f t="shared" si="0"/>
        <v>872</v>
      </c>
      <c r="I6" s="25">
        <f t="shared" si="0"/>
        <v>852</v>
      </c>
      <c r="J6" s="25">
        <f t="shared" si="0"/>
        <v>867</v>
      </c>
      <c r="K6" s="25">
        <f t="shared" si="0"/>
        <v>1064</v>
      </c>
      <c r="L6" s="25">
        <f t="shared" si="0"/>
        <v>1009</v>
      </c>
      <c r="M6" s="25">
        <f t="shared" si="0"/>
        <v>904</v>
      </c>
      <c r="N6" s="25">
        <f t="shared" si="0"/>
        <v>867</v>
      </c>
      <c r="O6" s="25">
        <f t="shared" si="0"/>
        <v>884</v>
      </c>
      <c r="P6" s="25">
        <f t="shared" si="0"/>
        <v>890</v>
      </c>
      <c r="Q6" s="25">
        <f t="shared" si="0"/>
        <v>988</v>
      </c>
      <c r="R6" s="25">
        <f t="shared" si="0"/>
        <v>1127</v>
      </c>
      <c r="S6" s="26">
        <f t="shared" si="0"/>
        <v>1087</v>
      </c>
      <c r="T6" s="26">
        <f t="shared" si="0"/>
        <v>886</v>
      </c>
      <c r="U6" s="26">
        <f t="shared" si="0"/>
        <v>953</v>
      </c>
      <c r="V6" s="26">
        <f t="shared" si="0"/>
        <v>1023</v>
      </c>
      <c r="W6" s="26">
        <f t="shared" si="0"/>
        <v>1160</v>
      </c>
      <c r="X6" s="26">
        <f t="shared" si="0"/>
        <v>1384</v>
      </c>
      <c r="Y6" s="26">
        <f t="shared" si="0"/>
        <v>1533</v>
      </c>
      <c r="Z6" s="26">
        <v>1638</v>
      </c>
      <c r="AA6" s="26">
        <v>1622</v>
      </c>
      <c r="AB6" s="40"/>
    </row>
    <row r="7" spans="1:28" s="9" customFormat="1" ht="15.75" customHeight="1">
      <c r="A7" s="24" t="s">
        <v>30</v>
      </c>
      <c r="B7" s="25">
        <v>181</v>
      </c>
      <c r="C7" s="25">
        <v>200</v>
      </c>
      <c r="D7" s="25">
        <v>188</v>
      </c>
      <c r="E7" s="25">
        <v>202</v>
      </c>
      <c r="F7" s="25">
        <v>166</v>
      </c>
      <c r="G7" s="25">
        <v>188</v>
      </c>
      <c r="H7" s="25">
        <v>173</v>
      </c>
      <c r="I7" s="25">
        <v>152</v>
      </c>
      <c r="J7" s="25">
        <v>168</v>
      </c>
      <c r="K7" s="25">
        <v>177</v>
      </c>
      <c r="L7" s="25">
        <v>174</v>
      </c>
      <c r="M7" s="25">
        <v>146</v>
      </c>
      <c r="N7" s="25">
        <v>144</v>
      </c>
      <c r="O7" s="25">
        <v>158</v>
      </c>
      <c r="P7" s="25">
        <v>163</v>
      </c>
      <c r="Q7" s="25">
        <v>162</v>
      </c>
      <c r="R7" s="25">
        <v>188</v>
      </c>
      <c r="S7" s="26">
        <v>203</v>
      </c>
      <c r="T7" s="26">
        <v>166</v>
      </c>
      <c r="U7" s="27">
        <v>183</v>
      </c>
      <c r="V7" s="27">
        <v>242</v>
      </c>
      <c r="W7" s="27">
        <v>219</v>
      </c>
      <c r="X7" s="27">
        <v>275</v>
      </c>
      <c r="Y7" s="27">
        <v>305</v>
      </c>
      <c r="Z7" s="27">
        <v>325</v>
      </c>
      <c r="AA7" s="27">
        <v>327</v>
      </c>
      <c r="AB7" s="40"/>
    </row>
    <row r="8" spans="1:28" s="9" customFormat="1" ht="15.75" customHeight="1">
      <c r="A8" s="28" t="s">
        <v>31</v>
      </c>
      <c r="B8" s="29">
        <f aca="true" t="shared" si="1" ref="B8:AA8">B6/B7</f>
        <v>4.889502762430939</v>
      </c>
      <c r="C8" s="29">
        <f t="shared" si="1"/>
        <v>4.68</v>
      </c>
      <c r="D8" s="29">
        <f t="shared" si="1"/>
        <v>3.904255319148936</v>
      </c>
      <c r="E8" s="29">
        <f t="shared" si="1"/>
        <v>3.599009900990099</v>
      </c>
      <c r="F8" s="29">
        <f t="shared" si="1"/>
        <v>4.36144578313253</v>
      </c>
      <c r="G8" s="29">
        <f t="shared" si="1"/>
        <v>4.930851063829787</v>
      </c>
      <c r="H8" s="29">
        <f t="shared" si="1"/>
        <v>5.040462427745664</v>
      </c>
      <c r="I8" s="29">
        <f t="shared" si="1"/>
        <v>5.605263157894737</v>
      </c>
      <c r="J8" s="29">
        <f t="shared" si="1"/>
        <v>5.160714285714286</v>
      </c>
      <c r="K8" s="29">
        <f t="shared" si="1"/>
        <v>6.011299435028248</v>
      </c>
      <c r="L8" s="29">
        <f t="shared" si="1"/>
        <v>5.7988505747126435</v>
      </c>
      <c r="M8" s="29">
        <f t="shared" si="1"/>
        <v>6.191780821917808</v>
      </c>
      <c r="N8" s="29">
        <f t="shared" si="1"/>
        <v>6.020833333333333</v>
      </c>
      <c r="O8" s="29">
        <f t="shared" si="1"/>
        <v>5.594936708860759</v>
      </c>
      <c r="P8" s="29">
        <f t="shared" si="1"/>
        <v>5.460122699386503</v>
      </c>
      <c r="Q8" s="29">
        <f t="shared" si="1"/>
        <v>6.098765432098766</v>
      </c>
      <c r="R8" s="30">
        <f t="shared" si="1"/>
        <v>5.99468085106383</v>
      </c>
      <c r="S8" s="31">
        <f t="shared" si="1"/>
        <v>5.354679802955665</v>
      </c>
      <c r="T8" s="31">
        <f t="shared" si="1"/>
        <v>5.337349397590361</v>
      </c>
      <c r="U8" s="31">
        <f t="shared" si="1"/>
        <v>5.2076502732240435</v>
      </c>
      <c r="V8" s="31">
        <f t="shared" si="1"/>
        <v>4.2272727272727275</v>
      </c>
      <c r="W8" s="31">
        <f t="shared" si="1"/>
        <v>5.296803652968037</v>
      </c>
      <c r="X8" s="31">
        <f t="shared" si="1"/>
        <v>5.032727272727273</v>
      </c>
      <c r="Y8" s="31">
        <f t="shared" si="1"/>
        <v>5.026229508196721</v>
      </c>
      <c r="Z8" s="31">
        <f t="shared" si="1"/>
        <v>5.04</v>
      </c>
      <c r="AA8" s="31">
        <f t="shared" si="1"/>
        <v>4.960244648318043</v>
      </c>
      <c r="AB8" s="41"/>
    </row>
    <row r="9" spans="1:28" s="9" customFormat="1" ht="15.75" customHeight="1">
      <c r="A9" s="32" t="s">
        <v>32</v>
      </c>
      <c r="B9" s="11">
        <v>144</v>
      </c>
      <c r="C9" s="11">
        <v>188</v>
      </c>
      <c r="D9" s="11">
        <v>170</v>
      </c>
      <c r="E9" s="11">
        <v>170</v>
      </c>
      <c r="F9" s="11">
        <v>171</v>
      </c>
      <c r="G9" s="11">
        <v>181</v>
      </c>
      <c r="H9" s="11">
        <v>173</v>
      </c>
      <c r="I9" s="11">
        <v>177</v>
      </c>
      <c r="J9" s="11">
        <v>177</v>
      </c>
      <c r="K9" s="11">
        <v>165</v>
      </c>
      <c r="L9" s="11">
        <v>171</v>
      </c>
      <c r="M9" s="11">
        <v>218</v>
      </c>
      <c r="N9" s="11">
        <v>207</v>
      </c>
      <c r="O9" s="11">
        <v>216</v>
      </c>
      <c r="P9" s="11">
        <v>207</v>
      </c>
      <c r="Q9" s="11">
        <v>197</v>
      </c>
      <c r="R9" s="12">
        <v>193</v>
      </c>
      <c r="S9" s="13">
        <v>222</v>
      </c>
      <c r="T9" s="13">
        <v>222</v>
      </c>
      <c r="U9" s="14">
        <v>209</v>
      </c>
      <c r="V9" s="14">
        <v>228</v>
      </c>
      <c r="W9" s="14">
        <v>229</v>
      </c>
      <c r="X9" s="14">
        <v>230</v>
      </c>
      <c r="Y9" s="14">
        <v>223</v>
      </c>
      <c r="Z9" s="14">
        <v>225</v>
      </c>
      <c r="AA9" s="14">
        <v>242</v>
      </c>
      <c r="AB9" s="40"/>
    </row>
    <row r="10" spans="1:28" s="9" customFormat="1" ht="15.75" customHeight="1">
      <c r="A10" s="33" t="s">
        <v>33</v>
      </c>
      <c r="B10" s="34">
        <f aca="true" t="shared" si="2" ref="B10:AA10">B6/B9</f>
        <v>6.145833333333333</v>
      </c>
      <c r="C10" s="34">
        <f t="shared" si="2"/>
        <v>4.9787234042553195</v>
      </c>
      <c r="D10" s="34">
        <f t="shared" si="2"/>
        <v>4.317647058823529</v>
      </c>
      <c r="E10" s="34">
        <f t="shared" si="2"/>
        <v>4.276470588235294</v>
      </c>
      <c r="F10" s="34">
        <f t="shared" si="2"/>
        <v>4.233918128654971</v>
      </c>
      <c r="G10" s="34">
        <f t="shared" si="2"/>
        <v>5.121546961325967</v>
      </c>
      <c r="H10" s="34">
        <f t="shared" si="2"/>
        <v>5.040462427745664</v>
      </c>
      <c r="I10" s="34">
        <f t="shared" si="2"/>
        <v>4.813559322033898</v>
      </c>
      <c r="J10" s="34">
        <f t="shared" si="2"/>
        <v>4.898305084745763</v>
      </c>
      <c r="K10" s="34">
        <f t="shared" si="2"/>
        <v>6.448484848484848</v>
      </c>
      <c r="L10" s="34">
        <f t="shared" si="2"/>
        <v>5.900584795321637</v>
      </c>
      <c r="M10" s="34">
        <f t="shared" si="2"/>
        <v>4.146788990825688</v>
      </c>
      <c r="N10" s="34">
        <f t="shared" si="2"/>
        <v>4.188405797101449</v>
      </c>
      <c r="O10" s="34">
        <f t="shared" si="2"/>
        <v>4.092592592592593</v>
      </c>
      <c r="P10" s="34">
        <f t="shared" si="2"/>
        <v>4.299516908212561</v>
      </c>
      <c r="Q10" s="34">
        <f t="shared" si="2"/>
        <v>5.0152284263959395</v>
      </c>
      <c r="R10" s="35">
        <f t="shared" si="2"/>
        <v>5.839378238341969</v>
      </c>
      <c r="S10" s="36">
        <f t="shared" si="2"/>
        <v>4.896396396396397</v>
      </c>
      <c r="T10" s="36">
        <f t="shared" si="2"/>
        <v>3.990990990990991</v>
      </c>
      <c r="U10" s="36">
        <f t="shared" si="2"/>
        <v>4.559808612440191</v>
      </c>
      <c r="V10" s="36">
        <f t="shared" si="2"/>
        <v>4.4868421052631575</v>
      </c>
      <c r="W10" s="36">
        <f t="shared" si="2"/>
        <v>5.065502183406114</v>
      </c>
      <c r="X10" s="36">
        <f t="shared" si="2"/>
        <v>6.017391304347826</v>
      </c>
      <c r="Y10" s="36">
        <f t="shared" si="2"/>
        <v>6.874439461883408</v>
      </c>
      <c r="Z10" s="36">
        <f t="shared" si="2"/>
        <v>7.28</v>
      </c>
      <c r="AA10" s="36">
        <f t="shared" si="2"/>
        <v>6.702479338842975</v>
      </c>
      <c r="AB10" s="41"/>
    </row>
    <row r="11" ht="11.25">
      <c r="AB11" s="42"/>
    </row>
    <row r="12" ht="11.25">
      <c r="AB12" s="42"/>
    </row>
    <row r="13" ht="11.25">
      <c r="AB13" s="42"/>
    </row>
    <row r="14" ht="11.25">
      <c r="AB14" s="42"/>
    </row>
    <row r="15" ht="11.25">
      <c r="AB15" s="42"/>
    </row>
    <row r="16" ht="11.25">
      <c r="AB16" s="42"/>
    </row>
    <row r="17" ht="11.25">
      <c r="AB17" s="42"/>
    </row>
    <row r="18" ht="11.25">
      <c r="AB18" s="42"/>
    </row>
    <row r="19" ht="11.25">
      <c r="AB19" s="42"/>
    </row>
    <row r="20" ht="11.25">
      <c r="AB20" s="42"/>
    </row>
    <row r="21" ht="11.25">
      <c r="AB21" s="42"/>
    </row>
    <row r="22" ht="11.25">
      <c r="AB22" s="42"/>
    </row>
    <row r="23" ht="11.25">
      <c r="AB23" s="42"/>
    </row>
    <row r="24" ht="11.25">
      <c r="AB24" s="42"/>
    </row>
    <row r="25" ht="11.25">
      <c r="AB25" s="42"/>
    </row>
    <row r="26" ht="11.25">
      <c r="AB26" s="42"/>
    </row>
    <row r="27" ht="11.25">
      <c r="AB27" s="42"/>
    </row>
    <row r="28" ht="11.25">
      <c r="AB28" s="42"/>
    </row>
    <row r="29" ht="11.25">
      <c r="AB29" s="42"/>
    </row>
    <row r="30" ht="11.25">
      <c r="AB30" s="42"/>
    </row>
    <row r="31" ht="11.25">
      <c r="AB31" s="42"/>
    </row>
    <row r="32" ht="11.25">
      <c r="AB32" s="42"/>
    </row>
    <row r="33" ht="11.25">
      <c r="AB33" s="42"/>
    </row>
    <row r="34" ht="11.25">
      <c r="AB34" s="42"/>
    </row>
    <row r="35" ht="11.25">
      <c r="AB35" s="42"/>
    </row>
    <row r="36" ht="11.25">
      <c r="AB36" s="42"/>
    </row>
    <row r="37" ht="11.25">
      <c r="AB37" s="42"/>
    </row>
    <row r="38" ht="11.25">
      <c r="AB38" s="42"/>
    </row>
    <row r="39" ht="11.25">
      <c r="AB39" s="42"/>
    </row>
    <row r="40" ht="11.25">
      <c r="AB40" s="42"/>
    </row>
    <row r="51" spans="2:28" ht="12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11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45"/>
      <c r="U52" s="45"/>
      <c r="V52" s="45"/>
      <c r="W52" s="45"/>
      <c r="X52" s="45"/>
      <c r="Y52" s="45"/>
      <c r="Z52" s="45"/>
      <c r="AA52" s="45"/>
      <c r="AB52" s="45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&amp;C口腔衛生センター歯科治療受診者数年次推移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滋賀県</cp:lastModifiedBy>
  <cp:lastPrinted>2008-05-21T05:03:28Z</cp:lastPrinted>
  <dcterms:created xsi:type="dcterms:W3CDTF">2006-07-12T05:39:03Z</dcterms:created>
  <dcterms:modified xsi:type="dcterms:W3CDTF">2008-05-21T05:03:53Z</dcterms:modified>
  <cp:category/>
  <cp:version/>
  <cp:contentType/>
  <cp:contentStatus/>
</cp:coreProperties>
</file>