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８\04_月報\R8.6\02_記者資料提供\02_作業2（公表資料作成）\HP_eしんぶん\"/>
    </mc:Choice>
  </mc:AlternateContent>
  <xr:revisionPtr revIDLastSave="0" documentId="8_{FF7F815F-6FE0-4E3E-B344-8FF1F3A04778}" xr6:coauthVersionLast="47" xr6:coauthVersionMax="47" xr10:uidLastSave="{00000000-0000-0000-0000-000000000000}"/>
  <bookViews>
    <workbookView xWindow="4605" yWindow="4305" windowWidth="14340" windowHeight="8145" xr2:uid="{00000000-000D-0000-FFFF-FFFF00000000}"/>
  </bookViews>
  <sheets>
    <sheet name="人口と世帯数" sheetId="6" r:id="rId1"/>
    <sheet name="5月中の人口移動①" sheetId="7" r:id="rId2"/>
    <sheet name="5月中の人口移動②" sheetId="8" r:id="rId3"/>
    <sheet name="人口の推移" sheetId="9" r:id="rId4"/>
  </sheets>
  <definedNames>
    <definedName name="_xlnm.Print_Area" localSheetId="1">'5月中の人口移動①'!$A$1:$Y$36</definedName>
    <definedName name="_xlnm.Print_Area" localSheetId="2">'5月中の人口移動②'!$A$1:$AE$37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4" i="9" l="1"/>
  <c r="H65" i="9"/>
  <c r="J77" i="9"/>
  <c r="H77" i="9"/>
  <c r="K77" i="9"/>
  <c r="H76" i="9"/>
  <c r="J76" i="9"/>
  <c r="K76" i="9"/>
  <c r="K75" i="9"/>
  <c r="J75" i="9"/>
  <c r="H75" i="9"/>
  <c r="K73" i="9"/>
  <c r="K74" i="9"/>
  <c r="J74" i="9"/>
  <c r="H74" i="9"/>
  <c r="J73" i="9" l="1"/>
  <c r="H73" i="9"/>
  <c r="K72" i="9" l="1"/>
  <c r="J72" i="9"/>
  <c r="H72" i="9"/>
  <c r="H71" i="9"/>
  <c r="J71" i="9"/>
  <c r="K71" i="9"/>
  <c r="K70" i="9"/>
  <c r="J70" i="9"/>
  <c r="H70" i="9"/>
  <c r="H69" i="9"/>
  <c r="K68" i="9" l="1"/>
  <c r="K69" i="9"/>
  <c r="J67" i="9"/>
  <c r="J68" i="9"/>
  <c r="J69" i="9"/>
  <c r="H63" i="9" l="1"/>
  <c r="H68" i="9"/>
  <c r="K67" i="9"/>
  <c r="H67" i="9"/>
  <c r="K66" i="9" l="1"/>
  <c r="J66" i="9"/>
  <c r="H66" i="9"/>
  <c r="K65" i="9"/>
  <c r="J65" i="9"/>
  <c r="K64" i="9" l="1"/>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<sst xmlns="http://schemas.openxmlformats.org/spreadsheetml/2006/main" count="287" uniqueCount="120">
  <si>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</si>
  <si>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</si>
  <si>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</si>
  <si>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</si>
  <si>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</si>
  <si>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</si>
  <si>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</si>
  <si>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</si>
  <si>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</si>
  <si>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</si>
  <si>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</si>
  <si>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</si>
  <si>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</si>
  <si>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</si>
  <si>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</si>
  <si>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</si>
  <si>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</si>
  <si>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</si>
  <si>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</si>
  <si>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</si>
  <si>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</si>
  <si>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</si>
  <si>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</si>
  <si>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</si>
  <si>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</si>
  <si>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</si>
  <si>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</si>
  <si>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</si>
  <si>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</si>
  <si>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</si>
  <si>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</si>
  <si>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</si>
  <si>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</si>
  <si>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</si>
  <si>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</si>
  <si>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</si>
  <si>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</si>
  <si>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</si>
  <si>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</si>
  <si>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</si>
  <si>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</si>
  <si>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</si>
  <si>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</si>
  <si>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</si>
  <si>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</si>
  <si>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</si>
  <si>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</si>
  <si>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</si>
  <si>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</si>
  <si>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</si>
  <si>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</si>
  <si>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</si>
  <si>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</si>
  <si>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</si>
  <si>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</si>
  <si>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</si>
  <si>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</si>
  <si>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</si>
  <si>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</si>
  <si>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</si>
  <si>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</si>
  <si>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</si>
  <si>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</si>
  <si>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</si>
  <si>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</si>
  <si>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</si>
  <si>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</si>
  <si>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</si>
  <si>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</si>
  <si>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</si>
  <si>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</si>
  <si>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</si>
  <si>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</si>
  <si>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</si>
  <si>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</si>
  <si>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</si>
  <si>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</si>
  <si>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</si>
  <si>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</si>
  <si>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</si>
  <si>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</si>
  <si>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</si>
  <si>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</si>
  <si>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</si>
  <si>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</si>
  <si>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</si>
  <si>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</si>
  <si>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</si>
  <si>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</si>
  <si>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</si>
  <si>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</si>
  <si>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</si>
  <si>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</si>
  <si>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</si>
  <si>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</si>
  <si>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</si>
  <si>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</si>
  <si>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</si>
  <si>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</si>
  <si>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</si>
  <si>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</si>
  <si>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</si>
  <si>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</si>
  <si>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</si>
  <si>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</si>
  <si>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</si>
  <si>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</si>
  <si>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</si>
  <si>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</si>
  <si>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6. 1</t>
  </si>
  <si>
    <t>. 8. 1</t>
  </si>
  <si>
    <t>. 10. 1</t>
  </si>
  <si>
    <t>. 11. 1</t>
    <phoneticPr fontId="3"/>
  </si>
  <si>
    <t>. 12. 1</t>
  </si>
  <si>
    <t>. 3. 1</t>
    <phoneticPr fontId="3"/>
  </si>
  <si>
    <t>. 5. 1</t>
    <phoneticPr fontId="3"/>
  </si>
  <si>
    <t>（令和  8年  6月 1日現在）</t>
  </si>
  <si>
    <t>5月中の人口移動①</t>
  </si>
  <si>
    <t>5月中の人口移動②</t>
  </si>
  <si>
    <t>. 6.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</si>
</sst>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103</v>
      </c>
      <c r="B1" s="133"/>
      <c r="C1" s="133"/>
      <c r="D1" s="133"/>
      <c r="E1" s="121" t="s">
        <v>116</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1393179</v>
      </c>
      <c r="C6" s="18">
        <v>686887</v>
      </c>
      <c r="D6" s="18">
        <v>706292</v>
      </c>
      <c r="E6" s="18">
        <v>42158</v>
      </c>
      <c r="F6" s="18">
        <v>22681</v>
      </c>
      <c r="G6" s="18">
        <v>19477</v>
      </c>
      <c r="H6" s="18">
        <v>-143</v>
      </c>
      <c r="I6" s="18">
        <v>10</v>
      </c>
      <c r="J6" s="18">
        <v>-153</v>
      </c>
      <c r="K6" s="18">
        <v>613889</v>
      </c>
      <c r="L6" s="126">
        <v>564</v>
      </c>
    </row>
    <row r="7" spans="1:12" ht="7.5" customHeight="1" x14ac:dyDescent="0.15">
      <c r="A7" s="6"/>
      <c r="B7" s="18"/>
      <c r="C7" s="18"/>
      <c r="D7" s="18"/>
      <c r="E7" s="18"/>
      <c r="F7" s="18"/>
      <c r="G7" s="18"/>
      <c r="H7" s="18"/>
      <c r="I7" s="18"/>
      <c r="J7" s="18"/>
      <c r="K7" s="18"/>
      <c r="L7" s="126"/>
    </row>
    <row r="8" spans="1:12" ht="13.5" customHeight="1" x14ac:dyDescent="0.15">
      <c r="A8" s="6" t="s">
        <v>12</v>
      </c>
      <c r="B8" s="18">
        <v>1322493</v>
      </c>
      <c r="C8" s="18">
        <v>651535</v>
      </c>
      <c r="D8" s="18">
        <v>670958</v>
      </c>
      <c r="E8" s="18">
        <v>39372</v>
      </c>
      <c r="F8" s="18">
        <v>21006</v>
      </c>
      <c r="G8" s="18">
        <v>18366</v>
      </c>
      <c r="H8" s="18">
        <v>-118</v>
      </c>
      <c r="I8" s="18">
        <v>13</v>
      </c>
      <c r="J8" s="18">
        <v>-131</v>
      </c>
      <c r="K8" s="18">
        <v>583833</v>
      </c>
      <c r="L8" s="126">
        <v>532</v>
      </c>
    </row>
    <row r="9" spans="1:12" ht="7.5" customHeight="1" x14ac:dyDescent="0.15">
      <c r="A9" s="6"/>
      <c r="B9" s="18"/>
      <c r="C9" s="18"/>
      <c r="D9" s="18"/>
      <c r="E9" s="18"/>
      <c r="F9" s="18"/>
      <c r="G9" s="18"/>
      <c r="H9" s="18"/>
      <c r="I9" s="18"/>
      <c r="J9" s="18"/>
      <c r="K9" s="18"/>
      <c r="L9" s="126"/>
    </row>
    <row r="10" spans="1:12" ht="13.5" customHeight="1" x14ac:dyDescent="0.15">
      <c r="A10" s="6" t="s">
        <v>13</v>
      </c>
      <c r="B10" s="18">
        <v>70686</v>
      </c>
      <c r="C10" s="18">
        <v>35352</v>
      </c>
      <c r="D10" s="18">
        <v>35334</v>
      </c>
      <c r="E10" s="18">
        <v>2786</v>
      </c>
      <c r="F10" s="18">
        <v>1675</v>
      </c>
      <c r="G10" s="18">
        <v>1111</v>
      </c>
      <c r="H10" s="18">
        <v>-25</v>
      </c>
      <c r="I10" s="18">
        <v>-3</v>
      </c>
      <c r="J10" s="18">
        <v>-22</v>
      </c>
      <c r="K10" s="18">
        <v>30056</v>
      </c>
      <c r="L10" s="126">
        <v>32</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344458</v>
      </c>
      <c r="C12" s="18">
        <v>165684</v>
      </c>
      <c r="D12" s="18">
        <v>178774</v>
      </c>
      <c r="E12" s="18">
        <v>5915</v>
      </c>
      <c r="F12" s="18">
        <v>2975</v>
      </c>
      <c r="G12" s="18">
        <v>2940</v>
      </c>
      <c r="H12" s="18">
        <v>-74</v>
      </c>
      <c r="I12" s="18">
        <v>-42</v>
      </c>
      <c r="J12" s="18">
        <v>-32</v>
      </c>
      <c r="K12" s="18">
        <v>159564</v>
      </c>
      <c r="L12" s="18">
        <v>79</v>
      </c>
    </row>
    <row r="13" spans="1:12" ht="13.5" customHeight="1" x14ac:dyDescent="0.15">
      <c r="A13" s="6" t="s">
        <v>15</v>
      </c>
      <c r="B13" s="18">
        <v>111252</v>
      </c>
      <c r="C13" s="18">
        <v>55509</v>
      </c>
      <c r="D13" s="18">
        <v>55743</v>
      </c>
      <c r="E13" s="18">
        <v>3948</v>
      </c>
      <c r="F13" s="18">
        <v>1936</v>
      </c>
      <c r="G13" s="18">
        <v>2012</v>
      </c>
      <c r="H13" s="18">
        <v>48</v>
      </c>
      <c r="I13" s="18">
        <v>52</v>
      </c>
      <c r="J13" s="18">
        <v>-4</v>
      </c>
      <c r="K13" s="18">
        <v>52716</v>
      </c>
      <c r="L13" s="18">
        <v>80</v>
      </c>
    </row>
    <row r="14" spans="1:12" ht="13.5" customHeight="1" x14ac:dyDescent="0.15">
      <c r="A14" s="6" t="s">
        <v>16</v>
      </c>
      <c r="B14" s="18">
        <v>107092</v>
      </c>
      <c r="C14" s="18">
        <v>52121</v>
      </c>
      <c r="D14" s="18">
        <v>54971</v>
      </c>
      <c r="E14" s="18">
        <v>3731</v>
      </c>
      <c r="F14" s="18">
        <v>1830</v>
      </c>
      <c r="G14" s="18">
        <v>1901</v>
      </c>
      <c r="H14" s="18">
        <v>-22</v>
      </c>
      <c r="I14" s="18">
        <v>13</v>
      </c>
      <c r="J14" s="18">
        <v>-35</v>
      </c>
      <c r="K14" s="18">
        <v>45025</v>
      </c>
      <c r="L14" s="18">
        <v>47</v>
      </c>
    </row>
    <row r="15" spans="1:12" ht="13.5" customHeight="1" x14ac:dyDescent="0.15">
      <c r="A15" s="6" t="s">
        <v>17</v>
      </c>
      <c r="B15" s="18">
        <v>80675</v>
      </c>
      <c r="C15" s="18">
        <v>39435</v>
      </c>
      <c r="D15" s="18">
        <v>41240</v>
      </c>
      <c r="E15" s="18">
        <v>2356</v>
      </c>
      <c r="F15" s="18">
        <v>1336</v>
      </c>
      <c r="G15" s="18">
        <v>1020</v>
      </c>
      <c r="H15" s="18">
        <v>31</v>
      </c>
      <c r="I15" s="18">
        <v>4</v>
      </c>
      <c r="J15" s="18">
        <v>27</v>
      </c>
      <c r="K15" s="18">
        <v>33531</v>
      </c>
      <c r="L15" s="18">
        <v>45</v>
      </c>
    </row>
    <row r="16" spans="1:12" ht="13.5" customHeight="1" x14ac:dyDescent="0.15">
      <c r="A16" s="6" t="s">
        <v>18</v>
      </c>
      <c r="B16" s="18">
        <v>149990</v>
      </c>
      <c r="C16" s="18">
        <v>75521</v>
      </c>
      <c r="D16" s="18">
        <v>74469</v>
      </c>
      <c r="E16" s="18">
        <v>3707</v>
      </c>
      <c r="F16" s="18">
        <v>2004</v>
      </c>
      <c r="G16" s="18">
        <v>1703</v>
      </c>
      <c r="H16" s="18">
        <v>117</v>
      </c>
      <c r="I16" s="18">
        <v>92</v>
      </c>
      <c r="J16" s="18">
        <v>25</v>
      </c>
      <c r="K16" s="18">
        <v>72362</v>
      </c>
      <c r="L16" s="18">
        <v>127</v>
      </c>
    </row>
    <row r="17" spans="1:12" ht="13.5" customHeight="1" x14ac:dyDescent="0.15">
      <c r="A17" s="6" t="s">
        <v>19</v>
      </c>
      <c r="B17" s="18">
        <v>85081</v>
      </c>
      <c r="C17" s="18">
        <v>41558</v>
      </c>
      <c r="D17" s="18">
        <v>43523</v>
      </c>
      <c r="E17" s="18">
        <v>1260</v>
      </c>
      <c r="F17" s="18">
        <v>559</v>
      </c>
      <c r="G17" s="18">
        <v>701</v>
      </c>
      <c r="H17" s="18">
        <v>-17</v>
      </c>
      <c r="I17" s="18">
        <v>-5</v>
      </c>
      <c r="J17" s="18">
        <v>-12</v>
      </c>
      <c r="K17" s="18">
        <v>34055</v>
      </c>
      <c r="L17" s="18">
        <v>13</v>
      </c>
    </row>
    <row r="18" spans="1:12" ht="13.5" customHeight="1" x14ac:dyDescent="0.15">
      <c r="A18" s="6" t="s">
        <v>20</v>
      </c>
      <c r="B18" s="18">
        <v>68829</v>
      </c>
      <c r="C18" s="18">
        <v>33993</v>
      </c>
      <c r="D18" s="18">
        <v>34836</v>
      </c>
      <c r="E18" s="18">
        <v>1797</v>
      </c>
      <c r="F18" s="18">
        <v>949</v>
      </c>
      <c r="G18" s="18">
        <v>848</v>
      </c>
      <c r="H18" s="18">
        <v>-8</v>
      </c>
      <c r="I18" s="18">
        <v>-14</v>
      </c>
      <c r="J18" s="18">
        <v>6</v>
      </c>
      <c r="K18" s="18">
        <v>27485</v>
      </c>
      <c r="L18" s="18">
        <v>21</v>
      </c>
    </row>
    <row r="19" spans="1:12" ht="13.5" customHeight="1" x14ac:dyDescent="0.15">
      <c r="A19" s="6" t="s">
        <v>21</v>
      </c>
      <c r="B19" s="18">
        <v>84474</v>
      </c>
      <c r="C19" s="18">
        <v>42242</v>
      </c>
      <c r="D19" s="18">
        <v>42232</v>
      </c>
      <c r="E19" s="18">
        <v>4552</v>
      </c>
      <c r="F19" s="18">
        <v>2636</v>
      </c>
      <c r="G19" s="18">
        <v>1916</v>
      </c>
      <c r="H19" s="18">
        <v>-46</v>
      </c>
      <c r="I19" s="18">
        <v>-30</v>
      </c>
      <c r="J19" s="18">
        <v>-16</v>
      </c>
      <c r="K19" s="18">
        <v>35087</v>
      </c>
      <c r="L19" s="18">
        <v>15</v>
      </c>
    </row>
    <row r="20" spans="1:12" ht="13.5" customHeight="1" x14ac:dyDescent="0.15">
      <c r="A20" s="6" t="s">
        <v>22</v>
      </c>
      <c r="B20" s="18">
        <v>50063</v>
      </c>
      <c r="C20" s="18">
        <v>25033</v>
      </c>
      <c r="D20" s="18">
        <v>25030</v>
      </c>
      <c r="E20" s="18">
        <v>1251</v>
      </c>
      <c r="F20" s="18">
        <v>729</v>
      </c>
      <c r="G20" s="18">
        <v>522</v>
      </c>
      <c r="H20" s="18">
        <v>-25</v>
      </c>
      <c r="I20" s="18">
        <v>-17</v>
      </c>
      <c r="J20" s="18">
        <v>-8</v>
      </c>
      <c r="K20" s="18">
        <v>20691</v>
      </c>
      <c r="L20" s="18">
        <v>23</v>
      </c>
    </row>
    <row r="21" spans="1:12" ht="13.5" customHeight="1" x14ac:dyDescent="0.15">
      <c r="A21" s="6" t="s">
        <v>23</v>
      </c>
      <c r="B21" s="18">
        <v>53387</v>
      </c>
      <c r="C21" s="18">
        <v>27705</v>
      </c>
      <c r="D21" s="18">
        <v>25682</v>
      </c>
      <c r="E21" s="18">
        <v>4294</v>
      </c>
      <c r="F21" s="18">
        <v>2525</v>
      </c>
      <c r="G21" s="18">
        <v>1769</v>
      </c>
      <c r="H21" s="18">
        <v>-33</v>
      </c>
      <c r="I21" s="18">
        <v>-12</v>
      </c>
      <c r="J21" s="18">
        <v>-21</v>
      </c>
      <c r="K21" s="18">
        <v>23619</v>
      </c>
      <c r="L21" s="18">
        <v>9</v>
      </c>
    </row>
    <row r="22" spans="1:12" ht="13.5" customHeight="1" x14ac:dyDescent="0.15">
      <c r="A22" s="6" t="s">
        <v>24</v>
      </c>
      <c r="B22" s="18">
        <v>42715</v>
      </c>
      <c r="C22" s="18">
        <v>20931</v>
      </c>
      <c r="D22" s="18">
        <v>21784</v>
      </c>
      <c r="E22" s="18">
        <v>879</v>
      </c>
      <c r="F22" s="18">
        <v>451</v>
      </c>
      <c r="G22" s="18">
        <v>428</v>
      </c>
      <c r="H22" s="18">
        <v>-44</v>
      </c>
      <c r="I22" s="18">
        <v>-15</v>
      </c>
      <c r="J22" s="18">
        <v>-29</v>
      </c>
      <c r="K22" s="18">
        <v>19551</v>
      </c>
      <c r="L22" s="18">
        <v>-3</v>
      </c>
    </row>
    <row r="23" spans="1:12" ht="13.5" customHeight="1" x14ac:dyDescent="0.15">
      <c r="A23" s="6" t="s">
        <v>25</v>
      </c>
      <c r="B23" s="18">
        <v>109548</v>
      </c>
      <c r="C23" s="18">
        <v>54802</v>
      </c>
      <c r="D23" s="18">
        <v>54746</v>
      </c>
      <c r="E23" s="18">
        <v>5002</v>
      </c>
      <c r="F23" s="18">
        <v>2786</v>
      </c>
      <c r="G23" s="18">
        <v>2216</v>
      </c>
      <c r="H23" s="18">
        <v>-9</v>
      </c>
      <c r="I23" s="18">
        <v>7</v>
      </c>
      <c r="J23" s="18">
        <v>-16</v>
      </c>
      <c r="K23" s="18">
        <v>46032</v>
      </c>
      <c r="L23" s="18">
        <v>79</v>
      </c>
    </row>
    <row r="24" spans="1:12" ht="13.5" customHeight="1" x14ac:dyDescent="0.15">
      <c r="A24" s="6" t="s">
        <v>26</v>
      </c>
      <c r="B24" s="18">
        <v>34929</v>
      </c>
      <c r="C24" s="18">
        <v>17001</v>
      </c>
      <c r="D24" s="18">
        <v>17928</v>
      </c>
      <c r="E24" s="18">
        <v>680</v>
      </c>
      <c r="F24" s="18">
        <v>290</v>
      </c>
      <c r="G24" s="18">
        <v>390</v>
      </c>
      <c r="H24" s="18">
        <v>-36</v>
      </c>
      <c r="I24" s="18">
        <v>-20</v>
      </c>
      <c r="J24" s="18">
        <v>-16</v>
      </c>
      <c r="K24" s="18">
        <v>14115</v>
      </c>
      <c r="L24" s="18">
        <v>-3</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30903</v>
      </c>
      <c r="C26" s="18">
        <v>15895</v>
      </c>
      <c r="D26" s="18">
        <v>15008</v>
      </c>
      <c r="E26" s="18">
        <v>1235</v>
      </c>
      <c r="F26" s="18">
        <v>800</v>
      </c>
      <c r="G26" s="18">
        <v>435</v>
      </c>
      <c r="H26" s="18">
        <v>-16</v>
      </c>
      <c r="I26" s="18">
        <v>1</v>
      </c>
      <c r="J26" s="18">
        <v>-17</v>
      </c>
      <c r="K26" s="18">
        <v>13183</v>
      </c>
      <c r="L26" s="18">
        <v>10</v>
      </c>
    </row>
    <row r="27" spans="1:12" ht="13.5" customHeight="1" x14ac:dyDescent="0.15">
      <c r="A27" s="6" t="s">
        <v>28</v>
      </c>
      <c r="B27" s="18">
        <v>19966</v>
      </c>
      <c r="C27" s="18">
        <v>10156</v>
      </c>
      <c r="D27" s="18">
        <v>9810</v>
      </c>
      <c r="E27" s="18">
        <v>988</v>
      </c>
      <c r="F27" s="18">
        <v>619</v>
      </c>
      <c r="G27" s="18">
        <v>369</v>
      </c>
      <c r="H27" s="18">
        <v>-22</v>
      </c>
      <c r="I27" s="18">
        <v>-8</v>
      </c>
      <c r="J27" s="18">
        <v>-14</v>
      </c>
      <c r="K27" s="18">
        <v>8783</v>
      </c>
      <c r="L27" s="18">
        <v>-5</v>
      </c>
    </row>
    <row r="28" spans="1:12" ht="13.5" customHeight="1" x14ac:dyDescent="0.15">
      <c r="A28" s="6" t="s">
        <v>29</v>
      </c>
      <c r="B28" s="18">
        <v>10937</v>
      </c>
      <c r="C28" s="18">
        <v>5739</v>
      </c>
      <c r="D28" s="18">
        <v>5198</v>
      </c>
      <c r="E28" s="18">
        <v>247</v>
      </c>
      <c r="F28" s="18">
        <v>181</v>
      </c>
      <c r="G28" s="18">
        <v>66</v>
      </c>
      <c r="H28" s="18">
        <v>6</v>
      </c>
      <c r="I28" s="18">
        <v>9</v>
      </c>
      <c r="J28" s="18">
        <v>-3</v>
      </c>
      <c r="K28" s="18">
        <v>4400</v>
      </c>
      <c r="L28" s="18">
        <v>15</v>
      </c>
    </row>
    <row r="29" spans="1:12" ht="13.5" customHeight="1" x14ac:dyDescent="0.15">
      <c r="A29" s="6"/>
      <c r="B29" s="18"/>
      <c r="C29" s="18"/>
      <c r="D29" s="18"/>
      <c r="E29" s="18"/>
      <c r="F29" s="18"/>
      <c r="G29" s="18"/>
      <c r="H29" s="18"/>
      <c r="I29" s="18"/>
      <c r="J29" s="18"/>
      <c r="K29" s="18"/>
      <c r="L29" s="18"/>
    </row>
    <row r="30" spans="1:12" ht="13.5" x14ac:dyDescent="0.15">
      <c r="A30" s="6" t="s">
        <v>30</v>
      </c>
      <c r="B30" s="18">
        <v>20289</v>
      </c>
      <c r="C30" s="18">
        <v>10038</v>
      </c>
      <c r="D30" s="18">
        <v>10251</v>
      </c>
      <c r="E30" s="18">
        <v>1101</v>
      </c>
      <c r="F30" s="18">
        <v>629</v>
      </c>
      <c r="G30" s="18">
        <v>472</v>
      </c>
      <c r="H30" s="18">
        <v>-2</v>
      </c>
      <c r="I30" s="18">
        <v>-8</v>
      </c>
      <c r="J30" s="18">
        <v>6</v>
      </c>
      <c r="K30" s="18">
        <v>8648</v>
      </c>
      <c r="L30" s="18">
        <v>6</v>
      </c>
    </row>
    <row r="31" spans="1:12" ht="13.5" customHeight="1" x14ac:dyDescent="0.15">
      <c r="A31" s="6" t="s">
        <v>31</v>
      </c>
      <c r="B31" s="18">
        <v>20289</v>
      </c>
      <c r="C31" s="18">
        <v>10038</v>
      </c>
      <c r="D31" s="18">
        <v>10251</v>
      </c>
      <c r="E31" s="18">
        <v>1101</v>
      </c>
      <c r="F31" s="18">
        <v>629</v>
      </c>
      <c r="G31" s="18">
        <v>472</v>
      </c>
      <c r="H31" s="18">
        <v>-2</v>
      </c>
      <c r="I31" s="18">
        <v>-8</v>
      </c>
      <c r="J31" s="18">
        <v>6</v>
      </c>
      <c r="K31" s="18">
        <v>8648</v>
      </c>
      <c r="L31" s="18">
        <v>6</v>
      </c>
    </row>
    <row r="32" spans="1:12" ht="13.5" customHeight="1" x14ac:dyDescent="0.15">
      <c r="A32" s="6"/>
      <c r="B32" s="18"/>
      <c r="C32" s="18"/>
      <c r="D32" s="18"/>
      <c r="E32" s="18"/>
      <c r="F32" s="18"/>
      <c r="G32" s="18"/>
      <c r="H32" s="18"/>
      <c r="I32" s="18"/>
      <c r="J32" s="18"/>
      <c r="K32" s="18"/>
      <c r="L32" s="18"/>
    </row>
    <row r="33" spans="1:12" ht="13.5" x14ac:dyDescent="0.15">
      <c r="A33" s="6" t="s">
        <v>32</v>
      </c>
      <c r="B33" s="18">
        <v>19494</v>
      </c>
      <c r="C33" s="18">
        <v>9419</v>
      </c>
      <c r="D33" s="18">
        <v>10075</v>
      </c>
      <c r="E33" s="18">
        <v>450</v>
      </c>
      <c r="F33" s="18">
        <v>246</v>
      </c>
      <c r="G33" s="18">
        <v>204</v>
      </c>
      <c r="H33" s="18">
        <v>-7</v>
      </c>
      <c r="I33" s="18">
        <v>4</v>
      </c>
      <c r="J33" s="18">
        <v>-11</v>
      </c>
      <c r="K33" s="18">
        <v>8225</v>
      </c>
      <c r="L33" s="18">
        <v>16</v>
      </c>
    </row>
    <row r="34" spans="1:12" ht="13.5" customHeight="1" x14ac:dyDescent="0.15">
      <c r="A34" s="6" t="s">
        <v>33</v>
      </c>
      <c r="B34" s="18">
        <v>6819</v>
      </c>
      <c r="C34" s="18">
        <v>3308</v>
      </c>
      <c r="D34" s="18">
        <v>3511</v>
      </c>
      <c r="E34" s="18">
        <v>266</v>
      </c>
      <c r="F34" s="18">
        <v>157</v>
      </c>
      <c r="G34" s="18">
        <v>109</v>
      </c>
      <c r="H34" s="18">
        <v>-1</v>
      </c>
      <c r="I34" s="18">
        <v>6</v>
      </c>
      <c r="J34" s="18">
        <v>-7</v>
      </c>
      <c r="K34" s="18">
        <v>3085</v>
      </c>
      <c r="L34" s="18">
        <v>3</v>
      </c>
    </row>
    <row r="35" spans="1:12" ht="13.5" customHeight="1" x14ac:dyDescent="0.15">
      <c r="A35" s="6" t="s">
        <v>34</v>
      </c>
      <c r="B35" s="18">
        <v>5792</v>
      </c>
      <c r="C35" s="18">
        <v>2796</v>
      </c>
      <c r="D35" s="18">
        <v>2996</v>
      </c>
      <c r="E35" s="18">
        <v>113</v>
      </c>
      <c r="F35" s="18">
        <v>67</v>
      </c>
      <c r="G35" s="18">
        <v>46</v>
      </c>
      <c r="H35" s="18">
        <v>1</v>
      </c>
      <c r="I35" s="18">
        <v>4</v>
      </c>
      <c r="J35" s="18">
        <v>-3</v>
      </c>
      <c r="K35" s="18">
        <v>2354</v>
      </c>
      <c r="L35" s="18">
        <v>13</v>
      </c>
    </row>
    <row r="36" spans="1:12" ht="13.5" customHeight="1" x14ac:dyDescent="0.15">
      <c r="A36" s="6" t="s">
        <v>35</v>
      </c>
      <c r="B36" s="18">
        <v>6883</v>
      </c>
      <c r="C36" s="18">
        <v>3315</v>
      </c>
      <c r="D36" s="18">
        <v>3568</v>
      </c>
      <c r="E36" s="18">
        <v>71</v>
      </c>
      <c r="F36" s="18">
        <v>22</v>
      </c>
      <c r="G36" s="18">
        <v>49</v>
      </c>
      <c r="H36" s="18">
        <v>-7</v>
      </c>
      <c r="I36" s="18">
        <v>-6</v>
      </c>
      <c r="J36" s="18">
        <v>-1</v>
      </c>
      <c r="K36" s="18">
        <v>2786</v>
      </c>
      <c r="L36" s="18">
        <v>0</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117</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-143</v>
      </c>
      <c r="C7" s="32">
        <v>10</v>
      </c>
      <c r="D7" s="32">
        <v>-153</v>
      </c>
      <c r="E7" s="32">
        <v>306</v>
      </c>
      <c r="F7" s="32">
        <v>174</v>
      </c>
      <c r="G7" s="32">
        <v>132</v>
      </c>
      <c r="H7" s="33">
        <v>-388</v>
      </c>
      <c r="I7" s="33">
        <v>-169</v>
      </c>
      <c r="J7" s="33">
        <v>-219</v>
      </c>
      <c r="K7" s="33">
        <v>22</v>
      </c>
      <c r="L7" s="33">
        <v>10</v>
      </c>
      <c r="M7" s="33">
        <v>12</v>
      </c>
      <c r="N7" s="33">
        <v>771</v>
      </c>
      <c r="O7" s="33">
        <v>404</v>
      </c>
      <c r="P7" s="33">
        <v>367</v>
      </c>
      <c r="Q7" s="33">
        <v>33</v>
      </c>
      <c r="R7" s="33">
        <v>18</v>
      </c>
      <c r="S7" s="33">
        <v>15</v>
      </c>
      <c r="T7" s="33">
        <v>1159</v>
      </c>
      <c r="U7" s="33">
        <v>573</v>
      </c>
      <c r="V7" s="33">
        <v>586</v>
      </c>
      <c r="W7" s="33">
        <v>11</v>
      </c>
      <c r="X7" s="33">
        <v>8</v>
      </c>
      <c r="Y7" s="34">
        <v>3</v>
      </c>
      <c r="Z7" s="33"/>
    </row>
    <row r="8" spans="1:26" s="25" customFormat="1" ht="13.5" customHeight="1" x14ac:dyDescent="0.15">
      <c r="A8" s="38" t="s">
        <v>50</v>
      </c>
      <c r="B8" s="32">
        <v>-118</v>
      </c>
      <c r="C8" s="32">
        <v>13</v>
      </c>
      <c r="D8" s="32">
        <v>-131</v>
      </c>
      <c r="E8" s="32">
        <v>284</v>
      </c>
      <c r="F8" s="32">
        <v>148</v>
      </c>
      <c r="G8" s="32">
        <v>136</v>
      </c>
      <c r="H8" s="33">
        <v>-355</v>
      </c>
      <c r="I8" s="33">
        <v>-149</v>
      </c>
      <c r="J8" s="33">
        <v>-206</v>
      </c>
      <c r="K8" s="33">
        <v>21</v>
      </c>
      <c r="L8" s="33">
        <v>9</v>
      </c>
      <c r="M8" s="33">
        <v>12</v>
      </c>
      <c r="N8" s="33">
        <v>740</v>
      </c>
      <c r="O8" s="33">
        <v>388</v>
      </c>
      <c r="P8" s="33">
        <v>352</v>
      </c>
      <c r="Q8" s="33">
        <v>32</v>
      </c>
      <c r="R8" s="33">
        <v>17</v>
      </c>
      <c r="S8" s="33">
        <v>15</v>
      </c>
      <c r="T8" s="33">
        <v>1095</v>
      </c>
      <c r="U8" s="33">
        <v>537</v>
      </c>
      <c r="V8" s="33">
        <v>558</v>
      </c>
      <c r="W8" s="33">
        <v>11</v>
      </c>
      <c r="X8" s="33">
        <v>8</v>
      </c>
      <c r="Y8" s="34">
        <v>3</v>
      </c>
      <c r="Z8" s="33"/>
    </row>
    <row r="9" spans="1:26" s="25" customFormat="1" ht="13.5" customHeight="1" x14ac:dyDescent="0.15">
      <c r="A9" s="38" t="s">
        <v>51</v>
      </c>
      <c r="B9" s="32">
        <v>-25</v>
      </c>
      <c r="C9" s="32">
        <v>-3</v>
      </c>
      <c r="D9" s="32">
        <v>-22</v>
      </c>
      <c r="E9" s="32">
        <v>22</v>
      </c>
      <c r="F9" s="32">
        <v>26</v>
      </c>
      <c r="G9" s="32">
        <v>-4</v>
      </c>
      <c r="H9" s="33">
        <v>-33</v>
      </c>
      <c r="I9" s="33">
        <v>-20</v>
      </c>
      <c r="J9" s="33">
        <v>-13</v>
      </c>
      <c r="K9" s="33">
        <v>1</v>
      </c>
      <c r="L9" s="33">
        <v>1</v>
      </c>
      <c r="M9" s="33">
        <v>0</v>
      </c>
      <c r="N9" s="33">
        <v>31</v>
      </c>
      <c r="O9" s="33">
        <v>16</v>
      </c>
      <c r="P9" s="33">
        <v>15</v>
      </c>
      <c r="Q9" s="33">
        <v>1</v>
      </c>
      <c r="R9" s="33">
        <v>1</v>
      </c>
      <c r="S9" s="33">
        <v>0</v>
      </c>
      <c r="T9" s="33">
        <v>64</v>
      </c>
      <c r="U9" s="33">
        <v>36</v>
      </c>
      <c r="V9" s="33">
        <v>28</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-74</v>
      </c>
      <c r="C11" s="32">
        <v>-42</v>
      </c>
      <c r="D11" s="32">
        <v>-32</v>
      </c>
      <c r="E11" s="32">
        <v>12</v>
      </c>
      <c r="F11" s="32">
        <v>14</v>
      </c>
      <c r="G11" s="32">
        <v>-2</v>
      </c>
      <c r="H11" s="33">
        <v>-97</v>
      </c>
      <c r="I11" s="33">
        <v>-42</v>
      </c>
      <c r="J11" s="33">
        <v>-55</v>
      </c>
      <c r="K11" s="33">
        <v>-2</v>
      </c>
      <c r="L11" s="33">
        <v>-1</v>
      </c>
      <c r="M11" s="33">
        <v>-1</v>
      </c>
      <c r="N11" s="33">
        <v>201</v>
      </c>
      <c r="O11" s="33">
        <v>103</v>
      </c>
      <c r="P11" s="33">
        <v>98</v>
      </c>
      <c r="Q11" s="33">
        <v>1</v>
      </c>
      <c r="R11" s="33">
        <v>1</v>
      </c>
      <c r="S11" s="33">
        <v>0</v>
      </c>
      <c r="T11" s="33">
        <v>298</v>
      </c>
      <c r="U11" s="33">
        <v>145</v>
      </c>
      <c r="V11" s="33">
        <v>153</v>
      </c>
      <c r="W11" s="33">
        <v>3</v>
      </c>
      <c r="X11" s="33">
        <v>2</v>
      </c>
      <c r="Y11" s="34">
        <v>1</v>
      </c>
      <c r="Z11" s="33"/>
    </row>
    <row r="12" spans="1:26" s="25" customFormat="1" ht="13.5" customHeight="1" x14ac:dyDescent="0.15">
      <c r="A12" s="38" t="s">
        <v>53</v>
      </c>
      <c r="B12" s="120">
        <v>48</v>
      </c>
      <c r="C12" s="32">
        <v>52</v>
      </c>
      <c r="D12" s="32">
        <v>-4</v>
      </c>
      <c r="E12" s="32">
        <v>56</v>
      </c>
      <c r="F12" s="32">
        <v>30</v>
      </c>
      <c r="G12" s="32">
        <v>26</v>
      </c>
      <c r="H12" s="33">
        <v>-31</v>
      </c>
      <c r="I12" s="33">
        <v>-13</v>
      </c>
      <c r="J12" s="33">
        <v>-18</v>
      </c>
      <c r="K12" s="33">
        <v>4</v>
      </c>
      <c r="L12" s="33">
        <v>2</v>
      </c>
      <c r="M12" s="33">
        <v>2</v>
      </c>
      <c r="N12" s="33">
        <v>59</v>
      </c>
      <c r="O12" s="33">
        <v>31</v>
      </c>
      <c r="P12" s="33">
        <v>28</v>
      </c>
      <c r="Q12" s="33">
        <v>5</v>
      </c>
      <c r="R12" s="33">
        <v>3</v>
      </c>
      <c r="S12" s="33">
        <v>2</v>
      </c>
      <c r="T12" s="33">
        <v>90</v>
      </c>
      <c r="U12" s="33">
        <v>44</v>
      </c>
      <c r="V12" s="33">
        <v>46</v>
      </c>
      <c r="W12" s="33">
        <v>1</v>
      </c>
      <c r="X12" s="33">
        <v>1</v>
      </c>
      <c r="Y12" s="34">
        <v>0</v>
      </c>
      <c r="Z12" s="33"/>
    </row>
    <row r="13" spans="1:26" s="25" customFormat="1" ht="13.5" customHeight="1" x14ac:dyDescent="0.15">
      <c r="A13" s="38" t="s">
        <v>54</v>
      </c>
      <c r="B13" s="120">
        <v>-22</v>
      </c>
      <c r="C13" s="32">
        <v>13</v>
      </c>
      <c r="D13" s="32">
        <v>-35</v>
      </c>
      <c r="E13" s="32">
        <v>26</v>
      </c>
      <c r="F13" s="32">
        <v>18</v>
      </c>
      <c r="G13" s="32">
        <v>8</v>
      </c>
      <c r="H13" s="33">
        <v>-52</v>
      </c>
      <c r="I13" s="33">
        <v>-13</v>
      </c>
      <c r="J13" s="33">
        <v>-39</v>
      </c>
      <c r="K13" s="33">
        <v>3</v>
      </c>
      <c r="L13" s="33">
        <v>2</v>
      </c>
      <c r="M13" s="33">
        <v>1</v>
      </c>
      <c r="N13" s="33">
        <v>53</v>
      </c>
      <c r="O13" s="33">
        <v>28</v>
      </c>
      <c r="P13" s="33">
        <v>25</v>
      </c>
      <c r="Q13" s="33">
        <v>3</v>
      </c>
      <c r="R13" s="33">
        <v>2</v>
      </c>
      <c r="S13" s="33">
        <v>1</v>
      </c>
      <c r="T13" s="33">
        <v>105</v>
      </c>
      <c r="U13" s="33">
        <v>41</v>
      </c>
      <c r="V13" s="33">
        <v>64</v>
      </c>
      <c r="W13" s="33">
        <v>0</v>
      </c>
      <c r="X13" s="33">
        <v>0</v>
      </c>
      <c r="Y13" s="34">
        <v>0</v>
      </c>
      <c r="Z13" s="33"/>
    </row>
    <row r="14" spans="1:26" s="25" customFormat="1" ht="13.5" customHeight="1" x14ac:dyDescent="0.15">
      <c r="A14" s="38" t="s">
        <v>55</v>
      </c>
      <c r="B14" s="120">
        <v>31</v>
      </c>
      <c r="C14" s="32">
        <v>4</v>
      </c>
      <c r="D14" s="32">
        <v>27</v>
      </c>
      <c r="E14" s="32">
        <v>5</v>
      </c>
      <c r="F14" s="32">
        <v>4</v>
      </c>
      <c r="G14" s="32">
        <v>1</v>
      </c>
      <c r="H14" s="33">
        <v>-15</v>
      </c>
      <c r="I14" s="33">
        <v>-15</v>
      </c>
      <c r="J14" s="33">
        <v>0</v>
      </c>
      <c r="K14" s="33">
        <v>1</v>
      </c>
      <c r="L14" s="33">
        <v>0</v>
      </c>
      <c r="M14" s="33">
        <v>1</v>
      </c>
      <c r="N14" s="33">
        <v>43</v>
      </c>
      <c r="O14" s="33">
        <v>19</v>
      </c>
      <c r="P14" s="33">
        <v>24</v>
      </c>
      <c r="Q14" s="33">
        <v>1</v>
      </c>
      <c r="R14" s="33">
        <v>0</v>
      </c>
      <c r="S14" s="33">
        <v>1</v>
      </c>
      <c r="T14" s="33">
        <v>58</v>
      </c>
      <c r="U14" s="33">
        <v>34</v>
      </c>
      <c r="V14" s="33">
        <v>24</v>
      </c>
      <c r="W14" s="33">
        <v>0</v>
      </c>
      <c r="X14" s="33">
        <v>0</v>
      </c>
      <c r="Y14" s="34">
        <v>0</v>
      </c>
      <c r="Z14" s="33"/>
    </row>
    <row r="15" spans="1:26" s="25" customFormat="1" ht="13.5" customHeight="1" x14ac:dyDescent="0.15">
      <c r="A15" s="38" t="s">
        <v>56</v>
      </c>
      <c r="B15" s="120">
        <v>117</v>
      </c>
      <c r="C15" s="32">
        <v>92</v>
      </c>
      <c r="D15" s="32">
        <v>25</v>
      </c>
      <c r="E15" s="32">
        <v>100</v>
      </c>
      <c r="F15" s="32">
        <v>67</v>
      </c>
      <c r="G15" s="32">
        <v>33</v>
      </c>
      <c r="H15" s="33">
        <v>-10</v>
      </c>
      <c r="I15" s="33">
        <v>-7</v>
      </c>
      <c r="J15" s="33">
        <v>-3</v>
      </c>
      <c r="K15" s="33">
        <v>0</v>
      </c>
      <c r="L15" s="33">
        <v>-1</v>
      </c>
      <c r="M15" s="33">
        <v>1</v>
      </c>
      <c r="N15" s="33">
        <v>90</v>
      </c>
      <c r="O15" s="33">
        <v>50</v>
      </c>
      <c r="P15" s="33">
        <v>40</v>
      </c>
      <c r="Q15" s="33">
        <v>3</v>
      </c>
      <c r="R15" s="33">
        <v>1</v>
      </c>
      <c r="S15" s="33">
        <v>2</v>
      </c>
      <c r="T15" s="33">
        <v>100</v>
      </c>
      <c r="U15" s="33">
        <v>57</v>
      </c>
      <c r="V15" s="33">
        <v>43</v>
      </c>
      <c r="W15" s="33">
        <v>3</v>
      </c>
      <c r="X15" s="33">
        <v>2</v>
      </c>
      <c r="Y15" s="34">
        <v>1</v>
      </c>
      <c r="Z15" s="33"/>
    </row>
    <row r="16" spans="1:26" s="25" customFormat="1" ht="13.5" customHeight="1" x14ac:dyDescent="0.15">
      <c r="A16" s="38" t="s">
        <v>57</v>
      </c>
      <c r="B16" s="120">
        <v>-17</v>
      </c>
      <c r="C16" s="32">
        <v>-5</v>
      </c>
      <c r="D16" s="32">
        <v>-12</v>
      </c>
      <c r="E16" s="32">
        <v>7</v>
      </c>
      <c r="F16" s="32">
        <v>-3</v>
      </c>
      <c r="G16" s="32">
        <v>10</v>
      </c>
      <c r="H16" s="33">
        <v>-35</v>
      </c>
      <c r="I16" s="33">
        <v>-11</v>
      </c>
      <c r="J16" s="33">
        <v>-24</v>
      </c>
      <c r="K16" s="33">
        <v>1</v>
      </c>
      <c r="L16" s="33">
        <v>0</v>
      </c>
      <c r="M16" s="33">
        <v>1</v>
      </c>
      <c r="N16" s="33">
        <v>37</v>
      </c>
      <c r="O16" s="33">
        <v>22</v>
      </c>
      <c r="P16" s="33">
        <v>15</v>
      </c>
      <c r="Q16" s="33">
        <v>1</v>
      </c>
      <c r="R16" s="33">
        <v>0</v>
      </c>
      <c r="S16" s="33">
        <v>1</v>
      </c>
      <c r="T16" s="33">
        <v>72</v>
      </c>
      <c r="U16" s="33">
        <v>33</v>
      </c>
      <c r="V16" s="33">
        <v>39</v>
      </c>
      <c r="W16" s="33">
        <v>0</v>
      </c>
      <c r="X16" s="33">
        <v>0</v>
      </c>
      <c r="Y16" s="34">
        <v>0</v>
      </c>
      <c r="Z16" s="33"/>
    </row>
    <row r="17" spans="1:26" s="25" customFormat="1" ht="13.5" customHeight="1" x14ac:dyDescent="0.15">
      <c r="A17" s="38" t="s">
        <v>58</v>
      </c>
      <c r="B17" s="120">
        <v>-8</v>
      </c>
      <c r="C17" s="32">
        <v>-14</v>
      </c>
      <c r="D17" s="32">
        <v>6</v>
      </c>
      <c r="E17" s="32">
        <v>20</v>
      </c>
      <c r="F17" s="32">
        <v>8</v>
      </c>
      <c r="G17" s="32">
        <v>12</v>
      </c>
      <c r="H17" s="33">
        <v>23</v>
      </c>
      <c r="I17" s="33">
        <v>12</v>
      </c>
      <c r="J17" s="33">
        <v>11</v>
      </c>
      <c r="K17" s="33">
        <v>0</v>
      </c>
      <c r="L17" s="33">
        <v>1</v>
      </c>
      <c r="M17" s="33">
        <v>-1</v>
      </c>
      <c r="N17" s="33">
        <v>61</v>
      </c>
      <c r="O17" s="33">
        <v>30</v>
      </c>
      <c r="P17" s="33">
        <v>31</v>
      </c>
      <c r="Q17" s="33">
        <v>1</v>
      </c>
      <c r="R17" s="33">
        <v>1</v>
      </c>
      <c r="S17" s="33">
        <v>0</v>
      </c>
      <c r="T17" s="33">
        <v>38</v>
      </c>
      <c r="U17" s="33">
        <v>18</v>
      </c>
      <c r="V17" s="33">
        <v>20</v>
      </c>
      <c r="W17" s="33">
        <v>1</v>
      </c>
      <c r="X17" s="33">
        <v>0</v>
      </c>
      <c r="Y17" s="34">
        <v>1</v>
      </c>
      <c r="Z17" s="33"/>
    </row>
    <row r="18" spans="1:26" s="25" customFormat="1" ht="13.5" customHeight="1" x14ac:dyDescent="0.15">
      <c r="A18" s="38" t="s">
        <v>59</v>
      </c>
      <c r="B18" s="120">
        <v>-46</v>
      </c>
      <c r="C18" s="32">
        <v>-30</v>
      </c>
      <c r="D18" s="32">
        <v>-16</v>
      </c>
      <c r="E18" s="32">
        <v>27</v>
      </c>
      <c r="F18" s="32">
        <v>11</v>
      </c>
      <c r="G18" s="32">
        <v>16</v>
      </c>
      <c r="H18" s="33">
        <v>-38</v>
      </c>
      <c r="I18" s="33">
        <v>-17</v>
      </c>
      <c r="J18" s="33">
        <v>-21</v>
      </c>
      <c r="K18" s="33">
        <v>5</v>
      </c>
      <c r="L18" s="33">
        <v>3</v>
      </c>
      <c r="M18" s="33">
        <v>2</v>
      </c>
      <c r="N18" s="33">
        <v>43</v>
      </c>
      <c r="O18" s="33">
        <v>26</v>
      </c>
      <c r="P18" s="33">
        <v>17</v>
      </c>
      <c r="Q18" s="33">
        <v>5</v>
      </c>
      <c r="R18" s="33">
        <v>3</v>
      </c>
      <c r="S18" s="33">
        <v>2</v>
      </c>
      <c r="T18" s="33">
        <v>81</v>
      </c>
      <c r="U18" s="33">
        <v>43</v>
      </c>
      <c r="V18" s="33">
        <v>38</v>
      </c>
      <c r="W18" s="33">
        <v>0</v>
      </c>
      <c r="X18" s="33">
        <v>0</v>
      </c>
      <c r="Y18" s="34">
        <v>0</v>
      </c>
      <c r="Z18" s="33"/>
    </row>
    <row r="19" spans="1:26" s="25" customFormat="1" ht="13.5" customHeight="1" x14ac:dyDescent="0.15">
      <c r="A19" s="38" t="s">
        <v>60</v>
      </c>
      <c r="B19" s="120">
        <v>-25</v>
      </c>
      <c r="C19" s="32">
        <v>-17</v>
      </c>
      <c r="D19" s="32">
        <v>-8</v>
      </c>
      <c r="E19" s="32">
        <v>-5</v>
      </c>
      <c r="F19" s="32">
        <v>-15</v>
      </c>
      <c r="G19" s="32">
        <v>10</v>
      </c>
      <c r="H19" s="33">
        <v>-26</v>
      </c>
      <c r="I19" s="33">
        <v>-13</v>
      </c>
      <c r="J19" s="33">
        <v>-13</v>
      </c>
      <c r="K19" s="33">
        <v>0</v>
      </c>
      <c r="L19" s="33">
        <v>0</v>
      </c>
      <c r="M19" s="33">
        <v>0</v>
      </c>
      <c r="N19" s="33">
        <v>23</v>
      </c>
      <c r="O19" s="33">
        <v>10</v>
      </c>
      <c r="P19" s="33">
        <v>13</v>
      </c>
      <c r="Q19" s="33">
        <v>1</v>
      </c>
      <c r="R19" s="33">
        <v>1</v>
      </c>
      <c r="S19" s="33">
        <v>0</v>
      </c>
      <c r="T19" s="33">
        <v>49</v>
      </c>
      <c r="U19" s="33">
        <v>23</v>
      </c>
      <c r="V19" s="33">
        <v>26</v>
      </c>
      <c r="W19" s="33">
        <v>1</v>
      </c>
      <c r="X19" s="33">
        <v>1</v>
      </c>
      <c r="Y19" s="34">
        <v>0</v>
      </c>
      <c r="Z19" s="33"/>
    </row>
    <row r="20" spans="1:26" s="25" customFormat="1" ht="13.5" customHeight="1" x14ac:dyDescent="0.15">
      <c r="A20" s="38" t="s">
        <v>61</v>
      </c>
      <c r="B20" s="120">
        <v>-33</v>
      </c>
      <c r="C20" s="32">
        <v>-12</v>
      </c>
      <c r="D20" s="32">
        <v>-21</v>
      </c>
      <c r="E20" s="32">
        <v>-8</v>
      </c>
      <c r="F20" s="32">
        <v>-3</v>
      </c>
      <c r="G20" s="32">
        <v>-5</v>
      </c>
      <c r="H20" s="33">
        <v>5</v>
      </c>
      <c r="I20" s="33">
        <v>0</v>
      </c>
      <c r="J20" s="33">
        <v>5</v>
      </c>
      <c r="K20" s="33">
        <v>3</v>
      </c>
      <c r="L20" s="33">
        <v>0</v>
      </c>
      <c r="M20" s="33">
        <v>3</v>
      </c>
      <c r="N20" s="33">
        <v>33</v>
      </c>
      <c r="O20" s="33">
        <v>16</v>
      </c>
      <c r="P20" s="33">
        <v>17</v>
      </c>
      <c r="Q20" s="33">
        <v>4</v>
      </c>
      <c r="R20" s="33">
        <v>1</v>
      </c>
      <c r="S20" s="33">
        <v>3</v>
      </c>
      <c r="T20" s="33">
        <v>28</v>
      </c>
      <c r="U20" s="33">
        <v>16</v>
      </c>
      <c r="V20" s="33">
        <v>12</v>
      </c>
      <c r="W20" s="33">
        <v>1</v>
      </c>
      <c r="X20" s="33">
        <v>1</v>
      </c>
      <c r="Y20" s="34">
        <v>0</v>
      </c>
      <c r="Z20" s="33"/>
    </row>
    <row r="21" spans="1:26" s="25" customFormat="1" ht="13.5" customHeight="1" x14ac:dyDescent="0.15">
      <c r="A21" s="38" t="s">
        <v>62</v>
      </c>
      <c r="B21" s="120">
        <v>-44</v>
      </c>
      <c r="C21" s="32">
        <v>-15</v>
      </c>
      <c r="D21" s="32">
        <v>-29</v>
      </c>
      <c r="E21" s="32">
        <v>3</v>
      </c>
      <c r="F21" s="32">
        <v>9</v>
      </c>
      <c r="G21" s="32">
        <v>-6</v>
      </c>
      <c r="H21" s="33">
        <v>-30</v>
      </c>
      <c r="I21" s="33">
        <v>-13</v>
      </c>
      <c r="J21" s="33">
        <v>-17</v>
      </c>
      <c r="K21" s="33">
        <v>1</v>
      </c>
      <c r="L21" s="33">
        <v>1</v>
      </c>
      <c r="M21" s="33">
        <v>0</v>
      </c>
      <c r="N21" s="33">
        <v>15</v>
      </c>
      <c r="O21" s="33">
        <v>8</v>
      </c>
      <c r="P21" s="33">
        <v>7</v>
      </c>
      <c r="Q21" s="33">
        <v>1</v>
      </c>
      <c r="R21" s="33">
        <v>1</v>
      </c>
      <c r="S21" s="33">
        <v>0</v>
      </c>
      <c r="T21" s="33">
        <v>45</v>
      </c>
      <c r="U21" s="33">
        <v>21</v>
      </c>
      <c r="V21" s="33">
        <v>24</v>
      </c>
      <c r="W21" s="33">
        <v>0</v>
      </c>
      <c r="X21" s="33">
        <v>0</v>
      </c>
      <c r="Y21" s="34">
        <v>0</v>
      </c>
      <c r="Z21" s="33"/>
    </row>
    <row r="22" spans="1:26" s="25" customFormat="1" ht="13.5" customHeight="1" x14ac:dyDescent="0.15">
      <c r="A22" s="38" t="s">
        <v>63</v>
      </c>
      <c r="B22" s="120">
        <v>-9</v>
      </c>
      <c r="C22" s="32">
        <v>7</v>
      </c>
      <c r="D22" s="32">
        <v>-16</v>
      </c>
      <c r="E22" s="32">
        <v>52</v>
      </c>
      <c r="F22" s="32">
        <v>22</v>
      </c>
      <c r="G22" s="32">
        <v>30</v>
      </c>
      <c r="H22" s="33">
        <v>-30</v>
      </c>
      <c r="I22" s="33">
        <v>-13</v>
      </c>
      <c r="J22" s="33">
        <v>-17</v>
      </c>
      <c r="K22" s="33">
        <v>5</v>
      </c>
      <c r="L22" s="33">
        <v>2</v>
      </c>
      <c r="M22" s="33">
        <v>3</v>
      </c>
      <c r="N22" s="33">
        <v>73</v>
      </c>
      <c r="O22" s="33">
        <v>39</v>
      </c>
      <c r="P22" s="33">
        <v>34</v>
      </c>
      <c r="Q22" s="33">
        <v>6</v>
      </c>
      <c r="R22" s="33">
        <v>3</v>
      </c>
      <c r="S22" s="33">
        <v>3</v>
      </c>
      <c r="T22" s="33">
        <v>103</v>
      </c>
      <c r="U22" s="33">
        <v>52</v>
      </c>
      <c r="V22" s="33">
        <v>51</v>
      </c>
      <c r="W22" s="33">
        <v>1</v>
      </c>
      <c r="X22" s="33">
        <v>1</v>
      </c>
      <c r="Y22" s="34">
        <v>0</v>
      </c>
      <c r="Z22" s="33"/>
    </row>
    <row r="23" spans="1:26" s="25" customFormat="1" ht="13.5" customHeight="1" x14ac:dyDescent="0.15">
      <c r="A23" s="38" t="s">
        <v>64</v>
      </c>
      <c r="B23" s="120">
        <v>-36</v>
      </c>
      <c r="C23" s="32">
        <v>-20</v>
      </c>
      <c r="D23" s="32">
        <v>-16</v>
      </c>
      <c r="E23" s="32">
        <v>-11</v>
      </c>
      <c r="F23" s="32">
        <v>-14</v>
      </c>
      <c r="G23" s="32">
        <v>3</v>
      </c>
      <c r="H23" s="33">
        <v>-19</v>
      </c>
      <c r="I23" s="33">
        <v>-4</v>
      </c>
      <c r="J23" s="33">
        <v>-15</v>
      </c>
      <c r="K23" s="33">
        <v>0</v>
      </c>
      <c r="L23" s="33">
        <v>0</v>
      </c>
      <c r="M23" s="33">
        <v>0</v>
      </c>
      <c r="N23" s="33">
        <v>9</v>
      </c>
      <c r="O23" s="33">
        <v>6</v>
      </c>
      <c r="P23" s="33">
        <v>3</v>
      </c>
      <c r="Q23" s="33">
        <v>0</v>
      </c>
      <c r="R23" s="33">
        <v>0</v>
      </c>
      <c r="S23" s="33">
        <v>0</v>
      </c>
      <c r="T23" s="33">
        <v>28</v>
      </c>
      <c r="U23" s="33">
        <v>10</v>
      </c>
      <c r="V23" s="33">
        <v>18</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-16</v>
      </c>
      <c r="C25" s="32">
        <v>1</v>
      </c>
      <c r="D25" s="32">
        <v>-17</v>
      </c>
      <c r="E25" s="32">
        <v>7</v>
      </c>
      <c r="F25" s="32">
        <v>13</v>
      </c>
      <c r="G25" s="32">
        <v>-6</v>
      </c>
      <c r="H25" s="33">
        <v>-17</v>
      </c>
      <c r="I25" s="33">
        <v>-7</v>
      </c>
      <c r="J25" s="33">
        <v>-10</v>
      </c>
      <c r="K25" s="33">
        <v>0</v>
      </c>
      <c r="L25" s="33">
        <v>0</v>
      </c>
      <c r="M25" s="33">
        <v>0</v>
      </c>
      <c r="N25" s="33">
        <v>14</v>
      </c>
      <c r="O25" s="33">
        <v>8</v>
      </c>
      <c r="P25" s="33">
        <v>6</v>
      </c>
      <c r="Q25" s="33">
        <v>0</v>
      </c>
      <c r="R25" s="33">
        <v>0</v>
      </c>
      <c r="S25" s="33">
        <v>0</v>
      </c>
      <c r="T25" s="33">
        <v>31</v>
      </c>
      <c r="U25" s="33">
        <v>15</v>
      </c>
      <c r="V25" s="33">
        <v>16</v>
      </c>
      <c r="W25" s="33">
        <v>0</v>
      </c>
      <c r="X25" s="33">
        <v>0</v>
      </c>
      <c r="Y25" s="34">
        <v>0</v>
      </c>
      <c r="Z25" s="33"/>
    </row>
    <row r="26" spans="1:26" s="25" customFormat="1" ht="12" x14ac:dyDescent="0.15">
      <c r="A26" s="38" t="s">
        <v>66</v>
      </c>
      <c r="B26" s="120">
        <v>-22</v>
      </c>
      <c r="C26" s="32">
        <v>-8</v>
      </c>
      <c r="D26" s="32">
        <v>-14</v>
      </c>
      <c r="E26" s="32">
        <v>-6</v>
      </c>
      <c r="F26" s="32">
        <v>0</v>
      </c>
      <c r="G26" s="32">
        <v>-6</v>
      </c>
      <c r="H26" s="33">
        <v>-7</v>
      </c>
      <c r="I26" s="33">
        <v>-1</v>
      </c>
      <c r="J26" s="33">
        <v>-6</v>
      </c>
      <c r="K26" s="33">
        <v>0</v>
      </c>
      <c r="L26" s="33">
        <v>0</v>
      </c>
      <c r="M26" s="33">
        <v>0</v>
      </c>
      <c r="N26" s="33">
        <v>11</v>
      </c>
      <c r="O26" s="33">
        <v>7</v>
      </c>
      <c r="P26" s="33">
        <v>4</v>
      </c>
      <c r="Q26" s="33">
        <v>0</v>
      </c>
      <c r="R26" s="33">
        <v>0</v>
      </c>
      <c r="S26" s="33">
        <v>0</v>
      </c>
      <c r="T26" s="33">
        <v>18</v>
      </c>
      <c r="U26" s="33">
        <v>8</v>
      </c>
      <c r="V26" s="33">
        <v>10</v>
      </c>
      <c r="W26" s="33">
        <v>0</v>
      </c>
      <c r="X26" s="33">
        <v>0</v>
      </c>
      <c r="Y26" s="34">
        <v>0</v>
      </c>
      <c r="Z26" s="33"/>
    </row>
    <row r="27" spans="1:26" s="25" customFormat="1" ht="13.5" customHeight="1" x14ac:dyDescent="0.15">
      <c r="A27" s="38" t="s">
        <v>67</v>
      </c>
      <c r="B27" s="120">
        <v>6</v>
      </c>
      <c r="C27" s="32">
        <v>9</v>
      </c>
      <c r="D27" s="32">
        <v>-3</v>
      </c>
      <c r="E27" s="32">
        <v>13</v>
      </c>
      <c r="F27" s="32">
        <v>13</v>
      </c>
      <c r="G27" s="32">
        <v>0</v>
      </c>
      <c r="H27" s="33">
        <v>-10</v>
      </c>
      <c r="I27" s="33">
        <v>-6</v>
      </c>
      <c r="J27" s="33">
        <v>-4</v>
      </c>
      <c r="K27" s="33">
        <v>0</v>
      </c>
      <c r="L27" s="33">
        <v>0</v>
      </c>
      <c r="M27" s="33">
        <v>0</v>
      </c>
      <c r="N27" s="33">
        <v>3</v>
      </c>
      <c r="O27" s="33">
        <v>1</v>
      </c>
      <c r="P27" s="33">
        <v>2</v>
      </c>
      <c r="Q27" s="33">
        <v>0</v>
      </c>
      <c r="R27" s="33">
        <v>0</v>
      </c>
      <c r="S27" s="33">
        <v>0</v>
      </c>
      <c r="T27" s="33">
        <v>13</v>
      </c>
      <c r="U27" s="33">
        <v>7</v>
      </c>
      <c r="V27" s="33">
        <v>6</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-2</v>
      </c>
      <c r="C29" s="32">
        <v>-8</v>
      </c>
      <c r="D29" s="32">
        <v>6</v>
      </c>
      <c r="E29" s="32">
        <v>-7</v>
      </c>
      <c r="F29" s="32">
        <v>-3</v>
      </c>
      <c r="G29" s="32">
        <v>-4</v>
      </c>
      <c r="H29" s="33">
        <v>-3</v>
      </c>
      <c r="I29" s="33">
        <v>-8</v>
      </c>
      <c r="J29" s="33">
        <v>5</v>
      </c>
      <c r="K29" s="33">
        <v>0</v>
      </c>
      <c r="L29" s="33">
        <v>0</v>
      </c>
      <c r="M29" s="33">
        <v>0</v>
      </c>
      <c r="N29" s="33">
        <v>12</v>
      </c>
      <c r="O29" s="33">
        <v>5</v>
      </c>
      <c r="P29" s="33">
        <v>7</v>
      </c>
      <c r="Q29" s="33">
        <v>0</v>
      </c>
      <c r="R29" s="33">
        <v>0</v>
      </c>
      <c r="S29" s="33">
        <v>0</v>
      </c>
      <c r="T29" s="33">
        <v>15</v>
      </c>
      <c r="U29" s="33">
        <v>13</v>
      </c>
      <c r="V29" s="33">
        <v>2</v>
      </c>
      <c r="W29" s="33">
        <v>0</v>
      </c>
      <c r="X29" s="33">
        <v>0</v>
      </c>
      <c r="Y29" s="34">
        <v>0</v>
      </c>
      <c r="Z29" s="33"/>
    </row>
    <row r="30" spans="1:26" s="25" customFormat="1" ht="12" x14ac:dyDescent="0.15">
      <c r="A30" s="38" t="s">
        <v>69</v>
      </c>
      <c r="B30" s="120">
        <v>-2</v>
      </c>
      <c r="C30" s="32">
        <v>-8</v>
      </c>
      <c r="D30" s="32">
        <v>6</v>
      </c>
      <c r="E30" s="32">
        <v>-7</v>
      </c>
      <c r="F30" s="32">
        <v>-3</v>
      </c>
      <c r="G30" s="32">
        <v>-4</v>
      </c>
      <c r="H30" s="33">
        <v>-3</v>
      </c>
      <c r="I30" s="33">
        <v>-8</v>
      </c>
      <c r="J30" s="33">
        <v>5</v>
      </c>
      <c r="K30" s="33">
        <v>0</v>
      </c>
      <c r="L30" s="33">
        <v>0</v>
      </c>
      <c r="M30" s="33">
        <v>0</v>
      </c>
      <c r="N30" s="33">
        <v>12</v>
      </c>
      <c r="O30" s="33">
        <v>5</v>
      </c>
      <c r="P30" s="33">
        <v>7</v>
      </c>
      <c r="Q30" s="33">
        <v>0</v>
      </c>
      <c r="R30" s="33">
        <v>0</v>
      </c>
      <c r="S30" s="33">
        <v>0</v>
      </c>
      <c r="T30" s="33">
        <v>15</v>
      </c>
      <c r="U30" s="33">
        <v>13</v>
      </c>
      <c r="V30" s="33">
        <v>2</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-7</v>
      </c>
      <c r="C32" s="32">
        <v>4</v>
      </c>
      <c r="D32" s="32">
        <v>-11</v>
      </c>
      <c r="E32" s="32">
        <v>22</v>
      </c>
      <c r="F32" s="32">
        <v>16</v>
      </c>
      <c r="G32" s="32">
        <v>6</v>
      </c>
      <c r="H32" s="33">
        <v>-13</v>
      </c>
      <c r="I32" s="33">
        <v>-5</v>
      </c>
      <c r="J32" s="33">
        <v>-8</v>
      </c>
      <c r="K32" s="33">
        <v>1</v>
      </c>
      <c r="L32" s="33">
        <v>1</v>
      </c>
      <c r="M32" s="33">
        <v>0</v>
      </c>
      <c r="N32" s="33">
        <v>5</v>
      </c>
      <c r="O32" s="33">
        <v>3</v>
      </c>
      <c r="P32" s="33">
        <v>2</v>
      </c>
      <c r="Q32" s="33">
        <v>1</v>
      </c>
      <c r="R32" s="33">
        <v>1</v>
      </c>
      <c r="S32" s="33">
        <v>0</v>
      </c>
      <c r="T32" s="33">
        <v>18</v>
      </c>
      <c r="U32" s="33">
        <v>8</v>
      </c>
      <c r="V32" s="33">
        <v>10</v>
      </c>
      <c r="W32" s="33">
        <v>0</v>
      </c>
      <c r="X32" s="33">
        <v>0</v>
      </c>
      <c r="Y32" s="34">
        <v>0</v>
      </c>
      <c r="Z32" s="33"/>
    </row>
    <row r="33" spans="1:26" s="25" customFormat="1" ht="12" x14ac:dyDescent="0.15">
      <c r="A33" s="38" t="s">
        <v>71</v>
      </c>
      <c r="B33" s="120">
        <v>-1</v>
      </c>
      <c r="C33" s="32">
        <v>6</v>
      </c>
      <c r="D33" s="32">
        <v>-7</v>
      </c>
      <c r="E33" s="32">
        <v>13</v>
      </c>
      <c r="F33" s="32">
        <v>10</v>
      </c>
      <c r="G33" s="32">
        <v>3</v>
      </c>
      <c r="H33" s="33">
        <v>-2</v>
      </c>
      <c r="I33" s="33">
        <v>2</v>
      </c>
      <c r="J33" s="33">
        <v>-4</v>
      </c>
      <c r="K33" s="33">
        <v>1</v>
      </c>
      <c r="L33" s="33">
        <v>1</v>
      </c>
      <c r="M33" s="33">
        <v>0</v>
      </c>
      <c r="N33" s="33">
        <v>3</v>
      </c>
      <c r="O33" s="33">
        <v>2</v>
      </c>
      <c r="P33" s="33">
        <v>1</v>
      </c>
      <c r="Q33" s="33">
        <v>1</v>
      </c>
      <c r="R33" s="33">
        <v>1</v>
      </c>
      <c r="S33" s="33">
        <v>0</v>
      </c>
      <c r="T33" s="33">
        <v>5</v>
      </c>
      <c r="U33" s="33">
        <v>0</v>
      </c>
      <c r="V33" s="33">
        <v>5</v>
      </c>
      <c r="W33" s="33">
        <v>0</v>
      </c>
      <c r="X33" s="33">
        <v>0</v>
      </c>
      <c r="Y33" s="34">
        <v>0</v>
      </c>
      <c r="Z33" s="33"/>
    </row>
    <row r="34" spans="1:26" s="25" customFormat="1" ht="13.5" customHeight="1" x14ac:dyDescent="0.15">
      <c r="A34" s="38" t="s">
        <v>72</v>
      </c>
      <c r="B34" s="32">
        <v>1</v>
      </c>
      <c r="C34" s="32">
        <v>4</v>
      </c>
      <c r="D34" s="32">
        <v>-3</v>
      </c>
      <c r="E34" s="32">
        <v>8</v>
      </c>
      <c r="F34" s="32">
        <v>6</v>
      </c>
      <c r="G34" s="32">
        <v>2</v>
      </c>
      <c r="H34" s="33">
        <v>-6</v>
      </c>
      <c r="I34" s="33">
        <v>-5</v>
      </c>
      <c r="J34" s="33">
        <v>-1</v>
      </c>
      <c r="K34" s="33">
        <v>0</v>
      </c>
      <c r="L34" s="33">
        <v>0</v>
      </c>
      <c r="M34" s="33">
        <v>0</v>
      </c>
      <c r="N34" s="33">
        <v>1</v>
      </c>
      <c r="O34" s="33">
        <v>0</v>
      </c>
      <c r="P34" s="33">
        <v>1</v>
      </c>
      <c r="Q34" s="33">
        <v>0</v>
      </c>
      <c r="R34" s="33">
        <v>0</v>
      </c>
      <c r="S34" s="33">
        <v>0</v>
      </c>
      <c r="T34" s="33">
        <v>7</v>
      </c>
      <c r="U34" s="33">
        <v>5</v>
      </c>
      <c r="V34" s="33">
        <v>2</v>
      </c>
      <c r="W34" s="33">
        <v>0</v>
      </c>
      <c r="X34" s="33">
        <v>0</v>
      </c>
      <c r="Y34" s="34">
        <v>0</v>
      </c>
      <c r="Z34" s="33"/>
    </row>
    <row r="35" spans="1:26" s="25" customFormat="1" ht="13.5" customHeight="1" x14ac:dyDescent="0.15">
      <c r="A35" s="38" t="s">
        <v>73</v>
      </c>
      <c r="B35" s="32">
        <v>-7</v>
      </c>
      <c r="C35" s="32">
        <v>-6</v>
      </c>
      <c r="D35" s="32">
        <v>-1</v>
      </c>
      <c r="E35" s="32">
        <v>1</v>
      </c>
      <c r="F35" s="32">
        <v>0</v>
      </c>
      <c r="G35" s="32">
        <v>1</v>
      </c>
      <c r="H35" s="33">
        <v>-5</v>
      </c>
      <c r="I35" s="33">
        <v>-2</v>
      </c>
      <c r="J35" s="33">
        <v>-3</v>
      </c>
      <c r="K35" s="33">
        <v>0</v>
      </c>
      <c r="L35" s="33">
        <v>0</v>
      </c>
      <c r="M35" s="33">
        <v>0</v>
      </c>
      <c r="N35" s="33">
        <v>1</v>
      </c>
      <c r="O35" s="33">
        <v>1</v>
      </c>
      <c r="P35" s="33">
        <v>0</v>
      </c>
      <c r="Q35" s="33">
        <v>0</v>
      </c>
      <c r="R35" s="33">
        <v>0</v>
      </c>
      <c r="S35" s="33">
        <v>0</v>
      </c>
      <c r="T35" s="33">
        <v>6</v>
      </c>
      <c r="U35" s="33">
        <v>3</v>
      </c>
      <c r="V35" s="33">
        <v>3</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118</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245</v>
      </c>
      <c r="C7" s="33">
        <v>179</v>
      </c>
      <c r="D7" s="33">
        <v>66</v>
      </c>
      <c r="E7" s="33">
        <v>284</v>
      </c>
      <c r="F7" s="33">
        <v>164</v>
      </c>
      <c r="G7" s="33">
        <v>120</v>
      </c>
      <c r="H7" s="36">
        <v>1404</v>
      </c>
      <c r="I7" s="36">
        <v>737</v>
      </c>
      <c r="J7" s="36">
        <v>667</v>
      </c>
      <c r="K7" s="36">
        <v>208</v>
      </c>
      <c r="L7" s="36">
        <v>130</v>
      </c>
      <c r="M7" s="36">
        <v>78</v>
      </c>
      <c r="N7" s="36">
        <v>1404</v>
      </c>
      <c r="O7" s="36">
        <v>737</v>
      </c>
      <c r="P7" s="36">
        <v>667</v>
      </c>
      <c r="Q7" s="36">
        <v>208</v>
      </c>
      <c r="R7" s="36">
        <v>130</v>
      </c>
      <c r="S7" s="36">
        <v>78</v>
      </c>
      <c r="T7" s="36">
        <v>2836</v>
      </c>
      <c r="U7" s="36">
        <v>1683</v>
      </c>
      <c r="V7" s="36">
        <v>1153</v>
      </c>
      <c r="W7" s="36">
        <v>1041</v>
      </c>
      <c r="X7" s="36">
        <v>632</v>
      </c>
      <c r="Y7" s="36">
        <v>409</v>
      </c>
      <c r="Z7" s="36">
        <v>2591</v>
      </c>
      <c r="AA7" s="36">
        <v>1504</v>
      </c>
      <c r="AB7" s="36">
        <v>1087</v>
      </c>
      <c r="AC7" s="36">
        <v>757</v>
      </c>
      <c r="AD7" s="36">
        <v>468</v>
      </c>
      <c r="AE7" s="37">
        <v>289</v>
      </c>
    </row>
    <row r="8" spans="1:31" s="25" customFormat="1" ht="13.5" customHeight="1" x14ac:dyDescent="0.15">
      <c r="A8" s="38" t="s">
        <v>50</v>
      </c>
      <c r="B8" s="35">
        <v>237</v>
      </c>
      <c r="C8" s="33">
        <v>162</v>
      </c>
      <c r="D8" s="33">
        <v>75</v>
      </c>
      <c r="E8" s="33">
        <v>263</v>
      </c>
      <c r="F8" s="33">
        <v>139</v>
      </c>
      <c r="G8" s="33">
        <v>124</v>
      </c>
      <c r="H8" s="36">
        <v>1323</v>
      </c>
      <c r="I8" s="36">
        <v>692</v>
      </c>
      <c r="J8" s="36">
        <v>631</v>
      </c>
      <c r="K8" s="36">
        <v>198</v>
      </c>
      <c r="L8" s="36">
        <v>123</v>
      </c>
      <c r="M8" s="36">
        <v>75</v>
      </c>
      <c r="N8" s="36">
        <v>1297</v>
      </c>
      <c r="O8" s="36">
        <v>674</v>
      </c>
      <c r="P8" s="36">
        <v>623</v>
      </c>
      <c r="Q8" s="36">
        <v>184</v>
      </c>
      <c r="R8" s="36">
        <v>114</v>
      </c>
      <c r="S8" s="36">
        <v>70</v>
      </c>
      <c r="T8" s="36">
        <v>2698</v>
      </c>
      <c r="U8" s="36">
        <v>1583</v>
      </c>
      <c r="V8" s="36">
        <v>1115</v>
      </c>
      <c r="W8" s="36">
        <v>967</v>
      </c>
      <c r="X8" s="36">
        <v>576</v>
      </c>
      <c r="Y8" s="36">
        <v>391</v>
      </c>
      <c r="Z8" s="36">
        <v>2487</v>
      </c>
      <c r="AA8" s="36">
        <v>1439</v>
      </c>
      <c r="AB8" s="36">
        <v>1048</v>
      </c>
      <c r="AC8" s="36">
        <v>718</v>
      </c>
      <c r="AD8" s="36">
        <v>446</v>
      </c>
      <c r="AE8" s="37">
        <v>272</v>
      </c>
    </row>
    <row r="9" spans="1:31" s="25" customFormat="1" ht="13.5" customHeight="1" x14ac:dyDescent="0.15">
      <c r="A9" s="38" t="s">
        <v>51</v>
      </c>
      <c r="B9" s="35">
        <v>8</v>
      </c>
      <c r="C9" s="33">
        <v>17</v>
      </c>
      <c r="D9" s="33">
        <v>-9</v>
      </c>
      <c r="E9" s="33">
        <v>21</v>
      </c>
      <c r="F9" s="33">
        <v>25</v>
      </c>
      <c r="G9" s="33">
        <v>-4</v>
      </c>
      <c r="H9" s="33">
        <v>81</v>
      </c>
      <c r="I9" s="33">
        <v>45</v>
      </c>
      <c r="J9" s="33">
        <v>36</v>
      </c>
      <c r="K9" s="33">
        <v>10</v>
      </c>
      <c r="L9" s="33">
        <v>7</v>
      </c>
      <c r="M9" s="33">
        <v>3</v>
      </c>
      <c r="N9" s="33">
        <v>107</v>
      </c>
      <c r="O9" s="33">
        <v>63</v>
      </c>
      <c r="P9" s="33">
        <v>44</v>
      </c>
      <c r="Q9" s="33">
        <v>24</v>
      </c>
      <c r="R9" s="33">
        <v>16</v>
      </c>
      <c r="S9" s="33">
        <v>8</v>
      </c>
      <c r="T9" s="33">
        <v>138</v>
      </c>
      <c r="U9" s="33">
        <v>100</v>
      </c>
      <c r="V9" s="33">
        <v>38</v>
      </c>
      <c r="W9" s="33">
        <v>74</v>
      </c>
      <c r="X9" s="33">
        <v>56</v>
      </c>
      <c r="Y9" s="33">
        <v>18</v>
      </c>
      <c r="Z9" s="33">
        <v>104</v>
      </c>
      <c r="AA9" s="33">
        <v>65</v>
      </c>
      <c r="AB9" s="33">
        <v>39</v>
      </c>
      <c r="AC9" s="33">
        <v>39</v>
      </c>
      <c r="AD9" s="33">
        <v>22</v>
      </c>
      <c r="AE9" s="34">
        <v>17</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23</v>
      </c>
      <c r="C11" s="33">
        <v>0</v>
      </c>
      <c r="D11" s="33">
        <v>23</v>
      </c>
      <c r="E11" s="33">
        <v>14</v>
      </c>
      <c r="F11" s="33">
        <v>15</v>
      </c>
      <c r="G11" s="33">
        <v>-1</v>
      </c>
      <c r="H11" s="33">
        <v>178</v>
      </c>
      <c r="I11" s="33">
        <v>86</v>
      </c>
      <c r="J11" s="33">
        <v>92</v>
      </c>
      <c r="K11" s="33">
        <v>11</v>
      </c>
      <c r="L11" s="33">
        <v>7</v>
      </c>
      <c r="M11" s="33">
        <v>4</v>
      </c>
      <c r="N11" s="33">
        <v>172</v>
      </c>
      <c r="O11" s="33">
        <v>82</v>
      </c>
      <c r="P11" s="33">
        <v>90</v>
      </c>
      <c r="Q11" s="33">
        <v>7</v>
      </c>
      <c r="R11" s="33">
        <v>4</v>
      </c>
      <c r="S11" s="33">
        <v>3</v>
      </c>
      <c r="T11" s="33">
        <v>694</v>
      </c>
      <c r="U11" s="33">
        <v>360</v>
      </c>
      <c r="V11" s="33">
        <v>334</v>
      </c>
      <c r="W11" s="33">
        <v>115</v>
      </c>
      <c r="X11" s="33">
        <v>63</v>
      </c>
      <c r="Y11" s="33">
        <v>52</v>
      </c>
      <c r="Z11" s="33">
        <v>677</v>
      </c>
      <c r="AA11" s="33">
        <v>364</v>
      </c>
      <c r="AB11" s="33">
        <v>313</v>
      </c>
      <c r="AC11" s="33">
        <v>105</v>
      </c>
      <c r="AD11" s="33">
        <v>51</v>
      </c>
      <c r="AE11" s="34">
        <v>54</v>
      </c>
    </row>
    <row r="12" spans="1:31" s="25" customFormat="1" ht="13.5" customHeight="1" x14ac:dyDescent="0.15">
      <c r="A12" s="38" t="s">
        <v>53</v>
      </c>
      <c r="B12" s="35">
        <v>79</v>
      </c>
      <c r="C12" s="33">
        <v>65</v>
      </c>
      <c r="D12" s="33">
        <v>14</v>
      </c>
      <c r="E12" s="33">
        <v>52</v>
      </c>
      <c r="F12" s="33">
        <v>28</v>
      </c>
      <c r="G12" s="33">
        <v>24</v>
      </c>
      <c r="H12" s="33">
        <v>110</v>
      </c>
      <c r="I12" s="33">
        <v>56</v>
      </c>
      <c r="J12" s="33">
        <v>54</v>
      </c>
      <c r="K12" s="33">
        <v>17</v>
      </c>
      <c r="L12" s="33">
        <v>14</v>
      </c>
      <c r="M12" s="33">
        <v>3</v>
      </c>
      <c r="N12" s="33">
        <v>105</v>
      </c>
      <c r="O12" s="33">
        <v>52</v>
      </c>
      <c r="P12" s="33">
        <v>53</v>
      </c>
      <c r="Q12" s="33">
        <v>6</v>
      </c>
      <c r="R12" s="33">
        <v>4</v>
      </c>
      <c r="S12" s="33">
        <v>2</v>
      </c>
      <c r="T12" s="33">
        <v>283</v>
      </c>
      <c r="U12" s="33">
        <v>180</v>
      </c>
      <c r="V12" s="33">
        <v>103</v>
      </c>
      <c r="W12" s="33">
        <v>127</v>
      </c>
      <c r="X12" s="33">
        <v>73</v>
      </c>
      <c r="Y12" s="33">
        <v>54</v>
      </c>
      <c r="Z12" s="33">
        <v>209</v>
      </c>
      <c r="AA12" s="33">
        <v>119</v>
      </c>
      <c r="AB12" s="33">
        <v>90</v>
      </c>
      <c r="AC12" s="33">
        <v>86</v>
      </c>
      <c r="AD12" s="33">
        <v>55</v>
      </c>
      <c r="AE12" s="34">
        <v>31</v>
      </c>
    </row>
    <row r="13" spans="1:31" s="25" customFormat="1" ht="13.5" customHeight="1" x14ac:dyDescent="0.15">
      <c r="A13" s="38" t="s">
        <v>54</v>
      </c>
      <c r="B13" s="35">
        <v>30</v>
      </c>
      <c r="C13" s="33">
        <v>26</v>
      </c>
      <c r="D13" s="33">
        <v>4</v>
      </c>
      <c r="E13" s="33">
        <v>23</v>
      </c>
      <c r="F13" s="33">
        <v>16</v>
      </c>
      <c r="G13" s="33">
        <v>7</v>
      </c>
      <c r="H13" s="33">
        <v>67</v>
      </c>
      <c r="I13" s="33">
        <v>35</v>
      </c>
      <c r="J13" s="33">
        <v>32</v>
      </c>
      <c r="K13" s="33">
        <v>6</v>
      </c>
      <c r="L13" s="33">
        <v>4</v>
      </c>
      <c r="M13" s="33">
        <v>2</v>
      </c>
      <c r="N13" s="33">
        <v>72</v>
      </c>
      <c r="O13" s="33">
        <v>34</v>
      </c>
      <c r="P13" s="33">
        <v>38</v>
      </c>
      <c r="Q13" s="33">
        <v>4</v>
      </c>
      <c r="R13" s="33">
        <v>0</v>
      </c>
      <c r="S13" s="33">
        <v>4</v>
      </c>
      <c r="T13" s="33">
        <v>181</v>
      </c>
      <c r="U13" s="33">
        <v>111</v>
      </c>
      <c r="V13" s="33">
        <v>70</v>
      </c>
      <c r="W13" s="33">
        <v>77</v>
      </c>
      <c r="X13" s="33">
        <v>44</v>
      </c>
      <c r="Y13" s="33">
        <v>33</v>
      </c>
      <c r="Z13" s="33">
        <v>146</v>
      </c>
      <c r="AA13" s="33">
        <v>86</v>
      </c>
      <c r="AB13" s="33">
        <v>60</v>
      </c>
      <c r="AC13" s="33">
        <v>56</v>
      </c>
      <c r="AD13" s="33">
        <v>32</v>
      </c>
      <c r="AE13" s="34">
        <v>24</v>
      </c>
    </row>
    <row r="14" spans="1:31" s="25" customFormat="1" ht="13.5" customHeight="1" x14ac:dyDescent="0.15">
      <c r="A14" s="38" t="s">
        <v>55</v>
      </c>
      <c r="B14" s="35">
        <v>46</v>
      </c>
      <c r="C14" s="33">
        <v>19</v>
      </c>
      <c r="D14" s="33">
        <v>27</v>
      </c>
      <c r="E14" s="33">
        <v>4</v>
      </c>
      <c r="F14" s="33">
        <v>4</v>
      </c>
      <c r="G14" s="33">
        <v>0</v>
      </c>
      <c r="H14" s="33">
        <v>110</v>
      </c>
      <c r="I14" s="33">
        <v>61</v>
      </c>
      <c r="J14" s="33">
        <v>49</v>
      </c>
      <c r="K14" s="33">
        <v>18</v>
      </c>
      <c r="L14" s="33">
        <v>13</v>
      </c>
      <c r="M14" s="33">
        <v>5</v>
      </c>
      <c r="N14" s="33">
        <v>83</v>
      </c>
      <c r="O14" s="33">
        <v>49</v>
      </c>
      <c r="P14" s="33">
        <v>34</v>
      </c>
      <c r="Q14" s="33">
        <v>18</v>
      </c>
      <c r="R14" s="33">
        <v>14</v>
      </c>
      <c r="S14" s="33">
        <v>4</v>
      </c>
      <c r="T14" s="33">
        <v>134</v>
      </c>
      <c r="U14" s="33">
        <v>80</v>
      </c>
      <c r="V14" s="33">
        <v>54</v>
      </c>
      <c r="W14" s="33">
        <v>40</v>
      </c>
      <c r="X14" s="33">
        <v>30</v>
      </c>
      <c r="Y14" s="33">
        <v>10</v>
      </c>
      <c r="Z14" s="33">
        <v>115</v>
      </c>
      <c r="AA14" s="33">
        <v>73</v>
      </c>
      <c r="AB14" s="33">
        <v>42</v>
      </c>
      <c r="AC14" s="33">
        <v>36</v>
      </c>
      <c r="AD14" s="33">
        <v>25</v>
      </c>
      <c r="AE14" s="34">
        <v>11</v>
      </c>
    </row>
    <row r="15" spans="1:31" s="25" customFormat="1" ht="13.5" customHeight="1" x14ac:dyDescent="0.15">
      <c r="A15" s="38" t="s">
        <v>56</v>
      </c>
      <c r="B15" s="35">
        <v>127</v>
      </c>
      <c r="C15" s="33">
        <v>99</v>
      </c>
      <c r="D15" s="33">
        <v>28</v>
      </c>
      <c r="E15" s="33">
        <v>100</v>
      </c>
      <c r="F15" s="33">
        <v>68</v>
      </c>
      <c r="G15" s="33">
        <v>32</v>
      </c>
      <c r="H15" s="33">
        <v>178</v>
      </c>
      <c r="I15" s="33">
        <v>84</v>
      </c>
      <c r="J15" s="33">
        <v>94</v>
      </c>
      <c r="K15" s="33">
        <v>20</v>
      </c>
      <c r="L15" s="33">
        <v>9</v>
      </c>
      <c r="M15" s="33">
        <v>11</v>
      </c>
      <c r="N15" s="33">
        <v>145</v>
      </c>
      <c r="O15" s="33">
        <v>74</v>
      </c>
      <c r="P15" s="33">
        <v>71</v>
      </c>
      <c r="Q15" s="33">
        <v>19</v>
      </c>
      <c r="R15" s="33">
        <v>11</v>
      </c>
      <c r="S15" s="33">
        <v>8</v>
      </c>
      <c r="T15" s="33">
        <v>409</v>
      </c>
      <c r="U15" s="33">
        <v>267</v>
      </c>
      <c r="V15" s="33">
        <v>142</v>
      </c>
      <c r="W15" s="33">
        <v>155</v>
      </c>
      <c r="X15" s="33">
        <v>103</v>
      </c>
      <c r="Y15" s="33">
        <v>52</v>
      </c>
      <c r="Z15" s="33">
        <v>315</v>
      </c>
      <c r="AA15" s="33">
        <v>178</v>
      </c>
      <c r="AB15" s="33">
        <v>137</v>
      </c>
      <c r="AC15" s="33">
        <v>56</v>
      </c>
      <c r="AD15" s="33">
        <v>33</v>
      </c>
      <c r="AE15" s="34">
        <v>23</v>
      </c>
    </row>
    <row r="16" spans="1:31" s="25" customFormat="1" ht="13.5" customHeight="1" x14ac:dyDescent="0.15">
      <c r="A16" s="38" t="s">
        <v>57</v>
      </c>
      <c r="B16" s="35">
        <v>18</v>
      </c>
      <c r="C16" s="33">
        <v>6</v>
      </c>
      <c r="D16" s="33">
        <v>12</v>
      </c>
      <c r="E16" s="33">
        <v>6</v>
      </c>
      <c r="F16" s="33">
        <v>-3</v>
      </c>
      <c r="G16" s="33">
        <v>9</v>
      </c>
      <c r="H16" s="33">
        <v>115</v>
      </c>
      <c r="I16" s="33">
        <v>55</v>
      </c>
      <c r="J16" s="33">
        <v>60</v>
      </c>
      <c r="K16" s="33">
        <v>4</v>
      </c>
      <c r="L16" s="33">
        <v>1</v>
      </c>
      <c r="M16" s="33">
        <v>3</v>
      </c>
      <c r="N16" s="33">
        <v>101</v>
      </c>
      <c r="O16" s="33">
        <v>51</v>
      </c>
      <c r="P16" s="33">
        <v>50</v>
      </c>
      <c r="Q16" s="33">
        <v>15</v>
      </c>
      <c r="R16" s="33">
        <v>8</v>
      </c>
      <c r="S16" s="33">
        <v>7</v>
      </c>
      <c r="T16" s="33">
        <v>156</v>
      </c>
      <c r="U16" s="33">
        <v>87</v>
      </c>
      <c r="V16" s="33">
        <v>69</v>
      </c>
      <c r="W16" s="33">
        <v>53</v>
      </c>
      <c r="X16" s="33">
        <v>22</v>
      </c>
      <c r="Y16" s="33">
        <v>31</v>
      </c>
      <c r="Z16" s="33">
        <v>152</v>
      </c>
      <c r="AA16" s="33">
        <v>85</v>
      </c>
      <c r="AB16" s="33">
        <v>67</v>
      </c>
      <c r="AC16" s="33">
        <v>36</v>
      </c>
      <c r="AD16" s="33">
        <v>18</v>
      </c>
      <c r="AE16" s="34">
        <v>18</v>
      </c>
    </row>
    <row r="17" spans="1:31" s="25" customFormat="1" ht="13.5" customHeight="1" x14ac:dyDescent="0.15">
      <c r="A17" s="38" t="s">
        <v>58</v>
      </c>
      <c r="B17" s="35">
        <v>-31</v>
      </c>
      <c r="C17" s="33">
        <v>-26</v>
      </c>
      <c r="D17" s="33">
        <v>-5</v>
      </c>
      <c r="E17" s="33">
        <v>20</v>
      </c>
      <c r="F17" s="33">
        <v>7</v>
      </c>
      <c r="G17" s="33">
        <v>13</v>
      </c>
      <c r="H17" s="33">
        <v>124</v>
      </c>
      <c r="I17" s="33">
        <v>62</v>
      </c>
      <c r="J17" s="33">
        <v>62</v>
      </c>
      <c r="K17" s="33">
        <v>16</v>
      </c>
      <c r="L17" s="33">
        <v>9</v>
      </c>
      <c r="M17" s="33">
        <v>7</v>
      </c>
      <c r="N17" s="33">
        <v>133</v>
      </c>
      <c r="O17" s="33">
        <v>69</v>
      </c>
      <c r="P17" s="33">
        <v>64</v>
      </c>
      <c r="Q17" s="33">
        <v>3</v>
      </c>
      <c r="R17" s="33">
        <v>1</v>
      </c>
      <c r="S17" s="33">
        <v>2</v>
      </c>
      <c r="T17" s="33">
        <v>121</v>
      </c>
      <c r="U17" s="33">
        <v>58</v>
      </c>
      <c r="V17" s="33">
        <v>63</v>
      </c>
      <c r="W17" s="33">
        <v>35</v>
      </c>
      <c r="X17" s="33">
        <v>12</v>
      </c>
      <c r="Y17" s="33">
        <v>23</v>
      </c>
      <c r="Z17" s="33">
        <v>143</v>
      </c>
      <c r="AA17" s="33">
        <v>77</v>
      </c>
      <c r="AB17" s="33">
        <v>66</v>
      </c>
      <c r="AC17" s="33">
        <v>28</v>
      </c>
      <c r="AD17" s="33">
        <v>13</v>
      </c>
      <c r="AE17" s="34">
        <v>15</v>
      </c>
    </row>
    <row r="18" spans="1:31" s="25" customFormat="1" ht="13.5" customHeight="1" x14ac:dyDescent="0.15">
      <c r="A18" s="38" t="s">
        <v>59</v>
      </c>
      <c r="B18" s="35">
        <v>-8</v>
      </c>
      <c r="C18" s="33">
        <v>-13</v>
      </c>
      <c r="D18" s="33">
        <v>5</v>
      </c>
      <c r="E18" s="33">
        <v>22</v>
      </c>
      <c r="F18" s="33">
        <v>8</v>
      </c>
      <c r="G18" s="33">
        <v>14</v>
      </c>
      <c r="H18" s="33">
        <v>96</v>
      </c>
      <c r="I18" s="33">
        <v>55</v>
      </c>
      <c r="J18" s="33">
        <v>41</v>
      </c>
      <c r="K18" s="33">
        <v>38</v>
      </c>
      <c r="L18" s="33">
        <v>22</v>
      </c>
      <c r="M18" s="33">
        <v>16</v>
      </c>
      <c r="N18" s="33">
        <v>106</v>
      </c>
      <c r="O18" s="33">
        <v>56</v>
      </c>
      <c r="P18" s="33">
        <v>50</v>
      </c>
      <c r="Q18" s="33">
        <v>24</v>
      </c>
      <c r="R18" s="33">
        <v>14</v>
      </c>
      <c r="S18" s="33">
        <v>10</v>
      </c>
      <c r="T18" s="33">
        <v>154</v>
      </c>
      <c r="U18" s="33">
        <v>92</v>
      </c>
      <c r="V18" s="33">
        <v>62</v>
      </c>
      <c r="W18" s="33">
        <v>71</v>
      </c>
      <c r="X18" s="33">
        <v>46</v>
      </c>
      <c r="Y18" s="33">
        <v>25</v>
      </c>
      <c r="Z18" s="33">
        <v>152</v>
      </c>
      <c r="AA18" s="33">
        <v>104</v>
      </c>
      <c r="AB18" s="33">
        <v>48</v>
      </c>
      <c r="AC18" s="33">
        <v>63</v>
      </c>
      <c r="AD18" s="33">
        <v>46</v>
      </c>
      <c r="AE18" s="34">
        <v>17</v>
      </c>
    </row>
    <row r="19" spans="1:31" s="25" customFormat="1" ht="13.5" customHeight="1" x14ac:dyDescent="0.15">
      <c r="A19" s="38" t="s">
        <v>60</v>
      </c>
      <c r="B19" s="35">
        <v>1</v>
      </c>
      <c r="C19" s="33">
        <v>-4</v>
      </c>
      <c r="D19" s="33">
        <v>5</v>
      </c>
      <c r="E19" s="33">
        <v>-5</v>
      </c>
      <c r="F19" s="33">
        <v>-15</v>
      </c>
      <c r="G19" s="33">
        <v>10</v>
      </c>
      <c r="H19" s="33">
        <v>75</v>
      </c>
      <c r="I19" s="33">
        <v>40</v>
      </c>
      <c r="J19" s="33">
        <v>35</v>
      </c>
      <c r="K19" s="33">
        <v>6</v>
      </c>
      <c r="L19" s="33">
        <v>4</v>
      </c>
      <c r="M19" s="33">
        <v>2</v>
      </c>
      <c r="N19" s="33">
        <v>56</v>
      </c>
      <c r="O19" s="33">
        <v>26</v>
      </c>
      <c r="P19" s="33">
        <v>30</v>
      </c>
      <c r="Q19" s="33">
        <v>2</v>
      </c>
      <c r="R19" s="33">
        <v>1</v>
      </c>
      <c r="S19" s="33">
        <v>1</v>
      </c>
      <c r="T19" s="33">
        <v>100</v>
      </c>
      <c r="U19" s="33">
        <v>56</v>
      </c>
      <c r="V19" s="33">
        <v>44</v>
      </c>
      <c r="W19" s="33">
        <v>47</v>
      </c>
      <c r="X19" s="33">
        <v>24</v>
      </c>
      <c r="Y19" s="33">
        <v>23</v>
      </c>
      <c r="Z19" s="33">
        <v>118</v>
      </c>
      <c r="AA19" s="33">
        <v>74</v>
      </c>
      <c r="AB19" s="33">
        <v>44</v>
      </c>
      <c r="AC19" s="33">
        <v>56</v>
      </c>
      <c r="AD19" s="33">
        <v>42</v>
      </c>
      <c r="AE19" s="34">
        <v>14</v>
      </c>
    </row>
    <row r="20" spans="1:31" s="25" customFormat="1" ht="13.5" customHeight="1" x14ac:dyDescent="0.15">
      <c r="A20" s="38" t="s">
        <v>61</v>
      </c>
      <c r="B20" s="35">
        <v>-38</v>
      </c>
      <c r="C20" s="33">
        <v>-12</v>
      </c>
      <c r="D20" s="33">
        <v>-26</v>
      </c>
      <c r="E20" s="33">
        <v>-11</v>
      </c>
      <c r="F20" s="33">
        <v>-3</v>
      </c>
      <c r="G20" s="33">
        <v>-8</v>
      </c>
      <c r="H20" s="33">
        <v>83</v>
      </c>
      <c r="I20" s="33">
        <v>47</v>
      </c>
      <c r="J20" s="33">
        <v>36</v>
      </c>
      <c r="K20" s="33">
        <v>18</v>
      </c>
      <c r="L20" s="33">
        <v>10</v>
      </c>
      <c r="M20" s="33">
        <v>8</v>
      </c>
      <c r="N20" s="33">
        <v>128</v>
      </c>
      <c r="O20" s="33">
        <v>70</v>
      </c>
      <c r="P20" s="33">
        <v>58</v>
      </c>
      <c r="Q20" s="33">
        <v>51</v>
      </c>
      <c r="R20" s="33">
        <v>28</v>
      </c>
      <c r="S20" s="33">
        <v>23</v>
      </c>
      <c r="T20" s="33">
        <v>163</v>
      </c>
      <c r="U20" s="33">
        <v>105</v>
      </c>
      <c r="V20" s="33">
        <v>58</v>
      </c>
      <c r="W20" s="33">
        <v>113</v>
      </c>
      <c r="X20" s="33">
        <v>78</v>
      </c>
      <c r="Y20" s="33">
        <v>35</v>
      </c>
      <c r="Z20" s="33">
        <v>156</v>
      </c>
      <c r="AA20" s="33">
        <v>94</v>
      </c>
      <c r="AB20" s="33">
        <v>62</v>
      </c>
      <c r="AC20" s="33">
        <v>91</v>
      </c>
      <c r="AD20" s="33">
        <v>63</v>
      </c>
      <c r="AE20" s="34">
        <v>28</v>
      </c>
    </row>
    <row r="21" spans="1:31" s="25" customFormat="1" ht="13.5" customHeight="1" x14ac:dyDescent="0.15">
      <c r="A21" s="38" t="s">
        <v>62</v>
      </c>
      <c r="B21" s="35">
        <v>-14</v>
      </c>
      <c r="C21" s="33">
        <v>-2</v>
      </c>
      <c r="D21" s="33">
        <v>-12</v>
      </c>
      <c r="E21" s="33">
        <v>2</v>
      </c>
      <c r="F21" s="33">
        <v>8</v>
      </c>
      <c r="G21" s="33">
        <v>-6</v>
      </c>
      <c r="H21" s="33">
        <v>21</v>
      </c>
      <c r="I21" s="33">
        <v>12</v>
      </c>
      <c r="J21" s="33">
        <v>9</v>
      </c>
      <c r="K21" s="33">
        <v>3</v>
      </c>
      <c r="L21" s="33">
        <v>3</v>
      </c>
      <c r="M21" s="33">
        <v>0</v>
      </c>
      <c r="N21" s="33">
        <v>18</v>
      </c>
      <c r="O21" s="33">
        <v>12</v>
      </c>
      <c r="P21" s="33">
        <v>6</v>
      </c>
      <c r="Q21" s="33">
        <v>0</v>
      </c>
      <c r="R21" s="33">
        <v>0</v>
      </c>
      <c r="S21" s="33">
        <v>0</v>
      </c>
      <c r="T21" s="33">
        <v>40</v>
      </c>
      <c r="U21" s="33">
        <v>22</v>
      </c>
      <c r="V21" s="33">
        <v>18</v>
      </c>
      <c r="W21" s="33">
        <v>13</v>
      </c>
      <c r="X21" s="33">
        <v>8</v>
      </c>
      <c r="Y21" s="33">
        <v>5</v>
      </c>
      <c r="Z21" s="33">
        <v>57</v>
      </c>
      <c r="AA21" s="33">
        <v>24</v>
      </c>
      <c r="AB21" s="33">
        <v>33</v>
      </c>
      <c r="AC21" s="33">
        <v>14</v>
      </c>
      <c r="AD21" s="33">
        <v>3</v>
      </c>
      <c r="AE21" s="34">
        <v>11</v>
      </c>
    </row>
    <row r="22" spans="1:31" s="25" customFormat="1" ht="13.5" customHeight="1" x14ac:dyDescent="0.15">
      <c r="A22" s="38" t="s">
        <v>63</v>
      </c>
      <c r="B22" s="35">
        <v>21</v>
      </c>
      <c r="C22" s="33">
        <v>20</v>
      </c>
      <c r="D22" s="33">
        <v>1</v>
      </c>
      <c r="E22" s="33">
        <v>47</v>
      </c>
      <c r="F22" s="33">
        <v>20</v>
      </c>
      <c r="G22" s="33">
        <v>27</v>
      </c>
      <c r="H22" s="33">
        <v>127</v>
      </c>
      <c r="I22" s="33">
        <v>74</v>
      </c>
      <c r="J22" s="33">
        <v>53</v>
      </c>
      <c r="K22" s="33">
        <v>40</v>
      </c>
      <c r="L22" s="33">
        <v>27</v>
      </c>
      <c r="M22" s="33">
        <v>13</v>
      </c>
      <c r="N22" s="33">
        <v>129</v>
      </c>
      <c r="O22" s="33">
        <v>70</v>
      </c>
      <c r="P22" s="33">
        <v>59</v>
      </c>
      <c r="Q22" s="33">
        <v>25</v>
      </c>
      <c r="R22" s="33">
        <v>19</v>
      </c>
      <c r="S22" s="33">
        <v>6</v>
      </c>
      <c r="T22" s="33">
        <v>219</v>
      </c>
      <c r="U22" s="33">
        <v>145</v>
      </c>
      <c r="V22" s="33">
        <v>74</v>
      </c>
      <c r="W22" s="33">
        <v>106</v>
      </c>
      <c r="X22" s="33">
        <v>68</v>
      </c>
      <c r="Y22" s="33">
        <v>38</v>
      </c>
      <c r="Z22" s="33">
        <v>196</v>
      </c>
      <c r="AA22" s="33">
        <v>129</v>
      </c>
      <c r="AB22" s="33">
        <v>67</v>
      </c>
      <c r="AC22" s="33">
        <v>74</v>
      </c>
      <c r="AD22" s="33">
        <v>56</v>
      </c>
      <c r="AE22" s="34">
        <v>18</v>
      </c>
    </row>
    <row r="23" spans="1:31" s="25" customFormat="1" ht="13.5" customHeight="1" x14ac:dyDescent="0.15">
      <c r="A23" s="38" t="s">
        <v>64</v>
      </c>
      <c r="B23" s="35">
        <v>-17</v>
      </c>
      <c r="C23" s="33">
        <v>-16</v>
      </c>
      <c r="D23" s="33">
        <v>-1</v>
      </c>
      <c r="E23" s="33">
        <v>-11</v>
      </c>
      <c r="F23" s="33">
        <v>-14</v>
      </c>
      <c r="G23" s="33">
        <v>3</v>
      </c>
      <c r="H23" s="33">
        <v>39</v>
      </c>
      <c r="I23" s="33">
        <v>25</v>
      </c>
      <c r="J23" s="33">
        <v>14</v>
      </c>
      <c r="K23" s="33">
        <v>1</v>
      </c>
      <c r="L23" s="33">
        <v>0</v>
      </c>
      <c r="M23" s="33">
        <v>1</v>
      </c>
      <c r="N23" s="33">
        <v>49</v>
      </c>
      <c r="O23" s="33">
        <v>29</v>
      </c>
      <c r="P23" s="33">
        <v>20</v>
      </c>
      <c r="Q23" s="33">
        <v>10</v>
      </c>
      <c r="R23" s="33">
        <v>10</v>
      </c>
      <c r="S23" s="33">
        <v>0</v>
      </c>
      <c r="T23" s="33">
        <v>44</v>
      </c>
      <c r="U23" s="33">
        <v>20</v>
      </c>
      <c r="V23" s="33">
        <v>24</v>
      </c>
      <c r="W23" s="33">
        <v>15</v>
      </c>
      <c r="X23" s="33">
        <v>5</v>
      </c>
      <c r="Y23" s="33">
        <v>10</v>
      </c>
      <c r="Z23" s="33">
        <v>51</v>
      </c>
      <c r="AA23" s="33">
        <v>32</v>
      </c>
      <c r="AB23" s="33">
        <v>19</v>
      </c>
      <c r="AC23" s="33">
        <v>17</v>
      </c>
      <c r="AD23" s="33">
        <v>9</v>
      </c>
      <c r="AE23" s="34">
        <v>8</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1</v>
      </c>
      <c r="C25" s="33">
        <v>8</v>
      </c>
      <c r="D25" s="33">
        <v>-7</v>
      </c>
      <c r="E25" s="33">
        <v>7</v>
      </c>
      <c r="F25" s="33">
        <v>13</v>
      </c>
      <c r="G25" s="33">
        <v>-6</v>
      </c>
      <c r="H25" s="33">
        <v>37</v>
      </c>
      <c r="I25" s="33">
        <v>19</v>
      </c>
      <c r="J25" s="33">
        <v>18</v>
      </c>
      <c r="K25" s="33">
        <v>3</v>
      </c>
      <c r="L25" s="33">
        <v>2</v>
      </c>
      <c r="M25" s="33">
        <v>1</v>
      </c>
      <c r="N25" s="33">
        <v>51</v>
      </c>
      <c r="O25" s="33">
        <v>31</v>
      </c>
      <c r="P25" s="33">
        <v>20</v>
      </c>
      <c r="Q25" s="33">
        <v>13</v>
      </c>
      <c r="R25" s="33">
        <v>9</v>
      </c>
      <c r="S25" s="33">
        <v>4</v>
      </c>
      <c r="T25" s="33">
        <v>73</v>
      </c>
      <c r="U25" s="33">
        <v>57</v>
      </c>
      <c r="V25" s="33">
        <v>16</v>
      </c>
      <c r="W25" s="33">
        <v>41</v>
      </c>
      <c r="X25" s="33">
        <v>33</v>
      </c>
      <c r="Y25" s="33">
        <v>8</v>
      </c>
      <c r="Z25" s="33">
        <v>58</v>
      </c>
      <c r="AA25" s="33">
        <v>37</v>
      </c>
      <c r="AB25" s="33">
        <v>21</v>
      </c>
      <c r="AC25" s="33">
        <v>24</v>
      </c>
      <c r="AD25" s="33">
        <v>13</v>
      </c>
      <c r="AE25" s="34">
        <v>11</v>
      </c>
    </row>
    <row r="26" spans="1:31" s="25" customFormat="1" ht="12" x14ac:dyDescent="0.15">
      <c r="A26" s="38" t="s">
        <v>66</v>
      </c>
      <c r="B26" s="35">
        <v>-15</v>
      </c>
      <c r="C26" s="33">
        <v>-7</v>
      </c>
      <c r="D26" s="33">
        <v>-8</v>
      </c>
      <c r="E26" s="33">
        <v>-6</v>
      </c>
      <c r="F26" s="33">
        <v>0</v>
      </c>
      <c r="G26" s="33">
        <v>-6</v>
      </c>
      <c r="H26" s="33">
        <v>21</v>
      </c>
      <c r="I26" s="33">
        <v>11</v>
      </c>
      <c r="J26" s="33">
        <v>10</v>
      </c>
      <c r="K26" s="33">
        <v>1</v>
      </c>
      <c r="L26" s="33">
        <v>1</v>
      </c>
      <c r="M26" s="33">
        <v>0</v>
      </c>
      <c r="N26" s="33">
        <v>37</v>
      </c>
      <c r="O26" s="33">
        <v>23</v>
      </c>
      <c r="P26" s="33">
        <v>14</v>
      </c>
      <c r="Q26" s="33">
        <v>9</v>
      </c>
      <c r="R26" s="33">
        <v>6</v>
      </c>
      <c r="S26" s="33">
        <v>3</v>
      </c>
      <c r="T26" s="33">
        <v>38</v>
      </c>
      <c r="U26" s="33">
        <v>30</v>
      </c>
      <c r="V26" s="33">
        <v>8</v>
      </c>
      <c r="W26" s="33">
        <v>21</v>
      </c>
      <c r="X26" s="33">
        <v>17</v>
      </c>
      <c r="Y26" s="33">
        <v>4</v>
      </c>
      <c r="Z26" s="33">
        <v>37</v>
      </c>
      <c r="AA26" s="33">
        <v>25</v>
      </c>
      <c r="AB26" s="33">
        <v>12</v>
      </c>
      <c r="AC26" s="33">
        <v>19</v>
      </c>
      <c r="AD26" s="33">
        <v>12</v>
      </c>
      <c r="AE26" s="34">
        <v>7</v>
      </c>
    </row>
    <row r="27" spans="1:31" s="25" customFormat="1" ht="13.5" customHeight="1" x14ac:dyDescent="0.15">
      <c r="A27" s="38" t="s">
        <v>67</v>
      </c>
      <c r="B27" s="35">
        <v>16</v>
      </c>
      <c r="C27" s="33">
        <v>15</v>
      </c>
      <c r="D27" s="33">
        <v>1</v>
      </c>
      <c r="E27" s="33">
        <v>13</v>
      </c>
      <c r="F27" s="33">
        <v>13</v>
      </c>
      <c r="G27" s="33">
        <v>0</v>
      </c>
      <c r="H27" s="33">
        <v>16</v>
      </c>
      <c r="I27" s="33">
        <v>8</v>
      </c>
      <c r="J27" s="33">
        <v>8</v>
      </c>
      <c r="K27" s="33">
        <v>2</v>
      </c>
      <c r="L27" s="33">
        <v>1</v>
      </c>
      <c r="M27" s="33">
        <v>1</v>
      </c>
      <c r="N27" s="33">
        <v>14</v>
      </c>
      <c r="O27" s="33">
        <v>8</v>
      </c>
      <c r="P27" s="33">
        <v>6</v>
      </c>
      <c r="Q27" s="33">
        <v>4</v>
      </c>
      <c r="R27" s="33">
        <v>3</v>
      </c>
      <c r="S27" s="33">
        <v>1</v>
      </c>
      <c r="T27" s="33">
        <v>35</v>
      </c>
      <c r="U27" s="33">
        <v>27</v>
      </c>
      <c r="V27" s="33">
        <v>8</v>
      </c>
      <c r="W27" s="33">
        <v>20</v>
      </c>
      <c r="X27" s="33">
        <v>16</v>
      </c>
      <c r="Y27" s="33">
        <v>4</v>
      </c>
      <c r="Z27" s="33">
        <v>21</v>
      </c>
      <c r="AA27" s="33">
        <v>12</v>
      </c>
      <c r="AB27" s="33">
        <v>9</v>
      </c>
      <c r="AC27" s="33">
        <v>5</v>
      </c>
      <c r="AD27" s="33">
        <v>1</v>
      </c>
      <c r="AE27" s="34">
        <v>4</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1</v>
      </c>
      <c r="C29" s="33">
        <v>0</v>
      </c>
      <c r="D29" s="33">
        <v>1</v>
      </c>
      <c r="E29" s="33">
        <v>-7</v>
      </c>
      <c r="F29" s="33">
        <v>-3</v>
      </c>
      <c r="G29" s="33">
        <v>-4</v>
      </c>
      <c r="H29" s="33">
        <v>20</v>
      </c>
      <c r="I29" s="33">
        <v>12</v>
      </c>
      <c r="J29" s="33">
        <v>8</v>
      </c>
      <c r="K29" s="33">
        <v>3</v>
      </c>
      <c r="L29" s="33">
        <v>3</v>
      </c>
      <c r="M29" s="33">
        <v>0</v>
      </c>
      <c r="N29" s="33">
        <v>31</v>
      </c>
      <c r="O29" s="33">
        <v>19</v>
      </c>
      <c r="P29" s="33">
        <v>12</v>
      </c>
      <c r="Q29" s="33">
        <v>11</v>
      </c>
      <c r="R29" s="33">
        <v>7</v>
      </c>
      <c r="S29" s="33">
        <v>4</v>
      </c>
      <c r="T29" s="33">
        <v>36</v>
      </c>
      <c r="U29" s="33">
        <v>24</v>
      </c>
      <c r="V29" s="33">
        <v>12</v>
      </c>
      <c r="W29" s="33">
        <v>10</v>
      </c>
      <c r="X29" s="33">
        <v>8</v>
      </c>
      <c r="Y29" s="33">
        <v>2</v>
      </c>
      <c r="Z29" s="33">
        <v>24</v>
      </c>
      <c r="AA29" s="33">
        <v>17</v>
      </c>
      <c r="AB29" s="33">
        <v>7</v>
      </c>
      <c r="AC29" s="33">
        <v>9</v>
      </c>
      <c r="AD29" s="33">
        <v>7</v>
      </c>
      <c r="AE29" s="34">
        <v>2</v>
      </c>
    </row>
    <row r="30" spans="1:31" s="25" customFormat="1" ht="12" x14ac:dyDescent="0.15">
      <c r="A30" s="38" t="s">
        <v>69</v>
      </c>
      <c r="B30" s="35">
        <v>1</v>
      </c>
      <c r="C30" s="33">
        <v>0</v>
      </c>
      <c r="D30" s="33">
        <v>1</v>
      </c>
      <c r="E30" s="33">
        <v>-7</v>
      </c>
      <c r="F30" s="33">
        <v>-3</v>
      </c>
      <c r="G30" s="33">
        <v>-4</v>
      </c>
      <c r="H30" s="33">
        <v>20</v>
      </c>
      <c r="I30" s="33">
        <v>12</v>
      </c>
      <c r="J30" s="33">
        <v>8</v>
      </c>
      <c r="K30" s="33">
        <v>3</v>
      </c>
      <c r="L30" s="33">
        <v>3</v>
      </c>
      <c r="M30" s="33">
        <v>0</v>
      </c>
      <c r="N30" s="33">
        <v>31</v>
      </c>
      <c r="O30" s="33">
        <v>19</v>
      </c>
      <c r="P30" s="33">
        <v>12</v>
      </c>
      <c r="Q30" s="33">
        <v>11</v>
      </c>
      <c r="R30" s="33">
        <v>7</v>
      </c>
      <c r="S30" s="33">
        <v>4</v>
      </c>
      <c r="T30" s="33">
        <v>36</v>
      </c>
      <c r="U30" s="33">
        <v>24</v>
      </c>
      <c r="V30" s="33">
        <v>12</v>
      </c>
      <c r="W30" s="33">
        <v>10</v>
      </c>
      <c r="X30" s="33">
        <v>8</v>
      </c>
      <c r="Y30" s="33">
        <v>2</v>
      </c>
      <c r="Z30" s="33">
        <v>24</v>
      </c>
      <c r="AA30" s="33">
        <v>17</v>
      </c>
      <c r="AB30" s="33">
        <v>7</v>
      </c>
      <c r="AC30" s="33">
        <v>9</v>
      </c>
      <c r="AD30" s="33">
        <v>7</v>
      </c>
      <c r="AE30" s="34">
        <v>2</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6</v>
      </c>
      <c r="C32" s="33">
        <v>9</v>
      </c>
      <c r="D32" s="33">
        <v>-3</v>
      </c>
      <c r="E32" s="33">
        <v>21</v>
      </c>
      <c r="F32" s="33">
        <v>15</v>
      </c>
      <c r="G32" s="33">
        <v>6</v>
      </c>
      <c r="H32" s="33">
        <v>24</v>
      </c>
      <c r="I32" s="33">
        <v>14</v>
      </c>
      <c r="J32" s="33">
        <v>10</v>
      </c>
      <c r="K32" s="33">
        <v>4</v>
      </c>
      <c r="L32" s="33">
        <v>2</v>
      </c>
      <c r="M32" s="33">
        <v>2</v>
      </c>
      <c r="N32" s="33">
        <v>25</v>
      </c>
      <c r="O32" s="33">
        <v>13</v>
      </c>
      <c r="P32" s="33">
        <v>12</v>
      </c>
      <c r="Q32" s="33">
        <v>0</v>
      </c>
      <c r="R32" s="33">
        <v>0</v>
      </c>
      <c r="S32" s="33">
        <v>0</v>
      </c>
      <c r="T32" s="33">
        <v>29</v>
      </c>
      <c r="U32" s="33">
        <v>19</v>
      </c>
      <c r="V32" s="33">
        <v>10</v>
      </c>
      <c r="W32" s="33">
        <v>23</v>
      </c>
      <c r="X32" s="33">
        <v>15</v>
      </c>
      <c r="Y32" s="33">
        <v>8</v>
      </c>
      <c r="Z32" s="33">
        <v>22</v>
      </c>
      <c r="AA32" s="33">
        <v>11</v>
      </c>
      <c r="AB32" s="33">
        <v>11</v>
      </c>
      <c r="AC32" s="33">
        <v>6</v>
      </c>
      <c r="AD32" s="33">
        <v>2</v>
      </c>
      <c r="AE32" s="34">
        <v>4</v>
      </c>
    </row>
    <row r="33" spans="1:31" s="25" customFormat="1" ht="12" x14ac:dyDescent="0.15">
      <c r="A33" s="38" t="s">
        <v>71</v>
      </c>
      <c r="B33" s="35">
        <v>1</v>
      </c>
      <c r="C33" s="33">
        <v>4</v>
      </c>
      <c r="D33" s="33">
        <v>-3</v>
      </c>
      <c r="E33" s="33">
        <v>12</v>
      </c>
      <c r="F33" s="33">
        <v>9</v>
      </c>
      <c r="G33" s="33">
        <v>3</v>
      </c>
      <c r="H33" s="33">
        <v>10</v>
      </c>
      <c r="I33" s="33">
        <v>7</v>
      </c>
      <c r="J33" s="33">
        <v>3</v>
      </c>
      <c r="K33" s="33">
        <v>3</v>
      </c>
      <c r="L33" s="33">
        <v>2</v>
      </c>
      <c r="M33" s="33">
        <v>1</v>
      </c>
      <c r="N33" s="33">
        <v>13</v>
      </c>
      <c r="O33" s="33">
        <v>6</v>
      </c>
      <c r="P33" s="33">
        <v>7</v>
      </c>
      <c r="Q33" s="33">
        <v>0</v>
      </c>
      <c r="R33" s="33">
        <v>0</v>
      </c>
      <c r="S33" s="33">
        <v>0</v>
      </c>
      <c r="T33" s="33">
        <v>10</v>
      </c>
      <c r="U33" s="33">
        <v>7</v>
      </c>
      <c r="V33" s="33">
        <v>3</v>
      </c>
      <c r="W33" s="33">
        <v>10</v>
      </c>
      <c r="X33" s="33">
        <v>8</v>
      </c>
      <c r="Y33" s="33">
        <v>2</v>
      </c>
      <c r="Z33" s="33">
        <v>6</v>
      </c>
      <c r="AA33" s="33">
        <v>4</v>
      </c>
      <c r="AB33" s="33">
        <v>2</v>
      </c>
      <c r="AC33" s="33">
        <v>1</v>
      </c>
      <c r="AD33" s="33">
        <v>1</v>
      </c>
      <c r="AE33" s="34">
        <v>0</v>
      </c>
    </row>
    <row r="34" spans="1:31" s="25" customFormat="1" ht="13.5" customHeight="1" x14ac:dyDescent="0.15">
      <c r="A34" s="38" t="s">
        <v>72</v>
      </c>
      <c r="B34" s="35">
        <v>7</v>
      </c>
      <c r="C34" s="33">
        <v>9</v>
      </c>
      <c r="D34" s="33">
        <v>-2</v>
      </c>
      <c r="E34" s="33">
        <v>8</v>
      </c>
      <c r="F34" s="33">
        <v>6</v>
      </c>
      <c r="G34" s="33">
        <v>2</v>
      </c>
      <c r="H34" s="33">
        <v>4</v>
      </c>
      <c r="I34" s="33">
        <v>4</v>
      </c>
      <c r="J34" s="33">
        <v>0</v>
      </c>
      <c r="K34" s="33">
        <v>0</v>
      </c>
      <c r="L34" s="33">
        <v>0</v>
      </c>
      <c r="M34" s="33">
        <v>0</v>
      </c>
      <c r="N34" s="33">
        <v>3</v>
      </c>
      <c r="O34" s="33">
        <v>2</v>
      </c>
      <c r="P34" s="33">
        <v>1</v>
      </c>
      <c r="Q34" s="33">
        <v>0</v>
      </c>
      <c r="R34" s="33">
        <v>0</v>
      </c>
      <c r="S34" s="33">
        <v>0</v>
      </c>
      <c r="T34" s="33">
        <v>11</v>
      </c>
      <c r="U34" s="33">
        <v>9</v>
      </c>
      <c r="V34" s="33">
        <v>2</v>
      </c>
      <c r="W34" s="33">
        <v>9</v>
      </c>
      <c r="X34" s="33">
        <v>7</v>
      </c>
      <c r="Y34" s="33">
        <v>2</v>
      </c>
      <c r="Z34" s="33">
        <v>5</v>
      </c>
      <c r="AA34" s="33">
        <v>2</v>
      </c>
      <c r="AB34" s="33">
        <v>3</v>
      </c>
      <c r="AC34" s="33">
        <v>1</v>
      </c>
      <c r="AD34" s="33">
        <v>1</v>
      </c>
      <c r="AE34" s="34">
        <v>0</v>
      </c>
    </row>
    <row r="35" spans="1:31" s="25" customFormat="1" ht="13.5" customHeight="1" x14ac:dyDescent="0.15">
      <c r="A35" s="38" t="s">
        <v>73</v>
      </c>
      <c r="B35" s="35">
        <v>-2</v>
      </c>
      <c r="C35" s="33">
        <v>-4</v>
      </c>
      <c r="D35" s="33">
        <v>2</v>
      </c>
      <c r="E35" s="33">
        <v>1</v>
      </c>
      <c r="F35" s="33">
        <v>0</v>
      </c>
      <c r="G35" s="33">
        <v>1</v>
      </c>
      <c r="H35" s="33">
        <v>10</v>
      </c>
      <c r="I35" s="33">
        <v>3</v>
      </c>
      <c r="J35" s="33">
        <v>7</v>
      </c>
      <c r="K35" s="33">
        <v>1</v>
      </c>
      <c r="L35" s="33">
        <v>0</v>
      </c>
      <c r="M35" s="33">
        <v>1</v>
      </c>
      <c r="N35" s="33">
        <v>9</v>
      </c>
      <c r="O35" s="33">
        <v>5</v>
      </c>
      <c r="P35" s="33">
        <v>4</v>
      </c>
      <c r="Q35" s="33">
        <v>0</v>
      </c>
      <c r="R35" s="33">
        <v>0</v>
      </c>
      <c r="S35" s="33">
        <v>0</v>
      </c>
      <c r="T35" s="33">
        <v>8</v>
      </c>
      <c r="U35" s="33">
        <v>3</v>
      </c>
      <c r="V35" s="33">
        <v>5</v>
      </c>
      <c r="W35" s="33">
        <v>4</v>
      </c>
      <c r="X35" s="33">
        <v>0</v>
      </c>
      <c r="Y35" s="33">
        <v>4</v>
      </c>
      <c r="Z35" s="33">
        <v>11</v>
      </c>
      <c r="AA35" s="33">
        <v>5</v>
      </c>
      <c r="AB35" s="33">
        <v>6</v>
      </c>
      <c r="AC35" s="33">
        <v>4</v>
      </c>
      <c r="AD35" s="33">
        <v>0</v>
      </c>
      <c r="AE35" s="34">
        <v>4</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Z5:AB5"/>
    <mergeCell ref="H4:M4"/>
    <mergeCell ref="N4:S4"/>
    <mergeCell ref="T4:Y4"/>
    <mergeCell ref="Z4:AE4"/>
    <mergeCell ref="A3:A6"/>
    <mergeCell ref="B3:AE3"/>
    <mergeCell ref="B4:G4"/>
    <mergeCell ref="AC5:AE5"/>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105</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7</v>
      </c>
      <c r="D65" s="76" t="s">
        <v>109</v>
      </c>
      <c r="E65" s="119">
        <v>1396933</v>
      </c>
      <c r="F65" s="91">
        <v>688661</v>
      </c>
      <c r="G65" s="92">
        <v>708272</v>
      </c>
      <c r="H65" s="87">
        <f>E65-E64</f>
        <v>-3879</v>
      </c>
      <c r="I65" s="91">
        <v>608017</v>
      </c>
      <c r="J65" s="93">
        <f t="shared" ref="J65:J66" si="12">SUM(E65/I65)</f>
        <v>2.2975229311022556</v>
      </c>
      <c r="K65" s="89">
        <f t="shared" ref="K65:K67" si="13">SUM(E65/4017.38)</f>
        <v>347.72239618856071</v>
      </c>
    </row>
    <row r="66" spans="1:12" ht="13.5" customHeight="1" x14ac:dyDescent="0.15">
      <c r="A66" s="68"/>
      <c r="B66" s="114"/>
      <c r="C66" s="115">
        <v>7</v>
      </c>
      <c r="D66" s="76" t="s">
        <v>106</v>
      </c>
      <c r="E66" s="119">
        <v>1396619</v>
      </c>
      <c r="F66" s="91">
        <v>688428</v>
      </c>
      <c r="G66" s="92">
        <v>708191</v>
      </c>
      <c r="H66" s="87">
        <f t="shared" ref="H66:H68" si="14">E66-E65</f>
        <v>-314</v>
      </c>
      <c r="I66" s="91">
        <v>608042</v>
      </c>
      <c r="J66" s="93">
        <f t="shared" si="12"/>
        <v>2.2969120554172244</v>
      </c>
      <c r="K66" s="89">
        <f t="shared" si="13"/>
        <v>347.64423579546866</v>
      </c>
    </row>
    <row r="67" spans="1:12" ht="13.5" customHeight="1" x14ac:dyDescent="0.15">
      <c r="A67" s="68"/>
      <c r="B67" s="114"/>
      <c r="C67" s="115">
        <v>7</v>
      </c>
      <c r="D67" s="76" t="s">
        <v>110</v>
      </c>
      <c r="E67" s="119">
        <v>1396692</v>
      </c>
      <c r="F67" s="91">
        <v>688460</v>
      </c>
      <c r="G67" s="92">
        <v>708232</v>
      </c>
      <c r="H67" s="87">
        <f t="shared" si="14"/>
        <v>73</v>
      </c>
      <c r="I67" s="91">
        <v>608295</v>
      </c>
      <c r="J67" s="93">
        <f t="shared" ref="J67:J72" si="15">SUM(E67/I67)</f>
        <v>2.2960767390821886</v>
      </c>
      <c r="K67" s="89">
        <f t="shared" si="13"/>
        <v>347.66240684227034</v>
      </c>
    </row>
    <row r="68" spans="1:12" ht="13.5" customHeight="1" x14ac:dyDescent="0.15">
      <c r="A68" s="68"/>
      <c r="B68" s="114"/>
      <c r="C68" s="115">
        <v>7</v>
      </c>
      <c r="D68" s="76" t="s">
        <v>107</v>
      </c>
      <c r="E68" s="119">
        <v>1396546</v>
      </c>
      <c r="F68" s="91">
        <v>688493</v>
      </c>
      <c r="G68" s="92">
        <v>708053</v>
      </c>
      <c r="H68" s="87">
        <f t="shared" si="14"/>
        <v>-146</v>
      </c>
      <c r="I68" s="91">
        <v>608352</v>
      </c>
      <c r="J68" s="93">
        <f t="shared" si="15"/>
        <v>2.2956216138025352</v>
      </c>
      <c r="K68" s="89">
        <f t="shared" ref="K68:K72" si="16">SUM(E68/4017.38)</f>
        <v>347.62606474866703</v>
      </c>
    </row>
    <row r="69" spans="1:12" ht="13.5" customHeight="1" x14ac:dyDescent="0.15">
      <c r="A69" s="68"/>
      <c r="B69" s="114"/>
      <c r="C69" s="115">
        <v>7</v>
      </c>
      <c r="D69" s="76" t="s">
        <v>111</v>
      </c>
      <c r="E69" s="119">
        <v>1396532</v>
      </c>
      <c r="F69" s="91">
        <v>688382</v>
      </c>
      <c r="G69" s="92">
        <v>708150</v>
      </c>
      <c r="H69" s="87">
        <f t="shared" ref="H69:H74" si="17">E69-E68</f>
        <v>-14</v>
      </c>
      <c r="I69" s="91">
        <v>608632</v>
      </c>
      <c r="J69" s="93">
        <f t="shared" si="15"/>
        <v>2.2945425150172847</v>
      </c>
      <c r="K69" s="89">
        <f t="shared" si="16"/>
        <v>347.6225798903763</v>
      </c>
    </row>
    <row r="70" spans="1:12" ht="13.5" customHeight="1" x14ac:dyDescent="0.15">
      <c r="A70" s="68"/>
      <c r="B70" s="114"/>
      <c r="C70" s="115">
        <v>7</v>
      </c>
      <c r="D70" s="76" t="s">
        <v>112</v>
      </c>
      <c r="E70" s="119">
        <v>1396551</v>
      </c>
      <c r="F70" s="91">
        <v>688417</v>
      </c>
      <c r="G70" s="92">
        <v>708134</v>
      </c>
      <c r="H70" s="87">
        <f t="shared" si="17"/>
        <v>19</v>
      </c>
      <c r="I70" s="91">
        <v>609044</v>
      </c>
      <c r="J70" s="93">
        <f t="shared" si="15"/>
        <v>2.2930215222545498</v>
      </c>
      <c r="K70" s="89">
        <f t="shared" si="16"/>
        <v>347.62730934091371</v>
      </c>
    </row>
    <row r="71" spans="1:12" ht="13.5" customHeight="1" x14ac:dyDescent="0.15">
      <c r="A71" s="68"/>
      <c r="B71" s="114"/>
      <c r="C71" s="115">
        <v>7</v>
      </c>
      <c r="D71" s="76" t="s">
        <v>113</v>
      </c>
      <c r="E71" s="119">
        <v>1396305</v>
      </c>
      <c r="F71" s="91">
        <v>688226</v>
      </c>
      <c r="G71" s="92">
        <v>708079</v>
      </c>
      <c r="H71" s="87">
        <f t="shared" si="17"/>
        <v>-246</v>
      </c>
      <c r="I71" s="91">
        <v>609213</v>
      </c>
      <c r="J71" s="93">
        <f t="shared" si="15"/>
        <v>2.2919816221912535</v>
      </c>
      <c r="K71" s="89">
        <f t="shared" si="16"/>
        <v>347.56607540237667</v>
      </c>
    </row>
    <row r="72" spans="1:12" ht="13.5" customHeight="1" x14ac:dyDescent="0.15">
      <c r="A72" s="68"/>
      <c r="B72" s="114"/>
      <c r="C72" s="115">
        <v>8</v>
      </c>
      <c r="D72" s="76" t="s">
        <v>102</v>
      </c>
      <c r="E72" s="119">
        <v>1395819</v>
      </c>
      <c r="F72" s="91">
        <v>687967</v>
      </c>
      <c r="G72" s="92">
        <v>707852</v>
      </c>
      <c r="H72" s="87">
        <f t="shared" si="17"/>
        <v>-486</v>
      </c>
      <c r="I72" s="91">
        <v>609337</v>
      </c>
      <c r="J72" s="93">
        <f t="shared" si="15"/>
        <v>2.2907176160318512</v>
      </c>
      <c r="K72" s="89">
        <f t="shared" si="16"/>
        <v>347.44510103599856</v>
      </c>
    </row>
    <row r="73" spans="1:12" ht="13.5" customHeight="1" x14ac:dyDescent="0.15">
      <c r="A73" s="68"/>
      <c r="B73" s="114"/>
      <c r="C73" s="115">
        <v>8</v>
      </c>
      <c r="D73" s="76" t="s">
        <v>100</v>
      </c>
      <c r="E73" s="119">
        <v>1395064</v>
      </c>
      <c r="F73" s="91">
        <v>687512</v>
      </c>
      <c r="G73" s="92">
        <v>707552</v>
      </c>
      <c r="H73" s="87">
        <f t="shared" si="17"/>
        <v>-755</v>
      </c>
      <c r="I73" s="91">
        <v>609353</v>
      </c>
      <c r="J73" s="93">
        <f>SUM(E73/I73)</f>
        <v>2.2894184487480982</v>
      </c>
      <c r="K73" s="89">
        <f>SUM(E73/4017.38)</f>
        <v>347.25716760674868</v>
      </c>
    </row>
    <row r="74" spans="1:12" ht="13.5" customHeight="1" x14ac:dyDescent="0.15">
      <c r="A74" s="68"/>
      <c r="B74" s="114"/>
      <c r="C74" s="115">
        <v>8</v>
      </c>
      <c r="D74" s="76" t="s">
        <v>114</v>
      </c>
      <c r="E74" s="119">
        <v>1394265</v>
      </c>
      <c r="F74" s="91">
        <v>686983</v>
      </c>
      <c r="G74" s="92">
        <v>707282</v>
      </c>
      <c r="H74" s="87">
        <f t="shared" si="17"/>
        <v>-799</v>
      </c>
      <c r="I74" s="91">
        <v>609317</v>
      </c>
      <c r="J74" s="93">
        <f>SUM(E74/I74)</f>
        <v>2.2882424091236579</v>
      </c>
      <c r="K74" s="89">
        <f>SUM(E74/4017.38)</f>
        <v>347.05828176572788</v>
      </c>
    </row>
    <row r="75" spans="1:12" ht="13.5" customHeight="1" x14ac:dyDescent="0.15">
      <c r="A75" s="68"/>
      <c r="B75" s="114"/>
      <c r="C75" s="115">
        <v>8</v>
      </c>
      <c r="D75" s="76" t="s">
        <v>101</v>
      </c>
      <c r="E75" s="119">
        <v>1392634</v>
      </c>
      <c r="F75" s="91">
        <v>686328</v>
      </c>
      <c r="G75" s="92">
        <v>706306</v>
      </c>
      <c r="H75" s="87">
        <f t="shared" ref="H75" si="18">E75-E74</f>
        <v>-1631</v>
      </c>
      <c r="I75" s="91">
        <v>611331</v>
      </c>
      <c r="J75" s="93">
        <f>SUM(E75/I75)</f>
        <v>2.2780359576072535</v>
      </c>
      <c r="K75" s="89">
        <f>SUM(E75/4017.38)</f>
        <v>346.65229577485826</v>
      </c>
    </row>
    <row r="76" spans="1:12" ht="13.5" customHeight="1" x14ac:dyDescent="0.15">
      <c r="A76" s="68"/>
      <c r="B76" s="114"/>
      <c r="C76" s="115">
        <v>8</v>
      </c>
      <c r="D76" s="76" t="s">
        <v>115</v>
      </c>
      <c r="E76" s="119">
        <v>1393322</v>
      </c>
      <c r="F76" s="91">
        <v>686877</v>
      </c>
      <c r="G76" s="92">
        <v>706445</v>
      </c>
      <c r="H76" s="87">
        <f t="shared" ref="H76" si="19">E76-E75</f>
        <v>688</v>
      </c>
      <c r="I76" s="91">
        <v>613325</v>
      </c>
      <c r="J76" s="93">
        <f>SUM(E76/I76)</f>
        <v>2.271751518363021</v>
      </c>
      <c r="K76" s="89">
        <f>SUM(E76/4017.38)</f>
        <v>346.82355166800249</v>
      </c>
    </row>
    <row r="77" spans="1:12" ht="13.5" customHeight="1" thickBot="1" x14ac:dyDescent="0.2">
      <c r="A77" s="118"/>
      <c r="B77" s="96"/>
      <c r="C77" s="97">
        <v>8</v>
      </c>
      <c r="D77" s="98" t="s">
        <v>119</v>
      </c>
      <c r="E77" s="116">
        <v>1393179</v>
      </c>
      <c r="F77" s="99">
        <v>686887</v>
      </c>
      <c r="G77" s="117">
        <v>706292</v>
      </c>
      <c r="H77" s="100">
        <f>E77-E76</f>
        <v>-143</v>
      </c>
      <c r="I77" s="99">
        <v>613889</v>
      </c>
      <c r="J77" s="101">
        <f>SUM(E77/I77)</f>
        <v>2.2694314444467976</v>
      </c>
      <c r="K77" s="102">
        <f>SUM(E77/4017.38)</f>
        <v>346.78795632974726</v>
      </c>
    </row>
    <row r="78" spans="1:12" x14ac:dyDescent="0.15">
      <c r="A78" s="50"/>
      <c r="B78" s="50"/>
      <c r="D78" s="69"/>
      <c r="E78" s="103"/>
      <c r="F78" s="103"/>
      <c r="G78" s="104"/>
      <c r="H78" s="105"/>
      <c r="I78" s="103"/>
      <c r="J78" s="106"/>
      <c r="K78" s="106"/>
      <c r="L78" s="107"/>
    </row>
    <row r="79" spans="1:12" ht="13.5" customHeight="1" x14ac:dyDescent="0.15">
      <c r="A79" s="50" t="s">
        <v>93</v>
      </c>
      <c r="C79" s="108" t="s">
        <v>94</v>
      </c>
      <c r="D79" s="108"/>
      <c r="E79" s="109"/>
      <c r="F79" s="109"/>
      <c r="G79" s="109"/>
      <c r="H79" s="109"/>
      <c r="I79" s="109"/>
      <c r="J79" s="110"/>
      <c r="K79" s="110"/>
    </row>
    <row r="80" spans="1:12" ht="15" customHeight="1" x14ac:dyDescent="0.15">
      <c r="A80" s="50" t="s">
        <v>93</v>
      </c>
      <c r="B80" s="50"/>
      <c r="C80" s="125" t="s">
        <v>108</v>
      </c>
      <c r="D80" s="125"/>
      <c r="E80" s="125"/>
      <c r="F80" s="125"/>
      <c r="G80" s="125"/>
      <c r="H80" s="125"/>
      <c r="I80" s="125"/>
      <c r="J80" s="125"/>
      <c r="K80" s="125"/>
    </row>
    <row r="81" spans="1:12" x14ac:dyDescent="0.15">
      <c r="A81" s="50"/>
      <c r="B81" s="50"/>
      <c r="C81" s="108" t="s">
        <v>95</v>
      </c>
      <c r="D81" s="108"/>
      <c r="E81" s="109"/>
      <c r="F81" s="109"/>
      <c r="G81" s="109"/>
      <c r="H81" s="109"/>
      <c r="I81" s="109"/>
      <c r="J81" s="110"/>
      <c r="K81" s="110"/>
    </row>
    <row r="82" spans="1:12" ht="12.75" customHeight="1" x14ac:dyDescent="0.15">
      <c r="A82" s="50"/>
      <c r="B82" s="50"/>
      <c r="C82" s="108" t="s">
        <v>104</v>
      </c>
      <c r="D82" s="108"/>
      <c r="E82" s="111"/>
      <c r="F82" s="111"/>
      <c r="G82" s="111"/>
      <c r="H82" s="111"/>
      <c r="I82" s="111"/>
      <c r="J82" s="108"/>
      <c r="K82" s="108"/>
    </row>
    <row r="83" spans="1:12" x14ac:dyDescent="0.15">
      <c r="A83" s="50" t="s">
        <v>93</v>
      </c>
      <c r="B83" s="50"/>
      <c r="C83" s="108" t="s">
        <v>96</v>
      </c>
      <c r="D83" s="108"/>
      <c r="E83" s="109"/>
      <c r="F83" s="109"/>
      <c r="G83" s="109"/>
      <c r="H83" s="109"/>
      <c r="I83" s="109"/>
      <c r="J83" s="110"/>
      <c r="K83" s="110"/>
    </row>
    <row r="84" spans="1:12" x14ac:dyDescent="0.15">
      <c r="A84" s="50"/>
      <c r="B84" s="50"/>
      <c r="C84" s="108" t="s">
        <v>97</v>
      </c>
      <c r="D84" s="108"/>
      <c r="E84" s="109"/>
      <c r="F84" s="109"/>
      <c r="G84" s="109"/>
      <c r="H84" s="109"/>
      <c r="I84" s="109"/>
      <c r="J84" s="110"/>
      <c r="K84" s="110"/>
    </row>
    <row r="85" spans="1:12" x14ac:dyDescent="0.15">
      <c r="A85" s="50" t="s">
        <v>93</v>
      </c>
      <c r="B85" s="112"/>
      <c r="C85" s="108" t="s">
        <v>98</v>
      </c>
      <c r="D85" s="108"/>
      <c r="E85" s="109"/>
      <c r="F85" s="109"/>
      <c r="G85" s="109"/>
      <c r="H85" s="109"/>
      <c r="I85" s="109"/>
      <c r="J85" s="110"/>
      <c r="K85" s="110"/>
    </row>
    <row r="86" spans="1:12" x14ac:dyDescent="0.15">
      <c r="A86" s="50"/>
      <c r="B86" s="50"/>
      <c r="C86" s="108" t="s">
        <v>99</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5月中の人口移動①</vt:lpstr>
      <vt:lpstr>5月中の人口移動②</vt:lpstr>
      <vt:lpstr>人口の推移</vt:lpstr>
      <vt:lpstr>'5月中の人口移動①'!Print_Area</vt:lpstr>
      <vt:lpstr>'5月中の人口移動②'!Print_Area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2026-04-23T01:22:58Z</cp:lastPrinted>
  <dcterms:created xsi:type="dcterms:W3CDTF">2005-01-20T05:26:43Z</dcterms:created>
  <dcterms:modified xsi:type="dcterms:W3CDTF">2026-06-15T06:43:50Z</dcterms:modified>
</cp:coreProperties>
</file>