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w02\RA00$\05_地域交通係\★地方バス\R8\06_バス事業の高度化に向けた投資支援事業費補助金\03 事業者・市町等への周知\送付用\"/>
    </mc:Choice>
  </mc:AlternateContent>
  <xr:revisionPtr revIDLastSave="0" documentId="13_ncr:1_{509A2FA5-D268-4246-9C4D-81668B3973EE}" xr6:coauthVersionLast="47" xr6:coauthVersionMax="47" xr10:uidLastSave="{00000000-0000-0000-0000-000000000000}"/>
  <bookViews>
    <workbookView xWindow="28680" yWindow="-120" windowWidth="29040" windowHeight="15720" xr2:uid="{00000000-000D-0000-FFFF-FFFF00000000}"/>
  </bookViews>
  <sheets>
    <sheet name="別紙２_収支決算内訳書（様式第4号関係）" sheetId="2" r:id="rId1"/>
  </sheets>
  <definedNames>
    <definedName name="_xlnm.Print_Area" localSheetId="0">'別紙２_収支決算内訳書（様式第4号関係）'!$A$1:$D$40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5" i="2" l="1"/>
  <c r="H22" i="2"/>
  <c r="H21" i="2"/>
  <c r="B13" i="2"/>
  <c r="C28" i="2"/>
  <c r="I9" i="2"/>
  <c r="C39" i="2"/>
  <c r="B17" i="2" l="1"/>
  <c r="C22" i="2" s="1"/>
  <c r="C27" i="2"/>
  <c r="C4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C4" authorId="0" shapeId="0" xr:uid="{1D7B60D6-2E8D-4411-8414-355FC0C7EE74}">
      <text>
        <r>
          <rPr>
            <sz val="12"/>
            <color indexed="81"/>
            <rFont val="MS P ゴシック"/>
            <family val="3"/>
            <charset val="128"/>
          </rPr>
          <t>①入力してください。</t>
        </r>
      </text>
    </comment>
    <comment ref="B8" authorId="0" shapeId="0" xr:uid="{D3DE85AE-BDEA-4A21-A0B1-8DC7D5B9B645}">
      <text>
        <r>
          <rPr>
            <sz val="12"/>
            <color indexed="81"/>
            <rFont val="MS P ゴシック"/>
            <family val="3"/>
            <charset val="128"/>
          </rPr>
          <t>②入力してください。</t>
        </r>
      </text>
    </comment>
    <comment ref="B10" authorId="0" shapeId="0" xr:uid="{A4FBDBB0-3681-4D15-8941-D8EF99DBEC29}">
      <text>
        <r>
          <rPr>
            <sz val="11"/>
            <color indexed="81"/>
            <rFont val="MS P ゴシック"/>
            <family val="3"/>
            <charset val="128"/>
          </rPr>
          <t>③上記に該当する場合は入力してください。</t>
        </r>
      </text>
    </comment>
    <comment ref="C23" authorId="0" shapeId="0" xr:uid="{661D61F9-D8A0-4C1F-A977-69F169C5CD2E}">
      <text>
        <r>
          <rPr>
            <sz val="12"/>
            <color indexed="81"/>
            <rFont val="MS P ゴシック"/>
            <family val="3"/>
            <charset val="128"/>
          </rPr>
          <t>④該当があれば入力してください。</t>
        </r>
      </text>
    </comment>
    <comment ref="A34" authorId="0" shapeId="0" xr:uid="{AC70EBC0-D740-4B6C-8867-4C324E80A02F}">
      <text>
        <r>
          <rPr>
            <sz val="12"/>
            <color indexed="81"/>
            <rFont val="MS P ゴシック"/>
            <family val="3"/>
            <charset val="128"/>
          </rPr>
          <t>⑤支出内訳ごとに
入力してください。</t>
        </r>
      </text>
    </comment>
  </commentList>
</comments>
</file>

<file path=xl/sharedStrings.xml><?xml version="1.0" encoding="utf-8"?>
<sst xmlns="http://schemas.openxmlformats.org/spreadsheetml/2006/main" count="45" uniqueCount="35">
  <si>
    <t>（１）収入の部</t>
    <rPh sb="3" eb="5">
      <t>シュウニュウ</t>
    </rPh>
    <rPh sb="6" eb="7">
      <t>ブ</t>
    </rPh>
    <phoneticPr fontId="1"/>
  </si>
  <si>
    <t>備考</t>
    <rPh sb="0" eb="2">
      <t>ビコウ</t>
    </rPh>
    <phoneticPr fontId="1"/>
  </si>
  <si>
    <t>負担区分</t>
    <rPh sb="0" eb="2">
      <t>フタン</t>
    </rPh>
    <rPh sb="2" eb="4">
      <t>クブン</t>
    </rPh>
    <phoneticPr fontId="1"/>
  </si>
  <si>
    <t>国庫補助金等
（○○○○事業）</t>
    <rPh sb="0" eb="2">
      <t>コッコ</t>
    </rPh>
    <rPh sb="2" eb="5">
      <t>ホジョキン</t>
    </rPh>
    <rPh sb="5" eb="6">
      <t>トウ</t>
    </rPh>
    <rPh sb="12" eb="14">
      <t>ジギョウ</t>
    </rPh>
    <phoneticPr fontId="1"/>
  </si>
  <si>
    <t>市町補助金等
（○○○○事業）</t>
    <rPh sb="0" eb="1">
      <t>シ</t>
    </rPh>
    <rPh sb="1" eb="2">
      <t>チョウ</t>
    </rPh>
    <rPh sb="2" eb="5">
      <t>ホジョキン</t>
    </rPh>
    <rPh sb="5" eb="6">
      <t>トウ</t>
    </rPh>
    <rPh sb="12" eb="14">
      <t>ジギョウ</t>
    </rPh>
    <phoneticPr fontId="1"/>
  </si>
  <si>
    <t>金額</t>
    <rPh sb="0" eb="2">
      <t>キンガク</t>
    </rPh>
    <phoneticPr fontId="1"/>
  </si>
  <si>
    <t>（単位：円）</t>
    <rPh sb="1" eb="3">
      <t>タンイ</t>
    </rPh>
    <rPh sb="4" eb="5">
      <t>エン</t>
    </rPh>
    <phoneticPr fontId="1"/>
  </si>
  <si>
    <t>合計</t>
    <rPh sb="0" eb="2">
      <t>ゴウケイ</t>
    </rPh>
    <phoneticPr fontId="1"/>
  </si>
  <si>
    <t>自主財源</t>
    <rPh sb="0" eb="2">
      <t>ジシュ</t>
    </rPh>
    <rPh sb="2" eb="4">
      <t>ザイゲン</t>
    </rPh>
    <phoneticPr fontId="1"/>
  </si>
  <si>
    <t>補助事業者名</t>
    <rPh sb="0" eb="2">
      <t>ホジョ</t>
    </rPh>
    <rPh sb="2" eb="5">
      <t>ジギョウシャ</t>
    </rPh>
    <rPh sb="5" eb="6">
      <t>メイ</t>
    </rPh>
    <phoneticPr fontId="1"/>
  </si>
  <si>
    <t>（２）支出の部</t>
    <rPh sb="3" eb="5">
      <t>シシュツ</t>
    </rPh>
    <rPh sb="6" eb="7">
      <t>ブ</t>
    </rPh>
    <phoneticPr fontId="1"/>
  </si>
  <si>
    <t>支出内訳</t>
    <rPh sb="0" eb="2">
      <t>シシュツ</t>
    </rPh>
    <rPh sb="2" eb="4">
      <t>ウチワケ</t>
    </rPh>
    <phoneticPr fontId="1"/>
  </si>
  <si>
    <t>※上記様式は、標準様式であり、適宜修正することができるものとする。</t>
    <rPh sb="1" eb="3">
      <t>ジョウキ</t>
    </rPh>
    <rPh sb="3" eb="5">
      <t>ヨウシキ</t>
    </rPh>
    <rPh sb="7" eb="9">
      <t>ヒョウジュン</t>
    </rPh>
    <rPh sb="9" eb="11">
      <t>ヨウシキ</t>
    </rPh>
    <rPh sb="15" eb="17">
      <t>テキギ</t>
    </rPh>
    <rPh sb="17" eb="19">
      <t>シュウセイ</t>
    </rPh>
    <phoneticPr fontId="1"/>
  </si>
  <si>
    <t>その他の財源</t>
    <rPh sb="2" eb="3">
      <t>タ</t>
    </rPh>
    <rPh sb="4" eb="6">
      <t>ザイゲン</t>
    </rPh>
    <phoneticPr fontId="1"/>
  </si>
  <si>
    <t>※その他の財源がある場合は、その詳細を備考に記載すること。</t>
    <rPh sb="3" eb="4">
      <t>タ</t>
    </rPh>
    <rPh sb="5" eb="7">
      <t>ザイゲン</t>
    </rPh>
    <rPh sb="10" eb="12">
      <t>バアイ</t>
    </rPh>
    <rPh sb="16" eb="18">
      <t>ショウサイ</t>
    </rPh>
    <rPh sb="19" eb="21">
      <t>ビコウ</t>
    </rPh>
    <rPh sb="22" eb="24">
      <t>キサイ</t>
    </rPh>
    <phoneticPr fontId="1"/>
  </si>
  <si>
    <t>円</t>
    <rPh sb="0" eb="1">
      <t>エン</t>
    </rPh>
    <phoneticPr fontId="1"/>
  </si>
  <si>
    <t>県以外の補助等</t>
    <rPh sb="0" eb="1">
      <t>ケン</t>
    </rPh>
    <rPh sb="1" eb="3">
      <t>イガイ</t>
    </rPh>
    <rPh sb="4" eb="6">
      <t>ホジョ</t>
    </rPh>
    <rPh sb="6" eb="7">
      <t>トウ</t>
    </rPh>
    <phoneticPr fontId="1"/>
  </si>
  <si>
    <t>キャッシュレス設備導入事業</t>
    <phoneticPr fontId="1"/>
  </si>
  <si>
    <t>収　支　決　算　内　訳　書</t>
    <rPh sb="0" eb="1">
      <t>シュウ</t>
    </rPh>
    <rPh sb="2" eb="3">
      <t>シ</t>
    </rPh>
    <rPh sb="4" eb="5">
      <t>ケツ</t>
    </rPh>
    <rPh sb="6" eb="7">
      <t>サン</t>
    </rPh>
    <rPh sb="8" eb="9">
      <t>ナイ</t>
    </rPh>
    <rPh sb="10" eb="11">
      <t>ワケ</t>
    </rPh>
    <rPh sb="12" eb="13">
      <t>ショ</t>
    </rPh>
    <phoneticPr fontId="1"/>
  </si>
  <si>
    <t>事業費総額　ア</t>
    <rPh sb="0" eb="3">
      <t>ジギョウヒ</t>
    </rPh>
    <rPh sb="3" eb="5">
      <t>ソウガク</t>
    </rPh>
    <phoneticPr fontId="1"/>
  </si>
  <si>
    <t>キロ</t>
    <phoneticPr fontId="1"/>
  </si>
  <si>
    <t>補助対象事業</t>
    <rPh sb="0" eb="4">
      <t>ホジョタイショウ</t>
    </rPh>
    <rPh sb="4" eb="6">
      <t>ジギョウ</t>
    </rPh>
    <phoneticPr fontId="1"/>
  </si>
  <si>
    <t>別紙２（別記様式第４号関係）</t>
    <rPh sb="0" eb="2">
      <t>ベッシ</t>
    </rPh>
    <rPh sb="4" eb="6">
      <t>ベッキ</t>
    </rPh>
    <rPh sb="6" eb="8">
      <t>ヨウシキ</t>
    </rPh>
    <rPh sb="8" eb="9">
      <t>ダイ</t>
    </rPh>
    <rPh sb="10" eb="11">
      <t>ゴウ</t>
    </rPh>
    <rPh sb="11" eb="13">
      <t>カンケイ</t>
    </rPh>
    <phoneticPr fontId="1"/>
  </si>
  <si>
    <t>県以外の補助等の金額　カ</t>
    <rPh sb="0" eb="1">
      <t>ケン</t>
    </rPh>
    <rPh sb="1" eb="3">
      <t>イガイ</t>
    </rPh>
    <rPh sb="4" eb="6">
      <t>ホジョ</t>
    </rPh>
    <rPh sb="6" eb="7">
      <t>トウ</t>
    </rPh>
    <rPh sb="8" eb="10">
      <t>キンガク</t>
    </rPh>
    <phoneticPr fontId="1"/>
  </si>
  <si>
    <t>当該路線のキロ程　ウ</t>
    <rPh sb="0" eb="4">
      <t>トウガイロセン</t>
    </rPh>
    <rPh sb="7" eb="8">
      <t>テイ</t>
    </rPh>
    <phoneticPr fontId="1"/>
  </si>
  <si>
    <t>ウのうち県内乗入区間　エ</t>
    <rPh sb="4" eb="6">
      <t>ケンナイ</t>
    </rPh>
    <rPh sb="6" eb="8">
      <t>ノリイレ</t>
    </rPh>
    <rPh sb="8" eb="10">
      <t>クカン</t>
    </rPh>
    <phoneticPr fontId="1"/>
  </si>
  <si>
    <t>注３以外の補助対象経費</t>
    <rPh sb="0" eb="1">
      <t>チュウ</t>
    </rPh>
    <rPh sb="2" eb="4">
      <t>イガイ</t>
    </rPh>
    <rPh sb="5" eb="7">
      <t>ホジョ</t>
    </rPh>
    <rPh sb="7" eb="9">
      <t>タイショウ</t>
    </rPh>
    <rPh sb="9" eb="11">
      <t>ケイヒ</t>
    </rPh>
    <phoneticPr fontId="1"/>
  </si>
  <si>
    <t>（別表１の注２に該当する場合）</t>
    <rPh sb="1" eb="3">
      <t>ベッピョウ</t>
    </rPh>
    <rPh sb="5" eb="6">
      <t>チュウ</t>
    </rPh>
    <rPh sb="8" eb="10">
      <t>ガイトウ</t>
    </rPh>
    <rPh sb="12" eb="14">
      <t>バアイ</t>
    </rPh>
    <phoneticPr fontId="1"/>
  </si>
  <si>
    <t>注２に該当する事業の経費　イ</t>
    <rPh sb="0" eb="1">
      <t>チュウ</t>
    </rPh>
    <rPh sb="3" eb="5">
      <t>ガイトウ</t>
    </rPh>
    <rPh sb="7" eb="9">
      <t>ジギョウ</t>
    </rPh>
    <rPh sb="10" eb="12">
      <t>ケイヒ</t>
    </rPh>
    <phoneticPr fontId="1"/>
  </si>
  <si>
    <t>注２を適用した補助対象経費　オ　
（イ×ウ／エ）</t>
    <rPh sb="0" eb="1">
      <t>チュウ</t>
    </rPh>
    <rPh sb="3" eb="5">
      <t>テキヨウ</t>
    </rPh>
    <rPh sb="7" eb="9">
      <t>ホジョ</t>
    </rPh>
    <rPh sb="9" eb="11">
      <t>タイショウ</t>
    </rPh>
    <rPh sb="11" eb="13">
      <t>ケイヒ</t>
    </rPh>
    <phoneticPr fontId="1"/>
  </si>
  <si>
    <t>補助対象経費の計　キ
（ア－イ＋オ－カ）</t>
    <rPh sb="0" eb="2">
      <t>ホジョ</t>
    </rPh>
    <rPh sb="2" eb="4">
      <t>タイショウ</t>
    </rPh>
    <rPh sb="4" eb="6">
      <t>ケイヒ</t>
    </rPh>
    <rPh sb="7" eb="8">
      <t>ケイ</t>
    </rPh>
    <phoneticPr fontId="1"/>
  </si>
  <si>
    <t>県補助金</t>
    <rPh sb="0" eb="1">
      <t>ケン</t>
    </rPh>
    <rPh sb="1" eb="4">
      <t>ホジョキン</t>
    </rPh>
    <phoneticPr fontId="1"/>
  </si>
  <si>
    <t>先進バス導入事業</t>
    <rPh sb="0" eb="2">
      <t>センシン</t>
    </rPh>
    <phoneticPr fontId="1"/>
  </si>
  <si>
    <t>利用者の待合環境改善または利用者の利便性向上に向けたバス事業の高度化事業</t>
    <rPh sb="4" eb="10">
      <t>マチアイカンキョウカイゼン</t>
    </rPh>
    <rPh sb="13" eb="16">
      <t>リヨウシャ</t>
    </rPh>
    <rPh sb="17" eb="22">
      <t>リベンセイコウジョウ</t>
    </rPh>
    <rPh sb="23" eb="24">
      <t>ム</t>
    </rPh>
    <rPh sb="28" eb="30">
      <t>ジギョウ</t>
    </rPh>
    <rPh sb="31" eb="34">
      <t>コウドカ</t>
    </rPh>
    <phoneticPr fontId="1"/>
  </si>
  <si>
    <t>エ／ウ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</si>
</sst>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Yu Gothic"/>
      <family val="2"/>
      <scheme val="minor"/>
    </font>
    <font>
      <sz val="6"/>
      <name val="Yu Gothic"/>
      <family val="3"/>
      <charset val="128"/>
      <scheme val="minor"/>
    </font>
    <font>
      <sz val="12"/>
      <color indexed="81"/>
      <name val="MS P ゴシック"/>
      <family val="3"/>
      <charset val="128"/>
    </font>
    <font>
      <sz val="11"/>
      <color theme="1"/>
      <name val="ＭＳ ゴシック"/>
      <family val="3"/>
      <charset val="128"/>
    </font>
    <font>
      <sz val="11"/>
      <color indexed="81"/>
      <name val="MS P ゴシック"/>
      <family val="3"/>
      <charset val="128"/>
    </font>
    <font>
      <sz val="8"/>
      <color theme="1"/>
      <name val="Yu Gothic"/>
      <family val="3"/>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6">
    <xf numFmtId="0" fontId="0" fillId="0" borderId="0" xfId="0"/>
    <xf numFmtId="3" fontId="0" fillId="0" borderId="0" xfId="0" applyNumberFormat="1"/>
    <xf numFmtId="3" fontId="0" fillId="0" borderId="1" xfId="0" applyNumberFormat="1" applyBorder="1"/>
    <xf numFmtId="0" fontId="3" fillId="0" borderId="0" xfId="0" applyFont="1"/>
    <xf numFmtId="0" fontId="3" fillId="0" borderId="0" xfId="0" applyFont="1" applyAlignment="1">
      <alignment horizontal="center"/>
    </xf>
    <xf numFmtId="0" fontId="3" fillId="0" borderId="1" xfId="0" applyFont="1" applyBorder="1" applyAlignment="1">
      <alignment horizontal="center"/>
    </xf>
    <xf numFmtId="0" fontId="3" fillId="0" borderId="8" xfId="0" applyFont="1" applyBorder="1" applyAlignment="1">
      <alignment vertical="center"/>
    </xf>
    <xf numFmtId="3" fontId="3" fillId="0" borderId="9" xfId="0" applyNumberFormat="1" applyFont="1" applyBorder="1" applyAlignment="1">
      <alignment vertical="center"/>
    </xf>
    <xf numFmtId="0" fontId="3" fillId="0" borderId="10" xfId="0" applyFont="1" applyBorder="1" applyAlignment="1">
      <alignment vertical="center"/>
    </xf>
    <xf numFmtId="0" fontId="3" fillId="0" borderId="0" xfId="0" applyFont="1" applyAlignment="1">
      <alignment horizontal="right"/>
    </xf>
    <xf numFmtId="3" fontId="3" fillId="2" borderId="6" xfId="0" applyNumberFormat="1" applyFont="1" applyFill="1" applyBorder="1" applyAlignment="1">
      <alignment vertical="center"/>
    </xf>
    <xf numFmtId="0" fontId="3" fillId="0" borderId="12" xfId="0" applyFont="1" applyBorder="1" applyAlignment="1">
      <alignment horizontal="center" vertical="center"/>
    </xf>
    <xf numFmtId="3" fontId="3" fillId="0" borderId="11" xfId="0" applyNumberFormat="1" applyFont="1" applyBorder="1" applyAlignment="1">
      <alignment vertical="center"/>
    </xf>
    <xf numFmtId="0" fontId="3" fillId="0" borderId="11" xfId="0" applyFont="1" applyBorder="1" applyAlignment="1">
      <alignment vertical="center"/>
    </xf>
    <xf numFmtId="3" fontId="3" fillId="2" borderId="15" xfId="0" applyNumberFormat="1" applyFont="1" applyFill="1" applyBorder="1" applyAlignment="1">
      <alignment vertical="center"/>
    </xf>
    <xf numFmtId="0" fontId="3" fillId="0" borderId="15" xfId="0" applyFont="1" applyBorder="1" applyAlignment="1">
      <alignment vertical="center"/>
    </xf>
    <xf numFmtId="3" fontId="3" fillId="2" borderId="7" xfId="0" applyNumberFormat="1" applyFont="1" applyFill="1" applyBorder="1" applyAlignment="1">
      <alignment vertical="center"/>
    </xf>
    <xf numFmtId="0" fontId="3" fillId="0" borderId="7" xfId="0" applyFont="1" applyBorder="1" applyAlignment="1">
      <alignment vertical="center"/>
    </xf>
    <xf numFmtId="3" fontId="3" fillId="0" borderId="6" xfId="0" applyNumberFormat="1" applyFont="1" applyBorder="1" applyAlignment="1">
      <alignment vertical="center"/>
    </xf>
    <xf numFmtId="3" fontId="3" fillId="0" borderId="15" xfId="0" applyNumberFormat="1" applyFont="1" applyBorder="1" applyAlignment="1">
      <alignment vertical="center"/>
    </xf>
    <xf numFmtId="0" fontId="3" fillId="0" borderId="0" xfId="0" applyFont="1" applyBorder="1" applyAlignment="1">
      <alignment horizontal="left" vertical="center"/>
    </xf>
    <xf numFmtId="0" fontId="3" fillId="0" borderId="0" xfId="0" applyFont="1" applyBorder="1" applyAlignment="1">
      <alignment horizontal="center" vertical="center"/>
    </xf>
    <xf numFmtId="3" fontId="3" fillId="0" borderId="0" xfId="0" applyNumberFormat="1" applyFont="1" applyBorder="1" applyAlignment="1">
      <alignment vertical="center"/>
    </xf>
    <xf numFmtId="0" fontId="3" fillId="0" borderId="0" xfId="0" applyFont="1" applyBorder="1" applyAlignment="1">
      <alignment vertical="center"/>
    </xf>
    <xf numFmtId="0" fontId="3" fillId="0" borderId="8" xfId="0" applyFont="1" applyBorder="1" applyAlignment="1">
      <alignment vertical="center" wrapText="1"/>
    </xf>
    <xf numFmtId="0" fontId="0" fillId="0" borderId="1" xfId="0" applyBorder="1"/>
    <xf numFmtId="0" fontId="3" fillId="0" borderId="9" xfId="0" applyFont="1" applyBorder="1" applyAlignment="1">
      <alignment vertical="center"/>
    </xf>
    <xf numFmtId="0" fontId="3" fillId="0" borderId="9" xfId="0" applyFont="1" applyBorder="1" applyAlignment="1">
      <alignment vertical="center" wrapText="1"/>
    </xf>
    <xf numFmtId="3" fontId="3" fillId="2" borderId="9" xfId="0" applyNumberFormat="1" applyFont="1" applyFill="1" applyBorder="1" applyAlignment="1">
      <alignment vertical="center"/>
    </xf>
    <xf numFmtId="0" fontId="3" fillId="0" borderId="18" xfId="0" applyFont="1" applyBorder="1" applyAlignment="1">
      <alignment vertical="center" wrapText="1"/>
    </xf>
    <xf numFmtId="3" fontId="3" fillId="0" borderId="19" xfId="0" applyNumberFormat="1" applyFont="1" applyBorder="1" applyAlignment="1">
      <alignment vertical="center"/>
    </xf>
    <xf numFmtId="0" fontId="3" fillId="0" borderId="20" xfId="0" applyFont="1" applyBorder="1" applyAlignment="1">
      <alignment vertical="center"/>
    </xf>
    <xf numFmtId="0" fontId="3" fillId="0" borderId="21" xfId="0" applyFont="1" applyBorder="1" applyAlignment="1">
      <alignment vertical="center" wrapText="1"/>
    </xf>
    <xf numFmtId="0" fontId="3" fillId="0" borderId="23" xfId="0" applyFont="1" applyBorder="1" applyAlignment="1">
      <alignment vertical="center"/>
    </xf>
    <xf numFmtId="0" fontId="3" fillId="0" borderId="24" xfId="0" applyFont="1" applyBorder="1" applyAlignment="1">
      <alignment vertical="center" wrapText="1"/>
    </xf>
    <xf numFmtId="3" fontId="3" fillId="0" borderId="25" xfId="0" applyNumberFormat="1" applyFont="1" applyBorder="1" applyAlignment="1">
      <alignment vertical="center"/>
    </xf>
    <xf numFmtId="0" fontId="3" fillId="0" borderId="26" xfId="0" applyFont="1" applyBorder="1" applyAlignment="1">
      <alignment vertical="center"/>
    </xf>
    <xf numFmtId="3" fontId="3" fillId="2" borderId="22" xfId="0" applyNumberFormat="1" applyFont="1" applyFill="1" applyBorder="1" applyAlignment="1">
      <alignment vertical="center"/>
    </xf>
    <xf numFmtId="0" fontId="3" fillId="0" borderId="0" xfId="0" applyFont="1" applyAlignment="1">
      <alignment horizontal="center"/>
    </xf>
    <xf numFmtId="0" fontId="0" fillId="0" borderId="27" xfId="0" applyBorder="1" applyAlignment="1">
      <alignment horizontal="center"/>
    </xf>
    <xf numFmtId="0" fontId="0" fillId="0" borderId="28" xfId="0" applyBorder="1" applyAlignment="1">
      <alignment horizontal="center"/>
    </xf>
    <xf numFmtId="0" fontId="3" fillId="0" borderId="0" xfId="0" applyFont="1" applyAlignment="1">
      <alignment horizont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1" xfId="0" applyFont="1" applyBorder="1" applyAlignment="1">
      <alignment horizontal="left" vertical="center" wrapText="1"/>
    </xf>
    <xf numFmtId="0" fontId="3" fillId="0" borderId="11"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5" fillId="0" borderId="27" xfId="0" applyFont="1" applyBorder="1" applyAlignment="1">
      <alignment horizontal="center"/>
    </xf>
    <xf numFmtId="0" fontId="5" fillId="0" borderId="28" xfId="0" applyFont="1" applyBorder="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3686D-247C-4E72-B216-18A381ADACD8}">
  <sheetPr>
    <pageSetUpPr fitToPage="1"/>
  </sheetPr>
  <dimension ref="A1:L42"/>
  <sheetViews>
    <sheetView showGridLines="0" tabSelected="1" view="pageBreakPreview" zoomScale="75" zoomScaleNormal="100" zoomScaleSheetLayoutView="75" workbookViewId="0">
      <selection activeCell="I8" sqref="I8"/>
    </sheetView>
  </sheetViews>
  <sheetFormatPr defaultRowHeight="18"/>
  <cols>
    <col min="1" max="1" width="31" customWidth="1"/>
    <col min="2" max="2" width="14.58203125" customWidth="1"/>
    <col min="3" max="3" width="13.58203125" customWidth="1"/>
    <col min="4" max="4" width="40.33203125" customWidth="1"/>
    <col min="8" max="8" width="11" bestFit="1" customWidth="1"/>
    <col min="12" max="12" width="11" bestFit="1" customWidth="1"/>
    <col min="14" max="14" width="11" bestFit="1" customWidth="1"/>
  </cols>
  <sheetData>
    <row r="1" spans="1:9">
      <c r="A1" s="3" t="s">
        <v>22</v>
      </c>
      <c r="B1" s="3"/>
      <c r="C1" s="3"/>
      <c r="D1" s="3"/>
    </row>
    <row r="2" spans="1:9">
      <c r="A2" s="41" t="s">
        <v>18</v>
      </c>
      <c r="B2" s="41"/>
      <c r="C2" s="41"/>
      <c r="D2" s="41"/>
    </row>
    <row r="3" spans="1:9">
      <c r="A3" s="4"/>
      <c r="B3" s="4"/>
      <c r="C3" s="4"/>
      <c r="D3" s="4"/>
    </row>
    <row r="4" spans="1:9">
      <c r="A4" s="4"/>
      <c r="B4" s="4"/>
      <c r="C4" s="5" t="s">
        <v>9</v>
      </c>
      <c r="D4" s="5"/>
      <c r="F4" t="s">
        <v>17</v>
      </c>
    </row>
    <row r="5" spans="1:9" ht="18" customHeight="1">
      <c r="A5" s="4"/>
      <c r="B5" s="4"/>
      <c r="C5" s="51" t="s">
        <v>21</v>
      </c>
      <c r="D5" s="50"/>
      <c r="F5" t="s">
        <v>32</v>
      </c>
    </row>
    <row r="6" spans="1:9">
      <c r="A6" s="38"/>
      <c r="B6" s="38"/>
      <c r="C6" s="51"/>
      <c r="D6" s="50"/>
      <c r="F6" t="s">
        <v>33</v>
      </c>
    </row>
    <row r="7" spans="1:9" ht="18" customHeight="1" thickBot="1">
      <c r="A7" s="3"/>
      <c r="B7" s="3"/>
      <c r="C7" s="3"/>
      <c r="D7" s="3"/>
    </row>
    <row r="8" spans="1:9" ht="30" customHeight="1" thickBot="1">
      <c r="A8" s="6" t="s">
        <v>19</v>
      </c>
      <c r="B8" s="7"/>
      <c r="C8" s="8" t="s">
        <v>15</v>
      </c>
      <c r="D8" s="3"/>
      <c r="I8" t="s">
        <v>34</v>
      </c>
    </row>
    <row r="9" spans="1:9" ht="18" customHeight="1" thickBot="1">
      <c r="A9" s="26" t="s">
        <v>27</v>
      </c>
      <c r="B9" s="7"/>
      <c r="C9" s="26"/>
      <c r="D9" s="3"/>
      <c r="I9" s="25" t="e">
        <f>ROUNDDOWN(B11/B10,2)</f>
        <v>#DIV/0!</v>
      </c>
    </row>
    <row r="10" spans="1:9" ht="30" customHeight="1">
      <c r="A10" s="29" t="s">
        <v>28</v>
      </c>
      <c r="B10" s="30"/>
      <c r="C10" s="31" t="s">
        <v>20</v>
      </c>
      <c r="D10" s="3"/>
    </row>
    <row r="11" spans="1:9" ht="30" customHeight="1">
      <c r="A11" s="34" t="s">
        <v>24</v>
      </c>
      <c r="B11" s="35"/>
      <c r="C11" s="36" t="s">
        <v>20</v>
      </c>
      <c r="D11" s="3"/>
    </row>
    <row r="12" spans="1:9" ht="30" customHeight="1">
      <c r="A12" s="34" t="s">
        <v>25</v>
      </c>
      <c r="B12" s="35"/>
      <c r="C12" s="36" t="s">
        <v>20</v>
      </c>
      <c r="D12" s="3"/>
    </row>
    <row r="13" spans="1:9" ht="30" customHeight="1" thickBot="1">
      <c r="A13" s="32" t="s">
        <v>29</v>
      </c>
      <c r="B13" s="37" t="str">
        <f>IF(B10="","",IF(D4="","",ROUNDDOWN(B10*B12/B11,0)))</f>
        <v/>
      </c>
      <c r="C13" s="33" t="s">
        <v>20</v>
      </c>
      <c r="D13" s="3"/>
    </row>
    <row r="14" spans="1:9" ht="18" customHeight="1" thickBot="1">
      <c r="A14" s="27"/>
      <c r="B14" s="7"/>
      <c r="C14" s="26"/>
      <c r="D14" s="3"/>
    </row>
    <row r="15" spans="1:9" ht="30" customHeight="1" thickBot="1">
      <c r="A15" s="6" t="s">
        <v>23</v>
      </c>
      <c r="B15" s="28" t="str">
        <f>IF(D4="","",H21)</f>
        <v/>
      </c>
      <c r="C15" s="8" t="s">
        <v>15</v>
      </c>
      <c r="D15" s="3"/>
    </row>
    <row r="16" spans="1:9" ht="18" customHeight="1" thickBot="1">
      <c r="A16" s="27"/>
      <c r="B16" s="7"/>
      <c r="C16" s="26"/>
      <c r="D16" s="3"/>
    </row>
    <row r="17" spans="1:12" ht="30" customHeight="1" thickBot="1">
      <c r="A17" s="24" t="s">
        <v>30</v>
      </c>
      <c r="B17" s="28" t="str">
        <f>IF(D4="","",IF(B10="",B8-B15,B8-B10+B13-B15))</f>
        <v/>
      </c>
      <c r="C17" s="8" t="s">
        <v>15</v>
      </c>
      <c r="D17" s="3"/>
      <c r="L17" s="1"/>
    </row>
    <row r="18" spans="1:12">
      <c r="A18" s="3"/>
      <c r="B18" s="3"/>
      <c r="C18" s="3"/>
      <c r="D18" s="3"/>
      <c r="L18" s="1"/>
    </row>
    <row r="19" spans="1:12" ht="15" customHeight="1">
      <c r="A19" s="3" t="s">
        <v>0</v>
      </c>
      <c r="B19" s="3"/>
      <c r="C19" s="3"/>
      <c r="D19" s="9" t="s">
        <v>6</v>
      </c>
      <c r="L19" s="1"/>
    </row>
    <row r="20" spans="1:12" ht="15" customHeight="1">
      <c r="A20" s="42" t="s">
        <v>2</v>
      </c>
      <c r="B20" s="43"/>
      <c r="C20" s="46" t="s">
        <v>5</v>
      </c>
      <c r="D20" s="46" t="s">
        <v>1</v>
      </c>
    </row>
    <row r="21" spans="1:12" ht="18" customHeight="1">
      <c r="A21" s="44"/>
      <c r="B21" s="45"/>
      <c r="C21" s="47"/>
      <c r="D21" s="47"/>
      <c r="F21" s="39" t="s">
        <v>16</v>
      </c>
      <c r="G21" s="40"/>
      <c r="H21" s="2">
        <f>SUM(C23:C26)</f>
        <v>0</v>
      </c>
    </row>
    <row r="22" spans="1:12" ht="30" customHeight="1">
      <c r="A22" s="48" t="s">
        <v>31</v>
      </c>
      <c r="B22" s="49"/>
      <c r="C22" s="10" t="str">
        <f>IF(D4="","",IF(B17*1/2&gt;12000000,12000000,ROUNDDOWN(B17*1/2,-3)))</f>
        <v/>
      </c>
      <c r="D22" s="11"/>
      <c r="F22" s="64" t="s">
        <v>26</v>
      </c>
      <c r="G22" s="65"/>
      <c r="H22" s="2">
        <f>B8-B10</f>
        <v>0</v>
      </c>
    </row>
    <row r="23" spans="1:12" ht="30" customHeight="1">
      <c r="A23" s="52" t="s">
        <v>3</v>
      </c>
      <c r="B23" s="53"/>
      <c r="C23" s="12"/>
      <c r="D23" s="13"/>
    </row>
    <row r="24" spans="1:12" ht="30" customHeight="1">
      <c r="A24" s="52" t="s">
        <v>4</v>
      </c>
      <c r="B24" s="53"/>
      <c r="C24" s="12"/>
      <c r="D24" s="13"/>
    </row>
    <row r="25" spans="1:12" ht="30" customHeight="1">
      <c r="A25" s="52" t="s">
        <v>13</v>
      </c>
      <c r="B25" s="53"/>
      <c r="C25" s="12"/>
      <c r="D25" s="13"/>
    </row>
    <row r="26" spans="1:12" ht="30" customHeight="1">
      <c r="A26" s="52" t="s">
        <v>13</v>
      </c>
      <c r="B26" s="53"/>
      <c r="C26" s="12"/>
      <c r="D26" s="13"/>
    </row>
    <row r="27" spans="1:12" ht="30" customHeight="1" thickBot="1">
      <c r="A27" s="54" t="s">
        <v>8</v>
      </c>
      <c r="B27" s="55"/>
      <c r="C27" s="14" t="str">
        <f>IF(D4="","",B8-C22-B15)</f>
        <v/>
      </c>
      <c r="D27" s="15"/>
    </row>
    <row r="28" spans="1:12" ht="30" customHeight="1" thickTop="1">
      <c r="A28" s="62" t="s">
        <v>7</v>
      </c>
      <c r="B28" s="63"/>
      <c r="C28" s="16" t="str">
        <f>IF(D4="","",B8)</f>
        <v/>
      </c>
      <c r="D28" s="17"/>
    </row>
    <row r="29" spans="1:12">
      <c r="A29" s="3" t="s">
        <v>14</v>
      </c>
      <c r="B29" s="3"/>
      <c r="C29" s="3"/>
      <c r="D29" s="3"/>
    </row>
    <row r="30" spans="1:12">
      <c r="A30" s="3"/>
      <c r="B30" s="3"/>
      <c r="C30" s="3"/>
      <c r="D30" s="3"/>
    </row>
    <row r="31" spans="1:12" ht="15" customHeight="1">
      <c r="A31" s="3" t="s">
        <v>10</v>
      </c>
      <c r="B31" s="3"/>
      <c r="C31" s="3"/>
      <c r="D31" s="9" t="s">
        <v>6</v>
      </c>
    </row>
    <row r="32" spans="1:12" ht="15" customHeight="1">
      <c r="A32" s="42" t="s">
        <v>11</v>
      </c>
      <c r="B32" s="43"/>
      <c r="C32" s="46" t="s">
        <v>5</v>
      </c>
      <c r="D32" s="46" t="s">
        <v>1</v>
      </c>
    </row>
    <row r="33" spans="1:4" ht="18" customHeight="1">
      <c r="A33" s="44"/>
      <c r="B33" s="45"/>
      <c r="C33" s="47"/>
      <c r="D33" s="47"/>
    </row>
    <row r="34" spans="1:4" ht="30" customHeight="1">
      <c r="A34" s="56"/>
      <c r="B34" s="57"/>
      <c r="C34" s="18"/>
      <c r="D34" s="11"/>
    </row>
    <row r="35" spans="1:4" ht="30" customHeight="1">
      <c r="A35" s="58"/>
      <c r="B35" s="59"/>
      <c r="C35" s="12"/>
      <c r="D35" s="13"/>
    </row>
    <row r="36" spans="1:4" ht="30" customHeight="1">
      <c r="A36" s="58"/>
      <c r="B36" s="59"/>
      <c r="C36" s="12"/>
      <c r="D36" s="13"/>
    </row>
    <row r="37" spans="1:4" ht="30" customHeight="1">
      <c r="A37" s="58"/>
      <c r="B37" s="59"/>
      <c r="C37" s="12"/>
      <c r="D37" s="13"/>
    </row>
    <row r="38" spans="1:4" ht="30" customHeight="1" thickBot="1">
      <c r="A38" s="60"/>
      <c r="B38" s="61"/>
      <c r="C38" s="19"/>
      <c r="D38" s="15"/>
    </row>
    <row r="39" spans="1:4" ht="30" customHeight="1" thickTop="1">
      <c r="A39" s="62" t="s">
        <v>7</v>
      </c>
      <c r="B39" s="63"/>
      <c r="C39" s="16" t="str">
        <f>IF(D4="","",SUM(C34:C38))</f>
        <v/>
      </c>
      <c r="D39" s="17"/>
    </row>
    <row r="40" spans="1:4">
      <c r="A40" s="20" t="s">
        <v>12</v>
      </c>
      <c r="B40" s="21"/>
      <c r="C40" s="22"/>
      <c r="D40" s="23"/>
    </row>
    <row r="42" spans="1:4">
      <c r="C42" t="str">
        <f>IF(C28=C39,"OK","NG")</f>
        <v>OK</v>
      </c>
    </row>
  </sheetData>
  <mergeCells count="24">
    <mergeCell ref="F21:G21"/>
    <mergeCell ref="F22:G22"/>
    <mergeCell ref="A28:B28"/>
    <mergeCell ref="A32:B33"/>
    <mergeCell ref="A23:B23"/>
    <mergeCell ref="A24:B24"/>
    <mergeCell ref="A25:B25"/>
    <mergeCell ref="A26:B26"/>
    <mergeCell ref="A27:B27"/>
    <mergeCell ref="A2:D2"/>
    <mergeCell ref="A20:B21"/>
    <mergeCell ref="C20:C21"/>
    <mergeCell ref="D20:D21"/>
    <mergeCell ref="A22:B22"/>
    <mergeCell ref="C5:C6"/>
    <mergeCell ref="D5:D6"/>
    <mergeCell ref="A38:B38"/>
    <mergeCell ref="A39:B39"/>
    <mergeCell ref="C32:C33"/>
    <mergeCell ref="D32:D33"/>
    <mergeCell ref="A34:B34"/>
    <mergeCell ref="A36:B36"/>
    <mergeCell ref="A37:B37"/>
    <mergeCell ref="A35:B35"/>
  </mergeCells>
  <phoneticPr fontId="1"/>
  <dataValidations count="1">
    <dataValidation type="list" allowBlank="1" showInputMessage="1" sqref="D5" xr:uid="{EBEF042C-D26A-467C-B1F7-8E6E281428F3}">
      <formula1>$F$4:$F$6</formula1>
    </dataValidation>
  </dataValidations>
  <pageMargins left="0.70866141732283472" right="0.70866141732283472" top="0.55118110236220474" bottom="0.55118110236220474" header="0.31496062992125984" footer="0.31496062992125984"/>
  <pageSetup paperSize="9" scale="78" orientation="portrait" r:id="rId1"/>
  <rowBreaks count="1" manualBreakCount="1">
    <brk id="39"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別紙２_収支決算内訳書（様式第4号関係）</vt:lpstr>
      <vt:lpstr>'別紙２_収支決算内訳書（様式第4号関係）'!Print_Area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寺澤　朋紘</dc:creator>
  <cp:lastModifiedBy>寺澤　朋紘</cp:lastModifiedBy>
  <cp:lastPrinted>2026-05-26T08:19:42Z</cp:lastPrinted>
  <dcterms:created xsi:type="dcterms:W3CDTF">2015-06-05T18:19:34Z</dcterms:created>
  <dcterms:modified xsi:type="dcterms:W3CDTF">2026-06-09T10:13:38Z</dcterms:modified>
</cp:coreProperties>
</file>