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313286\Downloads\"/>
    </mc:Choice>
  </mc:AlternateContent>
  <xr:revisionPtr revIDLastSave="0" documentId="13_ncr:1_{D71D0442-3B03-4BC3-BF06-D193B26AAE5E}" xr6:coauthVersionLast="47" xr6:coauthVersionMax="47" xr10:uidLastSave="{00000000-0000-0000-0000-000000000000}"/>
  <bookViews>
    <workbookView xWindow="-165" yWindow="-165" windowWidth="29130" windowHeight="15810" xr2:uid="{AB9ECBD8-95DC-5149-AD89-9D79944EB242}"/>
  </bookViews>
  <sheets>
    <sheet name="活動費計画書 " sheetId="3" r:id="rId1"/>
    <sheet name="【記入例】活動費計画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0" i="1" l="1"/>
  <c r="F51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31" i="3"/>
  <c r="F30" i="3"/>
  <c r="F29" i="3"/>
  <c r="F28" i="3"/>
  <c r="F27" i="3"/>
  <c r="F36" i="3"/>
  <c r="F35" i="3"/>
  <c r="F34" i="3"/>
  <c r="F33" i="3"/>
  <c r="F32" i="3"/>
  <c r="F48" i="3"/>
  <c r="F47" i="3"/>
  <c r="F46" i="3"/>
  <c r="F45" i="3"/>
  <c r="F44" i="3"/>
  <c r="F43" i="3"/>
  <c r="F42" i="3"/>
  <c r="F51" i="3" l="1"/>
  <c r="F50" i="3"/>
  <c r="F41" i="3"/>
  <c r="F40" i="3"/>
  <c r="F39" i="3"/>
  <c r="F38" i="3"/>
  <c r="F37" i="3"/>
  <c r="F23" i="3"/>
  <c r="F22" i="3"/>
  <c r="F21" i="3"/>
  <c r="F19" i="3"/>
  <c r="F18" i="3"/>
  <c r="F17" i="3"/>
  <c r="F16" i="3"/>
  <c r="F15" i="3"/>
  <c r="F11" i="3"/>
  <c r="F10" i="3"/>
  <c r="F8" i="3"/>
  <c r="F7" i="3"/>
  <c r="F6" i="3"/>
  <c r="F5" i="3"/>
  <c r="F48" i="1"/>
  <c r="F47" i="1"/>
  <c r="F17" i="1"/>
  <c r="F18" i="1"/>
  <c r="F19" i="1"/>
  <c r="F6" i="1"/>
  <c r="F7" i="1"/>
  <c r="F8" i="1"/>
  <c r="F10" i="1"/>
  <c r="F11" i="1"/>
  <c r="F15" i="1"/>
  <c r="F16" i="1"/>
  <c r="F21" i="1"/>
  <c r="F22" i="1"/>
  <c r="F23" i="1"/>
  <c r="F42" i="1"/>
  <c r="F43" i="1"/>
  <c r="F44" i="1"/>
  <c r="F45" i="1"/>
  <c r="F46" i="1"/>
  <c r="F5" i="1"/>
  <c r="F53" i="3" l="1"/>
  <c r="F53" i="1"/>
</calcChain>
</file>

<file path=xl/sharedStrings.xml><?xml version="1.0" encoding="utf-8"?>
<sst xmlns="http://schemas.openxmlformats.org/spreadsheetml/2006/main" count="91" uniqueCount="56">
  <si>
    <t>活動費計画書</t>
    <rPh sb="0" eb="6">
      <t xml:space="preserve">カツドウヒケイカクショ </t>
    </rPh>
    <phoneticPr fontId="2"/>
  </si>
  <si>
    <t>記入者</t>
    <rPh sb="0" eb="3">
      <t xml:space="preserve">キニュウシャ </t>
    </rPh>
    <phoneticPr fontId="2"/>
  </si>
  <si>
    <t>記入日</t>
    <rPh sb="0" eb="1">
      <t xml:space="preserve">キニュウヒ </t>
    </rPh>
    <phoneticPr fontId="2"/>
  </si>
  <si>
    <t>内容詳細</t>
    <rPh sb="0" eb="4">
      <t xml:space="preserve">ナイヨウショウサイ </t>
    </rPh>
    <phoneticPr fontId="2"/>
  </si>
  <si>
    <t>単価</t>
    <rPh sb="0" eb="2">
      <t xml:space="preserve">タンカ </t>
    </rPh>
    <phoneticPr fontId="2"/>
  </si>
  <si>
    <t>数量</t>
    <rPh sb="0" eb="2">
      <t xml:space="preserve">スウリョウ </t>
    </rPh>
    <phoneticPr fontId="2"/>
  </si>
  <si>
    <t>旅費・交通費</t>
    <rPh sb="0" eb="2">
      <t xml:space="preserve">リョヒ </t>
    </rPh>
    <rPh sb="3" eb="6">
      <t xml:space="preserve">コウツウヒ </t>
    </rPh>
    <phoneticPr fontId="2"/>
  </si>
  <si>
    <t>活動費項目</t>
    <rPh sb="0" eb="2">
      <t xml:space="preserve">カツドウヒ </t>
    </rPh>
    <rPh sb="2" eb="3">
      <t xml:space="preserve">ヒ </t>
    </rPh>
    <rPh sb="3" eb="5">
      <t xml:space="preserve">コウモク </t>
    </rPh>
    <phoneticPr fontId="2"/>
  </si>
  <si>
    <t>消耗品費</t>
    <rPh sb="0" eb="4">
      <t xml:space="preserve">ショウモウヒンヒ </t>
    </rPh>
    <phoneticPr fontId="2"/>
  </si>
  <si>
    <t>印刷費</t>
    <rPh sb="0" eb="2">
      <t xml:space="preserve">インサツ </t>
    </rPh>
    <rPh sb="2" eb="3">
      <t xml:space="preserve">ヒ </t>
    </rPh>
    <phoneticPr fontId="2"/>
  </si>
  <si>
    <t>助成希望額</t>
    <rPh sb="0" eb="2">
      <t>👩</t>
    </rPh>
    <rPh sb="2" eb="5">
      <t xml:space="preserve">キボウガク </t>
    </rPh>
    <phoneticPr fontId="2"/>
  </si>
  <si>
    <t>備考</t>
    <rPh sb="0" eb="2">
      <t xml:space="preserve">ビコウ </t>
    </rPh>
    <phoneticPr fontId="2"/>
  </si>
  <si>
    <t>その他</t>
    <phoneticPr fontId="2"/>
  </si>
  <si>
    <t>合計</t>
    <rPh sb="0" eb="2">
      <t xml:space="preserve">ゴウケイ </t>
    </rPh>
    <phoneticPr fontId="2"/>
  </si>
  <si>
    <t>単位：円・税込</t>
    <rPh sb="0" eb="2">
      <t xml:space="preserve">タンイ </t>
    </rPh>
    <rPh sb="3" eb="4">
      <t xml:space="preserve">エン </t>
    </rPh>
    <rPh sb="5" eb="7">
      <t xml:space="preserve">ゼイコミ </t>
    </rPh>
    <phoneticPr fontId="2"/>
  </si>
  <si>
    <t>各種謝金</t>
    <rPh sb="2" eb="4">
      <t xml:space="preserve">シャキン </t>
    </rPh>
    <phoneticPr fontId="2"/>
  </si>
  <si>
    <t>通信費</t>
    <rPh sb="0" eb="3">
      <t xml:space="preserve">ツウシンヒ </t>
    </rPh>
    <phoneticPr fontId="2"/>
  </si>
  <si>
    <t>地域商店街フィールドワーク交通費</t>
    <phoneticPr fontId="2"/>
  </si>
  <si>
    <t>市役所・防災担当課訪問交通費</t>
    <phoneticPr fontId="2"/>
  </si>
  <si>
    <t>先進事例視察交通費</t>
    <phoneticPr fontId="2"/>
  </si>
  <si>
    <t>単位</t>
    <rPh sb="0" eb="2">
      <t xml:space="preserve">タンイ </t>
    </rPh>
    <phoneticPr fontId="2"/>
  </si>
  <si>
    <t>回</t>
    <rPh sb="0" eb="1">
      <t xml:space="preserve">カイ </t>
    </rPh>
    <phoneticPr fontId="2"/>
  </si>
  <si>
    <t>人</t>
    <rPh sb="0" eb="1">
      <t xml:space="preserve">ニン </t>
    </rPh>
    <phoneticPr fontId="2"/>
  </si>
  <si>
    <t>成果発表・報告会参加交通費</t>
    <phoneticPr fontId="2"/>
  </si>
  <si>
    <t>商店街関係者への協力謝金</t>
    <phoneticPr fontId="2"/>
  </si>
  <si>
    <t>デザイナーへの助言謝金</t>
    <phoneticPr fontId="2"/>
  </si>
  <si>
    <t>アンケート用紙印刷</t>
    <phoneticPr fontId="2"/>
  </si>
  <si>
    <t>ヒアリング資料印刷</t>
    <phoneticPr fontId="2"/>
  </si>
  <si>
    <t>防災・回遊マップ試作品印刷</t>
    <phoneticPr fontId="2"/>
  </si>
  <si>
    <t>成果報告書印刷</t>
    <phoneticPr fontId="2"/>
  </si>
  <si>
    <t>成果発表ポスター印刷</t>
    <phoneticPr fontId="2"/>
  </si>
  <si>
    <t>部</t>
    <rPh sb="0" eb="1">
      <t xml:space="preserve">ブ </t>
    </rPh>
    <phoneticPr fontId="2"/>
  </si>
  <si>
    <t>枚</t>
    <phoneticPr fontId="2"/>
  </si>
  <si>
    <t>オンライン会議ツール利用費</t>
    <phoneticPr fontId="2"/>
  </si>
  <si>
    <t>Webアンケート関連費</t>
    <phoneticPr fontId="2"/>
  </si>
  <si>
    <t>クラウドストレージ利用費</t>
    <phoneticPr fontId="2"/>
  </si>
  <si>
    <t>か月</t>
    <phoneticPr fontId="2"/>
  </si>
  <si>
    <t>探究一郎</t>
    <rPh sb="0" eb="2">
      <t xml:space="preserve">タンキュウ </t>
    </rPh>
    <rPh sb="2" eb="4">
      <t xml:space="preserve">イチロウ </t>
    </rPh>
    <phoneticPr fontId="2"/>
  </si>
  <si>
    <t>調査用バインダー</t>
  </si>
  <si>
    <t>筆記具・記録用品</t>
  </si>
  <si>
    <t>付箋・模造紙</t>
  </si>
  <si>
    <t>地図作成用品</t>
  </si>
  <si>
    <t>録音用周辺機器</t>
  </si>
  <si>
    <t>写真・掲示用備品</t>
  </si>
  <si>
    <t>成果発表用展示用品</t>
  </si>
  <si>
    <t>冊</t>
    <rPh sb="0" eb="1">
      <t>💸</t>
    </rPh>
    <phoneticPr fontId="2"/>
  </si>
  <si>
    <t>式</t>
    <rPh sb="0" eb="1">
      <t xml:space="preserve">シキ </t>
    </rPh>
    <phoneticPr fontId="2"/>
  </si>
  <si>
    <t>リース・レンタル費</t>
    <rPh sb="8" eb="9">
      <t>ヒ</t>
    </rPh>
    <phoneticPr fontId="2"/>
  </si>
  <si>
    <t>委託費</t>
    <rPh sb="0" eb="2">
      <t>イタク</t>
    </rPh>
    <rPh sb="2" eb="3">
      <t>ヒ</t>
    </rPh>
    <phoneticPr fontId="2"/>
  </si>
  <si>
    <t>参加費</t>
    <rPh sb="0" eb="3">
      <t>サンカヒ</t>
    </rPh>
    <phoneticPr fontId="2"/>
  </si>
  <si>
    <t>電子顕微鏡レンタル</t>
    <rPh sb="0" eb="2">
      <t>デンシ</t>
    </rPh>
    <rPh sb="2" eb="5">
      <t>ケンビキョウ</t>
    </rPh>
    <phoneticPr fontId="2"/>
  </si>
  <si>
    <t>か月</t>
    <rPh sb="1" eb="2">
      <t>ゲツ</t>
    </rPh>
    <phoneticPr fontId="2"/>
  </si>
  <si>
    <t>データ分析委託</t>
    <rPh sb="3" eb="5">
      <t>ブンセキ</t>
    </rPh>
    <rPh sb="5" eb="7">
      <t>イタク</t>
    </rPh>
    <phoneticPr fontId="2"/>
  </si>
  <si>
    <t>式</t>
    <rPh sb="0" eb="1">
      <t>シキ</t>
    </rPh>
    <phoneticPr fontId="2"/>
  </si>
  <si>
    <t>○○研修会参加費</t>
    <rPh sb="2" eb="5">
      <t>ケンシュウカイ</t>
    </rPh>
    <rPh sb="5" eb="8">
      <t>サンカヒ</t>
    </rPh>
    <phoneticPr fontId="2"/>
  </si>
  <si>
    <t>回</t>
    <rPh sb="0" eb="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</si>
</sst>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58" fontId="0" fillId="0" borderId="0" xfId="0" applyNumberForma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38" fontId="3" fillId="0" borderId="6" xfId="0" applyNumberFormat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0" fontId="3" fillId="2" borderId="12" xfId="0" applyFont="1" applyFill="1" applyBorder="1" applyAlignment="1">
      <alignment horizontal="left"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4" xfId="0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12</xdr:row>
      <xdr:rowOff>142875</xdr:rowOff>
    </xdr:from>
    <xdr:to>
      <xdr:col>11</xdr:col>
      <xdr:colOff>647700</xdr:colOff>
      <xdr:row>19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C87DE-EED5-8AEB-CE6B-5E44E4DC31DB}"/>
            </a:ext>
          </a:extLst>
        </xdr:cNvPr>
        <xdr:cNvSpPr txBox="1"/>
      </xdr:nvSpPr>
      <xdr:spPr>
        <a:xfrm>
          <a:off x="7867650" y="3228975"/>
          <a:ext cx="6010275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i="0">
              <a:solidFill>
                <a:srgbClr val="FF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・活動費項目の欄が足りなければ、増やしてください。</a:t>
          </a:r>
          <a:endParaRPr kumimoji="1" lang="en-US" altLang="ja-JP" sz="1600" b="1" i="0">
            <a:solidFill>
              <a:srgbClr val="FF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r>
            <a:rPr kumimoji="1" lang="ja-JP" altLang="en-US" sz="1600" b="1" i="0">
              <a:solidFill>
                <a:srgbClr val="FF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・内容詳細については、審査員が分かるように記入してください。</a:t>
          </a:r>
          <a:endParaRPr kumimoji="1" lang="en-US" altLang="ja-JP" sz="1600" b="1" i="0">
            <a:solidFill>
              <a:srgbClr val="FF0000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  <a:p>
          <a:r>
            <a:rPr kumimoji="1" lang="ja-JP" altLang="en-US" sz="1600" b="1" i="0">
              <a:solidFill>
                <a:srgbClr val="FF0000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・合計金額が合っているか、必ず確かめてください。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64F-1C47-9443-B47B-07A4CFA94E6F}">
  <dimension ref="A1:G53"/>
  <sheetViews>
    <sheetView tabSelected="1" zoomScaleNormal="100" workbookViewId="0">
      <selection activeCell="F53" sqref="F53"/>
    </sheetView>
  </sheetViews>
  <sheetFormatPr defaultColWidth="11.07421875" defaultRowHeight="20" x14ac:dyDescent="0.6"/>
  <cols>
    <col min="1" max="1" width="18.765625" bestFit="1" customWidth="1"/>
    <col min="2" max="2" width="43.69140625" customWidth="1"/>
    <col min="3" max="5" width="9.15234375" customWidth="1"/>
    <col min="6" max="6" width="10.15234375" customWidth="1"/>
    <col min="7" max="7" width="21.69140625" customWidth="1"/>
  </cols>
  <sheetData>
    <row r="1" spans="1:7" x14ac:dyDescent="0.6">
      <c r="B1" s="29" t="s">
        <v>0</v>
      </c>
      <c r="F1" s="1" t="s">
        <v>1</v>
      </c>
    </row>
    <row r="2" spans="1:7" x14ac:dyDescent="0.6">
      <c r="B2" s="29"/>
      <c r="F2" s="1" t="s">
        <v>2</v>
      </c>
      <c r="G2" s="3"/>
    </row>
    <row r="3" spans="1:7" x14ac:dyDescent="0.6">
      <c r="G3" s="2" t="s">
        <v>14</v>
      </c>
    </row>
    <row r="4" spans="1:7" x14ac:dyDescent="0.6">
      <c r="A4" s="12" t="s">
        <v>7</v>
      </c>
      <c r="B4" s="24" t="s">
        <v>3</v>
      </c>
      <c r="C4" s="14" t="s">
        <v>4</v>
      </c>
      <c r="D4" s="24" t="s">
        <v>5</v>
      </c>
      <c r="E4" s="28" t="s">
        <v>20</v>
      </c>
      <c r="F4" s="19" t="s">
        <v>10</v>
      </c>
      <c r="G4" s="13" t="s">
        <v>11</v>
      </c>
    </row>
    <row r="5" spans="1:7" x14ac:dyDescent="0.6">
      <c r="A5" s="4" t="s">
        <v>6</v>
      </c>
      <c r="B5" s="25"/>
      <c r="C5" s="15"/>
      <c r="D5" s="25"/>
      <c r="E5" s="25"/>
      <c r="F5" s="20">
        <f>C5*D5</f>
        <v>0</v>
      </c>
      <c r="G5" s="9"/>
    </row>
    <row r="6" spans="1:7" x14ac:dyDescent="0.6">
      <c r="A6" s="7"/>
      <c r="B6" s="26"/>
      <c r="C6" s="16"/>
      <c r="D6" s="26"/>
      <c r="E6" s="26"/>
      <c r="F6" s="21">
        <f t="shared" ref="F6:F41" si="0">C6*D6</f>
        <v>0</v>
      </c>
      <c r="G6" s="6"/>
    </row>
    <row r="7" spans="1:7" x14ac:dyDescent="0.6">
      <c r="A7" s="7"/>
      <c r="B7" s="26"/>
      <c r="C7" s="16"/>
      <c r="D7" s="26"/>
      <c r="E7" s="26"/>
      <c r="F7" s="21">
        <f t="shared" si="0"/>
        <v>0</v>
      </c>
      <c r="G7" s="6"/>
    </row>
    <row r="8" spans="1:7" x14ac:dyDescent="0.6">
      <c r="A8" s="7"/>
      <c r="B8" s="26"/>
      <c r="C8" s="16"/>
      <c r="D8" s="26"/>
      <c r="E8" s="26"/>
      <c r="F8" s="21">
        <f t="shared" si="0"/>
        <v>0</v>
      </c>
      <c r="G8" s="6"/>
    </row>
    <row r="9" spans="1:7" x14ac:dyDescent="0.6">
      <c r="A9" s="10"/>
      <c r="B9" s="27"/>
      <c r="C9" s="17"/>
      <c r="D9" s="27"/>
      <c r="E9" s="27"/>
      <c r="F9" s="22"/>
      <c r="G9" s="8"/>
    </row>
    <row r="10" spans="1:7" x14ac:dyDescent="0.6">
      <c r="A10" s="5" t="s">
        <v>15</v>
      </c>
      <c r="B10" s="26"/>
      <c r="C10" s="16"/>
      <c r="D10" s="26"/>
      <c r="E10" s="26"/>
      <c r="F10" s="21">
        <f t="shared" si="0"/>
        <v>0</v>
      </c>
      <c r="G10" s="6"/>
    </row>
    <row r="11" spans="1:7" x14ac:dyDescent="0.6">
      <c r="A11" s="7"/>
      <c r="B11" s="26"/>
      <c r="C11" s="16"/>
      <c r="D11" s="26"/>
      <c r="E11" s="26"/>
      <c r="F11" s="21">
        <f t="shared" si="0"/>
        <v>0</v>
      </c>
      <c r="G11" s="6"/>
    </row>
    <row r="12" spans="1:7" x14ac:dyDescent="0.6">
      <c r="A12" s="7"/>
      <c r="B12" s="26"/>
      <c r="C12" s="16"/>
      <c r="D12" s="26"/>
      <c r="E12" s="26"/>
      <c r="F12" s="21"/>
      <c r="G12" s="6"/>
    </row>
    <row r="13" spans="1:7" x14ac:dyDescent="0.6">
      <c r="A13" s="7"/>
      <c r="B13" s="26"/>
      <c r="C13" s="16"/>
      <c r="D13" s="26"/>
      <c r="E13" s="26"/>
      <c r="F13" s="21"/>
      <c r="G13" s="6"/>
    </row>
    <row r="14" spans="1:7" x14ac:dyDescent="0.6">
      <c r="A14" s="7"/>
      <c r="B14" s="26"/>
      <c r="C14" s="16"/>
      <c r="D14" s="26"/>
      <c r="E14" s="26"/>
      <c r="F14" s="21"/>
      <c r="G14" s="6"/>
    </row>
    <row r="15" spans="1:7" x14ac:dyDescent="0.6">
      <c r="A15" s="4" t="s">
        <v>9</v>
      </c>
      <c r="B15" s="25"/>
      <c r="C15" s="15"/>
      <c r="D15" s="25"/>
      <c r="E15" s="25"/>
      <c r="F15" s="20">
        <f t="shared" si="0"/>
        <v>0</v>
      </c>
      <c r="G15" s="9"/>
    </row>
    <row r="16" spans="1:7" x14ac:dyDescent="0.6">
      <c r="A16" s="7"/>
      <c r="B16" s="26"/>
      <c r="C16" s="16"/>
      <c r="D16" s="26"/>
      <c r="E16" s="26"/>
      <c r="F16" s="21">
        <f t="shared" si="0"/>
        <v>0</v>
      </c>
      <c r="G16" s="6"/>
    </row>
    <row r="17" spans="1:7" x14ac:dyDescent="0.6">
      <c r="A17" s="7"/>
      <c r="B17" s="26"/>
      <c r="C17" s="16"/>
      <c r="D17" s="26"/>
      <c r="E17" s="26"/>
      <c r="F17" s="21">
        <f t="shared" si="0"/>
        <v>0</v>
      </c>
      <c r="G17" s="6"/>
    </row>
    <row r="18" spans="1:7" x14ac:dyDescent="0.6">
      <c r="A18" s="7"/>
      <c r="B18" s="26"/>
      <c r="C18" s="16"/>
      <c r="D18" s="26"/>
      <c r="E18" s="26"/>
      <c r="F18" s="21">
        <f t="shared" si="0"/>
        <v>0</v>
      </c>
      <c r="G18" s="6"/>
    </row>
    <row r="19" spans="1:7" x14ac:dyDescent="0.6">
      <c r="A19" s="7"/>
      <c r="B19" s="26"/>
      <c r="C19" s="16"/>
      <c r="D19" s="26"/>
      <c r="E19" s="26"/>
      <c r="F19" s="21">
        <f t="shared" si="0"/>
        <v>0</v>
      </c>
      <c r="G19" s="6"/>
    </row>
    <row r="20" spans="1:7" x14ac:dyDescent="0.6">
      <c r="A20" s="10"/>
      <c r="B20" s="27"/>
      <c r="C20" s="17"/>
      <c r="D20" s="27"/>
      <c r="E20" s="27"/>
      <c r="F20" s="22"/>
      <c r="G20" s="8"/>
    </row>
    <row r="21" spans="1:7" x14ac:dyDescent="0.6">
      <c r="A21" s="5" t="s">
        <v>16</v>
      </c>
      <c r="B21" s="26"/>
      <c r="C21" s="16"/>
      <c r="D21" s="26"/>
      <c r="E21" s="26"/>
      <c r="F21" s="21">
        <f t="shared" si="0"/>
        <v>0</v>
      </c>
      <c r="G21" s="6"/>
    </row>
    <row r="22" spans="1:7" x14ac:dyDescent="0.6">
      <c r="A22" s="7"/>
      <c r="B22" s="26"/>
      <c r="C22" s="16"/>
      <c r="D22" s="26"/>
      <c r="E22" s="26"/>
      <c r="F22" s="21">
        <f t="shared" si="0"/>
        <v>0</v>
      </c>
      <c r="G22" s="6"/>
    </row>
    <row r="23" spans="1:7" x14ac:dyDescent="0.6">
      <c r="A23" s="7"/>
      <c r="B23" s="26"/>
      <c r="C23" s="16"/>
      <c r="D23" s="26"/>
      <c r="E23" s="26"/>
      <c r="F23" s="21">
        <f t="shared" si="0"/>
        <v>0</v>
      </c>
      <c r="G23" s="6"/>
    </row>
    <row r="24" spans="1:7" x14ac:dyDescent="0.6">
      <c r="A24" s="7"/>
      <c r="B24" s="26"/>
      <c r="C24" s="16"/>
      <c r="D24" s="26"/>
      <c r="E24" s="26"/>
      <c r="F24" s="21"/>
      <c r="G24" s="6"/>
    </row>
    <row r="25" spans="1:7" x14ac:dyDescent="0.6">
      <c r="A25" s="7"/>
      <c r="B25" s="26"/>
      <c r="C25" s="16"/>
      <c r="D25" s="26"/>
      <c r="E25" s="26"/>
      <c r="F25" s="21"/>
      <c r="G25" s="6"/>
    </row>
    <row r="26" spans="1:7" x14ac:dyDescent="0.6">
      <c r="A26" s="7"/>
      <c r="B26" s="26"/>
      <c r="C26" s="16"/>
      <c r="D26" s="26"/>
      <c r="E26" s="26"/>
      <c r="F26" s="21"/>
      <c r="G26" s="6"/>
    </row>
    <row r="27" spans="1:7" x14ac:dyDescent="0.6">
      <c r="A27" s="32" t="s">
        <v>47</v>
      </c>
      <c r="B27" s="25"/>
      <c r="C27" s="15"/>
      <c r="D27" s="25"/>
      <c r="E27" s="25"/>
      <c r="F27" s="20">
        <f t="shared" ref="F27:F31" si="1">C27*D27</f>
        <v>0</v>
      </c>
      <c r="G27" s="9"/>
    </row>
    <row r="28" spans="1:7" x14ac:dyDescent="0.6">
      <c r="A28" s="7"/>
      <c r="B28" s="26"/>
      <c r="C28" s="16"/>
      <c r="D28" s="26"/>
      <c r="E28" s="26"/>
      <c r="F28" s="21">
        <f t="shared" si="1"/>
        <v>0</v>
      </c>
      <c r="G28" s="6"/>
    </row>
    <row r="29" spans="1:7" x14ac:dyDescent="0.6">
      <c r="A29" s="7"/>
      <c r="B29" s="26"/>
      <c r="C29" s="16"/>
      <c r="D29" s="26"/>
      <c r="E29" s="26"/>
      <c r="F29" s="21">
        <f t="shared" si="1"/>
        <v>0</v>
      </c>
      <c r="G29" s="6"/>
    </row>
    <row r="30" spans="1:7" x14ac:dyDescent="0.6">
      <c r="A30" s="7"/>
      <c r="B30" s="26"/>
      <c r="C30" s="16"/>
      <c r="D30" s="26"/>
      <c r="E30" s="26"/>
      <c r="F30" s="21">
        <f t="shared" si="1"/>
        <v>0</v>
      </c>
      <c r="G30" s="6"/>
    </row>
    <row r="31" spans="1:7" x14ac:dyDescent="0.6">
      <c r="A31" s="7"/>
      <c r="B31" s="26"/>
      <c r="C31" s="16"/>
      <c r="D31" s="26"/>
      <c r="E31" s="26"/>
      <c r="F31" s="21">
        <f t="shared" si="1"/>
        <v>0</v>
      </c>
      <c r="G31" s="6"/>
    </row>
    <row r="32" spans="1:7" x14ac:dyDescent="0.6">
      <c r="A32" s="4" t="s">
        <v>48</v>
      </c>
      <c r="B32" s="25"/>
      <c r="C32" s="15"/>
      <c r="D32" s="25"/>
      <c r="E32" s="25"/>
      <c r="F32" s="20">
        <f t="shared" ref="F32:F36" si="2">C32*D32</f>
        <v>0</v>
      </c>
      <c r="G32" s="9"/>
    </row>
    <row r="33" spans="1:7" x14ac:dyDescent="0.6">
      <c r="A33" s="7"/>
      <c r="B33" s="26"/>
      <c r="C33" s="16"/>
      <c r="D33" s="26"/>
      <c r="E33" s="26"/>
      <c r="F33" s="21">
        <f t="shared" si="2"/>
        <v>0</v>
      </c>
      <c r="G33" s="6"/>
    </row>
    <row r="34" spans="1:7" x14ac:dyDescent="0.6">
      <c r="A34" s="7"/>
      <c r="B34" s="26"/>
      <c r="C34" s="16"/>
      <c r="D34" s="26"/>
      <c r="E34" s="26"/>
      <c r="F34" s="21">
        <f t="shared" si="2"/>
        <v>0</v>
      </c>
      <c r="G34" s="6"/>
    </row>
    <row r="35" spans="1:7" x14ac:dyDescent="0.6">
      <c r="A35" s="7"/>
      <c r="B35" s="26"/>
      <c r="C35" s="16"/>
      <c r="D35" s="26"/>
      <c r="E35" s="26"/>
      <c r="F35" s="21">
        <f t="shared" si="2"/>
        <v>0</v>
      </c>
      <c r="G35" s="6"/>
    </row>
    <row r="36" spans="1:7" x14ac:dyDescent="0.6">
      <c r="A36" s="7"/>
      <c r="B36" s="26"/>
      <c r="C36" s="16"/>
      <c r="D36" s="26"/>
      <c r="E36" s="26"/>
      <c r="F36" s="21">
        <f t="shared" si="2"/>
        <v>0</v>
      </c>
      <c r="G36" s="6"/>
    </row>
    <row r="37" spans="1:7" x14ac:dyDescent="0.6">
      <c r="A37" s="4" t="s">
        <v>49</v>
      </c>
      <c r="B37" s="25"/>
      <c r="C37" s="15"/>
      <c r="D37" s="25"/>
      <c r="E37" s="25"/>
      <c r="F37" s="20">
        <f t="shared" si="0"/>
        <v>0</v>
      </c>
      <c r="G37" s="9"/>
    </row>
    <row r="38" spans="1:7" x14ac:dyDescent="0.6">
      <c r="A38" s="7"/>
      <c r="B38" s="26"/>
      <c r="C38" s="16"/>
      <c r="D38" s="26"/>
      <c r="E38" s="26"/>
      <c r="F38" s="21">
        <f t="shared" si="0"/>
        <v>0</v>
      </c>
      <c r="G38" s="6"/>
    </row>
    <row r="39" spans="1:7" x14ac:dyDescent="0.6">
      <c r="A39" s="7"/>
      <c r="B39" s="26"/>
      <c r="C39" s="16"/>
      <c r="D39" s="26"/>
      <c r="E39" s="26"/>
      <c r="F39" s="21">
        <f t="shared" si="0"/>
        <v>0</v>
      </c>
      <c r="G39" s="6"/>
    </row>
    <row r="40" spans="1:7" x14ac:dyDescent="0.6">
      <c r="A40" s="7"/>
      <c r="B40" s="26"/>
      <c r="C40" s="16"/>
      <c r="D40" s="26"/>
      <c r="E40" s="26"/>
      <c r="F40" s="21">
        <f t="shared" si="0"/>
        <v>0</v>
      </c>
      <c r="G40" s="6"/>
    </row>
    <row r="41" spans="1:7" x14ac:dyDescent="0.6">
      <c r="A41" s="7"/>
      <c r="B41" s="26"/>
      <c r="C41" s="16"/>
      <c r="D41" s="26"/>
      <c r="E41" s="26"/>
      <c r="F41" s="21">
        <f t="shared" si="0"/>
        <v>0</v>
      </c>
      <c r="G41" s="6"/>
    </row>
    <row r="42" spans="1:7" x14ac:dyDescent="0.6">
      <c r="A42" s="4" t="s">
        <v>8</v>
      </c>
      <c r="B42" s="25"/>
      <c r="C42" s="15"/>
      <c r="D42" s="25"/>
      <c r="E42" s="25"/>
      <c r="F42" s="20">
        <f t="shared" ref="F42:F49" si="3">C42*D42</f>
        <v>0</v>
      </c>
      <c r="G42" s="9"/>
    </row>
    <row r="43" spans="1:7" x14ac:dyDescent="0.6">
      <c r="A43" s="7"/>
      <c r="B43" s="26"/>
      <c r="C43" s="16"/>
      <c r="D43" s="26"/>
      <c r="E43" s="26"/>
      <c r="F43" s="21">
        <f t="shared" si="3"/>
        <v>0</v>
      </c>
      <c r="G43" s="6"/>
    </row>
    <row r="44" spans="1:7" x14ac:dyDescent="0.6">
      <c r="A44" s="7"/>
      <c r="B44" s="26"/>
      <c r="C44" s="16"/>
      <c r="D44" s="26"/>
      <c r="E44" s="26"/>
      <c r="F44" s="21">
        <f t="shared" si="3"/>
        <v>0</v>
      </c>
      <c r="G44" s="6"/>
    </row>
    <row r="45" spans="1:7" x14ac:dyDescent="0.6">
      <c r="A45" s="7"/>
      <c r="B45" s="26"/>
      <c r="C45" s="16"/>
      <c r="D45" s="26"/>
      <c r="E45" s="26"/>
      <c r="F45" s="21">
        <f t="shared" si="3"/>
        <v>0</v>
      </c>
      <c r="G45" s="6"/>
    </row>
    <row r="46" spans="1:7" x14ac:dyDescent="0.6">
      <c r="A46" s="7"/>
      <c r="B46" s="26"/>
      <c r="C46" s="16"/>
      <c r="D46" s="26"/>
      <c r="E46" s="26"/>
      <c r="F46" s="21">
        <f t="shared" si="3"/>
        <v>0</v>
      </c>
      <c r="G46" s="6"/>
    </row>
    <row r="47" spans="1:7" x14ac:dyDescent="0.6">
      <c r="A47" s="7"/>
      <c r="B47" s="26"/>
      <c r="C47" s="16"/>
      <c r="D47" s="26"/>
      <c r="E47" s="26"/>
      <c r="F47" s="21">
        <f t="shared" si="3"/>
        <v>0</v>
      </c>
      <c r="G47" s="6"/>
    </row>
    <row r="48" spans="1:7" x14ac:dyDescent="0.6">
      <c r="A48" s="7"/>
      <c r="B48" s="26"/>
      <c r="C48" s="16"/>
      <c r="D48" s="26"/>
      <c r="E48" s="26"/>
      <c r="F48" s="21">
        <f t="shared" si="3"/>
        <v>0</v>
      </c>
      <c r="G48" s="6"/>
    </row>
    <row r="49" spans="1:7" x14ac:dyDescent="0.6">
      <c r="A49" s="10"/>
      <c r="B49" s="27"/>
      <c r="C49" s="18"/>
      <c r="D49" s="27"/>
      <c r="E49" s="27"/>
      <c r="F49" s="23"/>
      <c r="G49" s="8"/>
    </row>
    <row r="50" spans="1:7" x14ac:dyDescent="0.6">
      <c r="A50" s="5" t="s">
        <v>12</v>
      </c>
      <c r="B50" s="26"/>
      <c r="C50" s="16"/>
      <c r="D50" s="26"/>
      <c r="E50" s="26"/>
      <c r="F50" s="21">
        <f>C50*D50</f>
        <v>0</v>
      </c>
      <c r="G50" s="6"/>
    </row>
    <row r="51" spans="1:7" x14ac:dyDescent="0.6">
      <c r="A51" s="7"/>
      <c r="B51" s="26"/>
      <c r="C51" s="16"/>
      <c r="D51" s="26"/>
      <c r="E51" s="26"/>
      <c r="F51" s="21">
        <f>C51*D51</f>
        <v>0</v>
      </c>
      <c r="G51" s="6"/>
    </row>
    <row r="52" spans="1:7" x14ac:dyDescent="0.6">
      <c r="A52" s="10"/>
      <c r="B52" s="27"/>
      <c r="C52" s="18"/>
      <c r="D52" s="27"/>
      <c r="E52" s="27"/>
      <c r="F52" s="23"/>
      <c r="G52" s="8"/>
    </row>
    <row r="53" spans="1:7" x14ac:dyDescent="0.6">
      <c r="A53" s="30" t="s">
        <v>13</v>
      </c>
      <c r="B53" s="31"/>
      <c r="C53" s="31"/>
      <c r="D53" s="31"/>
      <c r="E53" s="31"/>
      <c r="F53" s="11">
        <f>SUM(F5:F52)</f>
        <v>0</v>
      </c>
      <c r="G53" s="8"/>
    </row>
  </sheetData>
  <mergeCells count="2">
    <mergeCell ref="B1:B2"/>
    <mergeCell ref="A53:E53"/>
  </mergeCells>
  <phoneticPr fontId="2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F8F3-4237-6B49-9175-1797B120D204}">
  <dimension ref="A1:G53"/>
  <sheetViews>
    <sheetView topLeftCell="A31" zoomScaleNormal="100" workbookViewId="0">
      <selection activeCell="B51" sqref="B51"/>
    </sheetView>
  </sheetViews>
  <sheetFormatPr defaultColWidth="11.07421875" defaultRowHeight="20" x14ac:dyDescent="0.6"/>
  <cols>
    <col min="1" max="1" width="18.765625" bestFit="1" customWidth="1"/>
    <col min="2" max="2" width="43.69140625" customWidth="1"/>
    <col min="3" max="5" width="9.15234375" customWidth="1"/>
    <col min="6" max="6" width="9.84375" customWidth="1"/>
    <col min="7" max="7" width="21.69140625" customWidth="1"/>
  </cols>
  <sheetData>
    <row r="1" spans="1:7" x14ac:dyDescent="0.6">
      <c r="B1" s="29" t="s">
        <v>0</v>
      </c>
      <c r="F1" s="1" t="s">
        <v>1</v>
      </c>
      <c r="G1" t="s">
        <v>37</v>
      </c>
    </row>
    <row r="2" spans="1:7" x14ac:dyDescent="0.6">
      <c r="B2" s="29"/>
      <c r="F2" s="1" t="s">
        <v>2</v>
      </c>
      <c r="G2" s="3">
        <v>46174</v>
      </c>
    </row>
    <row r="3" spans="1:7" x14ac:dyDescent="0.6">
      <c r="G3" s="2" t="s">
        <v>14</v>
      </c>
    </row>
    <row r="4" spans="1:7" x14ac:dyDescent="0.6">
      <c r="A4" s="12" t="s">
        <v>7</v>
      </c>
      <c r="B4" s="24" t="s">
        <v>3</v>
      </c>
      <c r="C4" s="14" t="s">
        <v>4</v>
      </c>
      <c r="D4" s="24" t="s">
        <v>5</v>
      </c>
      <c r="E4" s="28" t="s">
        <v>20</v>
      </c>
      <c r="F4" s="19" t="s">
        <v>10</v>
      </c>
      <c r="G4" s="13" t="s">
        <v>11</v>
      </c>
    </row>
    <row r="5" spans="1:7" x14ac:dyDescent="0.6">
      <c r="A5" s="4" t="s">
        <v>6</v>
      </c>
      <c r="B5" s="25" t="s">
        <v>17</v>
      </c>
      <c r="C5" s="15">
        <v>800</v>
      </c>
      <c r="D5" s="25">
        <v>10</v>
      </c>
      <c r="E5" s="25" t="s">
        <v>21</v>
      </c>
      <c r="F5" s="20">
        <f>C5*D5</f>
        <v>8000</v>
      </c>
      <c r="G5" s="9"/>
    </row>
    <row r="6" spans="1:7" x14ac:dyDescent="0.6">
      <c r="A6" s="7"/>
      <c r="B6" s="26" t="s">
        <v>18</v>
      </c>
      <c r="C6" s="16">
        <v>1000</v>
      </c>
      <c r="D6" s="26">
        <v>4</v>
      </c>
      <c r="E6" s="26" t="s">
        <v>21</v>
      </c>
      <c r="F6" s="21">
        <f t="shared" ref="F6:F48" si="0">C6*D6</f>
        <v>4000</v>
      </c>
      <c r="G6" s="6"/>
    </row>
    <row r="7" spans="1:7" x14ac:dyDescent="0.6">
      <c r="A7" s="7"/>
      <c r="B7" s="26" t="s">
        <v>19</v>
      </c>
      <c r="C7" s="16">
        <v>3000</v>
      </c>
      <c r="D7" s="26">
        <v>8</v>
      </c>
      <c r="E7" s="26" t="s">
        <v>22</v>
      </c>
      <c r="F7" s="21">
        <f t="shared" si="0"/>
        <v>24000</v>
      </c>
      <c r="G7" s="6"/>
    </row>
    <row r="8" spans="1:7" x14ac:dyDescent="0.6">
      <c r="A8" s="7"/>
      <c r="B8" s="26" t="s">
        <v>23</v>
      </c>
      <c r="C8" s="16">
        <v>1200</v>
      </c>
      <c r="D8" s="26">
        <v>8</v>
      </c>
      <c r="E8" s="26" t="s">
        <v>22</v>
      </c>
      <c r="F8" s="21">
        <f t="shared" si="0"/>
        <v>9600</v>
      </c>
      <c r="G8" s="6"/>
    </row>
    <row r="9" spans="1:7" x14ac:dyDescent="0.6">
      <c r="A9" s="10"/>
      <c r="B9" s="27"/>
      <c r="C9" s="17"/>
      <c r="D9" s="27"/>
      <c r="E9" s="27"/>
      <c r="F9" s="22"/>
      <c r="G9" s="8"/>
    </row>
    <row r="10" spans="1:7" x14ac:dyDescent="0.6">
      <c r="A10" s="5" t="s">
        <v>15</v>
      </c>
      <c r="B10" s="26" t="s">
        <v>24</v>
      </c>
      <c r="C10" s="16">
        <v>5000</v>
      </c>
      <c r="D10" s="26">
        <v>4</v>
      </c>
      <c r="E10" s="26" t="s">
        <v>21</v>
      </c>
      <c r="F10" s="21">
        <f t="shared" si="0"/>
        <v>20000</v>
      </c>
      <c r="G10" s="6"/>
    </row>
    <row r="11" spans="1:7" x14ac:dyDescent="0.6">
      <c r="A11" s="7"/>
      <c r="B11" s="26" t="s">
        <v>25</v>
      </c>
      <c r="C11" s="16">
        <v>10000</v>
      </c>
      <c r="D11" s="26">
        <v>1</v>
      </c>
      <c r="E11" s="26" t="s">
        <v>21</v>
      </c>
      <c r="F11" s="21">
        <f t="shared" si="0"/>
        <v>10000</v>
      </c>
      <c r="G11" s="6"/>
    </row>
    <row r="12" spans="1:7" x14ac:dyDescent="0.6">
      <c r="A12" s="7"/>
      <c r="B12" s="26"/>
      <c r="C12" s="16"/>
      <c r="D12" s="26"/>
      <c r="E12" s="26"/>
      <c r="F12" s="21"/>
      <c r="G12" s="6"/>
    </row>
    <row r="13" spans="1:7" x14ac:dyDescent="0.6">
      <c r="A13" s="7"/>
      <c r="B13" s="26"/>
      <c r="C13" s="16"/>
      <c r="D13" s="26"/>
      <c r="E13" s="26"/>
      <c r="F13" s="21"/>
      <c r="G13" s="6"/>
    </row>
    <row r="14" spans="1:7" x14ac:dyDescent="0.6">
      <c r="A14" s="7"/>
      <c r="B14" s="26"/>
      <c r="C14" s="16"/>
      <c r="D14" s="26"/>
      <c r="E14" s="26"/>
      <c r="F14" s="21"/>
      <c r="G14" s="6"/>
    </row>
    <row r="15" spans="1:7" x14ac:dyDescent="0.6">
      <c r="A15" s="4" t="s">
        <v>9</v>
      </c>
      <c r="B15" s="25" t="s">
        <v>26</v>
      </c>
      <c r="C15" s="15">
        <v>20</v>
      </c>
      <c r="D15" s="25">
        <v>300</v>
      </c>
      <c r="E15" s="25" t="s">
        <v>31</v>
      </c>
      <c r="F15" s="20">
        <f t="shared" si="0"/>
        <v>6000</v>
      </c>
      <c r="G15" s="9"/>
    </row>
    <row r="16" spans="1:7" x14ac:dyDescent="0.6">
      <c r="A16" s="7"/>
      <c r="B16" s="26" t="s">
        <v>27</v>
      </c>
      <c r="C16" s="16">
        <v>50</v>
      </c>
      <c r="D16" s="26">
        <v>100</v>
      </c>
      <c r="E16" s="26" t="s">
        <v>31</v>
      </c>
      <c r="F16" s="21">
        <f t="shared" si="0"/>
        <v>5000</v>
      </c>
      <c r="G16" s="6"/>
    </row>
    <row r="17" spans="1:7" x14ac:dyDescent="0.6">
      <c r="A17" s="7"/>
      <c r="B17" s="26" t="s">
        <v>28</v>
      </c>
      <c r="C17" s="16">
        <v>200</v>
      </c>
      <c r="D17" s="26">
        <v>50</v>
      </c>
      <c r="E17" s="26" t="s">
        <v>31</v>
      </c>
      <c r="F17" s="21">
        <f t="shared" si="0"/>
        <v>10000</v>
      </c>
      <c r="G17" s="6"/>
    </row>
    <row r="18" spans="1:7" x14ac:dyDescent="0.6">
      <c r="A18" s="7"/>
      <c r="B18" s="26" t="s">
        <v>29</v>
      </c>
      <c r="C18" s="16">
        <v>300</v>
      </c>
      <c r="D18" s="26">
        <v>20</v>
      </c>
      <c r="E18" s="26" t="s">
        <v>31</v>
      </c>
      <c r="F18" s="21">
        <f t="shared" si="0"/>
        <v>6000</v>
      </c>
      <c r="G18" s="6"/>
    </row>
    <row r="19" spans="1:7" x14ac:dyDescent="0.6">
      <c r="A19" s="7"/>
      <c r="B19" s="26" t="s">
        <v>30</v>
      </c>
      <c r="C19" s="16">
        <v>1000</v>
      </c>
      <c r="D19" s="26">
        <v>3</v>
      </c>
      <c r="E19" s="26" t="s">
        <v>32</v>
      </c>
      <c r="F19" s="21">
        <f t="shared" si="0"/>
        <v>3000</v>
      </c>
      <c r="G19" s="6"/>
    </row>
    <row r="20" spans="1:7" x14ac:dyDescent="0.6">
      <c r="A20" s="10"/>
      <c r="B20" s="27"/>
      <c r="C20" s="17"/>
      <c r="D20" s="27"/>
      <c r="E20" s="27"/>
      <c r="F20" s="22"/>
      <c r="G20" s="8"/>
    </row>
    <row r="21" spans="1:7" x14ac:dyDescent="0.6">
      <c r="A21" s="5" t="s">
        <v>16</v>
      </c>
      <c r="B21" s="26" t="s">
        <v>33</v>
      </c>
      <c r="C21" s="16">
        <v>1500</v>
      </c>
      <c r="D21" s="26">
        <v>4</v>
      </c>
      <c r="E21" s="26" t="s">
        <v>36</v>
      </c>
      <c r="F21" s="21">
        <f t="shared" si="0"/>
        <v>6000</v>
      </c>
      <c r="G21" s="6"/>
    </row>
    <row r="22" spans="1:7" x14ac:dyDescent="0.6">
      <c r="A22" s="7"/>
      <c r="B22" s="26" t="s">
        <v>34</v>
      </c>
      <c r="C22" s="16">
        <v>1000</v>
      </c>
      <c r="D22" s="26">
        <v>4</v>
      </c>
      <c r="E22" s="26" t="s">
        <v>36</v>
      </c>
      <c r="F22" s="21">
        <f t="shared" si="0"/>
        <v>4000</v>
      </c>
      <c r="G22" s="6"/>
    </row>
    <row r="23" spans="1:7" x14ac:dyDescent="0.6">
      <c r="A23" s="7"/>
      <c r="B23" s="26" t="s">
        <v>35</v>
      </c>
      <c r="C23" s="16">
        <v>1000</v>
      </c>
      <c r="D23" s="26">
        <v>4</v>
      </c>
      <c r="E23" s="26" t="s">
        <v>36</v>
      </c>
      <c r="F23" s="21">
        <f t="shared" si="0"/>
        <v>4000</v>
      </c>
      <c r="G23" s="6"/>
    </row>
    <row r="24" spans="1:7" x14ac:dyDescent="0.6">
      <c r="A24" s="7"/>
      <c r="B24" s="26"/>
      <c r="C24" s="16"/>
      <c r="D24" s="26"/>
      <c r="E24" s="26"/>
      <c r="F24" s="21"/>
      <c r="G24" s="6"/>
    </row>
    <row r="25" spans="1:7" x14ac:dyDescent="0.6">
      <c r="A25" s="7"/>
      <c r="B25" s="26"/>
      <c r="C25" s="16"/>
      <c r="D25" s="26"/>
      <c r="E25" s="26"/>
      <c r="F25" s="21"/>
      <c r="G25" s="6"/>
    </row>
    <row r="26" spans="1:7" x14ac:dyDescent="0.6">
      <c r="A26" s="7"/>
      <c r="B26" s="26"/>
      <c r="C26" s="16"/>
      <c r="D26" s="26"/>
      <c r="E26" s="26"/>
      <c r="F26" s="21"/>
      <c r="G26" s="6"/>
    </row>
    <row r="27" spans="1:7" x14ac:dyDescent="0.6">
      <c r="A27" s="32" t="s">
        <v>47</v>
      </c>
      <c r="B27" s="25" t="s">
        <v>50</v>
      </c>
      <c r="C27" s="15">
        <v>5000</v>
      </c>
      <c r="D27" s="25">
        <v>2</v>
      </c>
      <c r="E27" s="25" t="s">
        <v>51</v>
      </c>
      <c r="F27" s="20">
        <f t="shared" ref="F27:F31" si="1">C27*D27</f>
        <v>10000</v>
      </c>
      <c r="G27" s="9"/>
    </row>
    <row r="28" spans="1:7" x14ac:dyDescent="0.6">
      <c r="A28" s="7"/>
      <c r="B28" s="26"/>
      <c r="C28" s="16"/>
      <c r="D28" s="26"/>
      <c r="E28" s="26"/>
      <c r="F28" s="21">
        <f t="shared" si="1"/>
        <v>0</v>
      </c>
      <c r="G28" s="6"/>
    </row>
    <row r="29" spans="1:7" x14ac:dyDescent="0.6">
      <c r="A29" s="7"/>
      <c r="B29" s="26"/>
      <c r="C29" s="16"/>
      <c r="D29" s="26"/>
      <c r="E29" s="26"/>
      <c r="F29" s="21">
        <f t="shared" si="1"/>
        <v>0</v>
      </c>
      <c r="G29" s="6"/>
    </row>
    <row r="30" spans="1:7" x14ac:dyDescent="0.6">
      <c r="A30" s="7"/>
      <c r="B30" s="26"/>
      <c r="C30" s="16"/>
      <c r="D30" s="26"/>
      <c r="E30" s="26"/>
      <c r="F30" s="21">
        <f t="shared" si="1"/>
        <v>0</v>
      </c>
      <c r="G30" s="6"/>
    </row>
    <row r="31" spans="1:7" x14ac:dyDescent="0.6">
      <c r="A31" s="7"/>
      <c r="B31" s="26"/>
      <c r="C31" s="16"/>
      <c r="D31" s="26"/>
      <c r="E31" s="26"/>
      <c r="F31" s="21">
        <f t="shared" si="1"/>
        <v>0</v>
      </c>
      <c r="G31" s="6"/>
    </row>
    <row r="32" spans="1:7" x14ac:dyDescent="0.6">
      <c r="A32" s="4" t="s">
        <v>48</v>
      </c>
      <c r="B32" s="25" t="s">
        <v>52</v>
      </c>
      <c r="C32" s="15">
        <v>10000</v>
      </c>
      <c r="D32" s="25">
        <v>1</v>
      </c>
      <c r="E32" s="25" t="s">
        <v>53</v>
      </c>
      <c r="F32" s="20">
        <f t="shared" ref="F32:F36" si="2">C32*D32</f>
        <v>10000</v>
      </c>
      <c r="G32" s="9"/>
    </row>
    <row r="33" spans="1:7" x14ac:dyDescent="0.6">
      <c r="A33" s="7"/>
      <c r="B33" s="26"/>
      <c r="C33" s="16"/>
      <c r="D33" s="26"/>
      <c r="E33" s="26"/>
      <c r="F33" s="21">
        <f t="shared" si="2"/>
        <v>0</v>
      </c>
      <c r="G33" s="6"/>
    </row>
    <row r="34" spans="1:7" x14ac:dyDescent="0.6">
      <c r="A34" s="7"/>
      <c r="B34" s="26"/>
      <c r="C34" s="16"/>
      <c r="D34" s="26"/>
      <c r="E34" s="26"/>
      <c r="F34" s="21">
        <f t="shared" si="2"/>
        <v>0</v>
      </c>
      <c r="G34" s="6"/>
    </row>
    <row r="35" spans="1:7" x14ac:dyDescent="0.6">
      <c r="A35" s="7"/>
      <c r="B35" s="26"/>
      <c r="C35" s="16"/>
      <c r="D35" s="26"/>
      <c r="E35" s="26"/>
      <c r="F35" s="21">
        <f t="shared" si="2"/>
        <v>0</v>
      </c>
      <c r="G35" s="6"/>
    </row>
    <row r="36" spans="1:7" x14ac:dyDescent="0.6">
      <c r="A36" s="7"/>
      <c r="B36" s="26"/>
      <c r="C36" s="16"/>
      <c r="D36" s="26"/>
      <c r="E36" s="26"/>
      <c r="F36" s="21">
        <f t="shared" si="2"/>
        <v>0</v>
      </c>
      <c r="G36" s="6"/>
    </row>
    <row r="37" spans="1:7" x14ac:dyDescent="0.6">
      <c r="A37" s="4" t="s">
        <v>49</v>
      </c>
      <c r="B37" s="25" t="s">
        <v>54</v>
      </c>
      <c r="C37" s="15">
        <v>2000</v>
      </c>
      <c r="D37" s="25">
        <v>1</v>
      </c>
      <c r="E37" s="25" t="s">
        <v>55</v>
      </c>
      <c r="F37" s="20">
        <f t="shared" ref="F37:F41" si="3">C37*D37</f>
        <v>2000</v>
      </c>
      <c r="G37" s="9"/>
    </row>
    <row r="38" spans="1:7" x14ac:dyDescent="0.6">
      <c r="A38" s="7"/>
      <c r="B38" s="26"/>
      <c r="C38" s="16"/>
      <c r="D38" s="26"/>
      <c r="E38" s="26"/>
      <c r="F38" s="21">
        <f t="shared" si="3"/>
        <v>0</v>
      </c>
      <c r="G38" s="6"/>
    </row>
    <row r="39" spans="1:7" x14ac:dyDescent="0.6">
      <c r="A39" s="7"/>
      <c r="B39" s="26"/>
      <c r="C39" s="16"/>
      <c r="D39" s="26"/>
      <c r="E39" s="26"/>
      <c r="F39" s="21">
        <f t="shared" si="3"/>
        <v>0</v>
      </c>
      <c r="G39" s="6"/>
    </row>
    <row r="40" spans="1:7" x14ac:dyDescent="0.6">
      <c r="A40" s="7"/>
      <c r="B40" s="26"/>
      <c r="C40" s="16"/>
      <c r="D40" s="26"/>
      <c r="E40" s="26"/>
      <c r="F40" s="21">
        <f t="shared" si="3"/>
        <v>0</v>
      </c>
      <c r="G40" s="6"/>
    </row>
    <row r="41" spans="1:7" x14ac:dyDescent="0.6">
      <c r="A41" s="7"/>
      <c r="B41" s="26"/>
      <c r="C41" s="16"/>
      <c r="D41" s="26"/>
      <c r="E41" s="26"/>
      <c r="F41" s="21">
        <f t="shared" si="3"/>
        <v>0</v>
      </c>
      <c r="G41" s="6"/>
    </row>
    <row r="42" spans="1:7" x14ac:dyDescent="0.6">
      <c r="A42" s="4" t="s">
        <v>8</v>
      </c>
      <c r="B42" s="25" t="s">
        <v>38</v>
      </c>
      <c r="C42" s="15">
        <v>500</v>
      </c>
      <c r="D42" s="25">
        <v>10</v>
      </c>
      <c r="E42" s="25" t="s">
        <v>45</v>
      </c>
      <c r="F42" s="20">
        <f t="shared" si="0"/>
        <v>5000</v>
      </c>
      <c r="G42" s="9"/>
    </row>
    <row r="43" spans="1:7" x14ac:dyDescent="0.6">
      <c r="A43" s="7"/>
      <c r="B43" s="26" t="s">
        <v>39</v>
      </c>
      <c r="C43" s="16">
        <v>5000</v>
      </c>
      <c r="D43" s="26">
        <v>1</v>
      </c>
      <c r="E43" s="26" t="s">
        <v>46</v>
      </c>
      <c r="F43" s="21">
        <f t="shared" si="0"/>
        <v>5000</v>
      </c>
      <c r="G43" s="6"/>
    </row>
    <row r="44" spans="1:7" x14ac:dyDescent="0.6">
      <c r="A44" s="7"/>
      <c r="B44" s="26" t="s">
        <v>40</v>
      </c>
      <c r="C44" s="16">
        <v>8000</v>
      </c>
      <c r="D44" s="26">
        <v>1</v>
      </c>
      <c r="E44" s="26" t="s">
        <v>46</v>
      </c>
      <c r="F44" s="21">
        <f t="shared" si="0"/>
        <v>8000</v>
      </c>
      <c r="G44" s="6"/>
    </row>
    <row r="45" spans="1:7" x14ac:dyDescent="0.6">
      <c r="A45" s="7"/>
      <c r="B45" s="26" t="s">
        <v>41</v>
      </c>
      <c r="C45" s="16">
        <v>10000</v>
      </c>
      <c r="D45" s="26">
        <v>1</v>
      </c>
      <c r="E45" s="26" t="s">
        <v>46</v>
      </c>
      <c r="F45" s="21">
        <f t="shared" si="0"/>
        <v>10000</v>
      </c>
      <c r="G45" s="6"/>
    </row>
    <row r="46" spans="1:7" x14ac:dyDescent="0.6">
      <c r="A46" s="7"/>
      <c r="B46" s="26" t="s">
        <v>42</v>
      </c>
      <c r="C46" s="16">
        <v>12000</v>
      </c>
      <c r="D46" s="26">
        <v>1</v>
      </c>
      <c r="E46" s="26" t="s">
        <v>46</v>
      </c>
      <c r="F46" s="21">
        <f t="shared" si="0"/>
        <v>12000</v>
      </c>
      <c r="G46" s="6"/>
    </row>
    <row r="47" spans="1:7" x14ac:dyDescent="0.6">
      <c r="A47" s="7"/>
      <c r="B47" s="26" t="s">
        <v>43</v>
      </c>
      <c r="C47" s="16">
        <v>8000</v>
      </c>
      <c r="D47" s="26">
        <v>1</v>
      </c>
      <c r="E47" s="26" t="s">
        <v>46</v>
      </c>
      <c r="F47" s="21">
        <f t="shared" si="0"/>
        <v>8000</v>
      </c>
      <c r="G47" s="6"/>
    </row>
    <row r="48" spans="1:7" x14ac:dyDescent="0.6">
      <c r="A48" s="7"/>
      <c r="B48" s="26" t="s">
        <v>44</v>
      </c>
      <c r="C48" s="16">
        <v>14000</v>
      </c>
      <c r="D48" s="26">
        <v>1</v>
      </c>
      <c r="E48" s="26" t="s">
        <v>46</v>
      </c>
      <c r="F48" s="21">
        <f t="shared" si="0"/>
        <v>14000</v>
      </c>
      <c r="G48" s="6"/>
    </row>
    <row r="49" spans="1:7" x14ac:dyDescent="0.6">
      <c r="A49" s="10"/>
      <c r="B49" s="27"/>
      <c r="C49" s="18"/>
      <c r="D49" s="27"/>
      <c r="E49" s="27"/>
      <c r="F49" s="23"/>
      <c r="G49" s="8"/>
    </row>
    <row r="50" spans="1:7" x14ac:dyDescent="0.6">
      <c r="A50" s="5" t="s">
        <v>12</v>
      </c>
      <c r="B50" s="26"/>
      <c r="C50" s="16"/>
      <c r="D50" s="26"/>
      <c r="E50" s="26"/>
      <c r="F50" s="21">
        <f>C50*D50</f>
        <v>0</v>
      </c>
      <c r="G50" s="6"/>
    </row>
    <row r="51" spans="1:7" x14ac:dyDescent="0.6">
      <c r="A51" s="7"/>
      <c r="B51" s="26"/>
      <c r="C51" s="16"/>
      <c r="D51" s="26"/>
      <c r="E51" s="26"/>
      <c r="F51" s="21">
        <f>C51*D51</f>
        <v>0</v>
      </c>
      <c r="G51" s="6"/>
    </row>
    <row r="52" spans="1:7" x14ac:dyDescent="0.6">
      <c r="A52" s="10"/>
      <c r="B52" s="27"/>
      <c r="C52" s="18"/>
      <c r="D52" s="27"/>
      <c r="E52" s="27"/>
      <c r="F52" s="23"/>
      <c r="G52" s="8"/>
    </row>
    <row r="53" spans="1:7" x14ac:dyDescent="0.6">
      <c r="A53" s="30" t="s">
        <v>13</v>
      </c>
      <c r="B53" s="31"/>
      <c r="C53" s="31"/>
      <c r="D53" s="31"/>
      <c r="E53" s="31"/>
      <c r="F53" s="11">
        <f>SUM(F5:F52)</f>
        <v>203600</v>
      </c>
      <c r="G53" s="8"/>
    </row>
  </sheetData>
  <mergeCells count="2">
    <mergeCell ref="A53:E53"/>
    <mergeCell ref="B1:B2"/>
  </mergeCells>
  <phoneticPr fontId="2"/>
  <pageMargins left="0.7" right="0.7" top="0.75" bottom="0.75" header="0.3" footer="0.3"/>
  <pageSetup paperSize="9" scale="6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活動費計画書 </vt:lpstr>
      <vt:lpstr>【記入例】活動費計画書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俊介 大門</dc:creator>
  <cp:lastModifiedBy>w</cp:lastModifiedBy>
  <dcterms:created xsi:type="dcterms:W3CDTF">2026-06-08T13:23:23Z</dcterms:created>
  <dcterms:modified xsi:type="dcterms:W3CDTF">2026-06-09T02:38:17Z</dcterms:modified>
</cp:coreProperties>
</file>