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1\FE00$\02能力開発支援係\21_公共職業訓練（委託訓練）\30_【県】企画提案（プロポーザル）\R8\02後期\01_企画提案募集（起案）\02_プロポーザル実施要領\"/>
    </mc:Choice>
  </mc:AlternateContent>
  <xr:revisionPtr revIDLastSave="0" documentId="13_ncr:1_{6BFFF481-4D0D-42A3-BD06-A5898A64E54D}" xr6:coauthVersionLast="47" xr6:coauthVersionMax="47" xr10:uidLastSave="{00000000-0000-0000-0000-000000000000}"/>
  <bookViews>
    <workbookView xWindow="-120" yWindow="-120" windowWidth="29040" windowHeight="15720" tabRatio="886" firstSheet="32" activeTab="34" xr2:uid="{00000000-000D-0000-FFFF-FFFF00000000}"/>
  </bookViews>
  <sheets>
    <sheet name="表紙" sheetId="17" r:id="rId1"/>
    <sheet name="チェックリスト" sheetId="18" r:id="rId2"/>
    <sheet name="様式1（誓約書）" sheetId="59" r:id="rId3"/>
    <sheet name="様式2-1（訓練実施施設概要）" sheetId="29" r:id="rId4"/>
    <sheet name="様式2-2(バリアフリー)" sheetId="11" r:id="rId5"/>
    <sheet name="様式2-3（運営体制）" sheetId="30" r:id="rId6"/>
    <sheet name="様式2-4（就職支援体制） " sheetId="78" r:id="rId7"/>
    <sheet name="様式2-5（就職支援目標・内容）" sheetId="58" r:id="rId8"/>
    <sheet name="様式2-6(講座実績)" sheetId="14" r:id="rId9"/>
    <sheet name="様式2-7(公共職業訓練実績)" sheetId="13" r:id="rId10"/>
    <sheet name="様式2-8(訓練実施教室確認）" sheetId="62" r:id="rId11"/>
    <sheet name="様式3-1（知識等習得等）" sheetId="75" r:id="rId12"/>
    <sheet name="様式3-2（子育て家庭支援）" sheetId="76" r:id="rId13"/>
    <sheet name="様式3-4（定住外国人）" sheetId="53" r:id="rId14"/>
    <sheet name="様式3-6（ｅラーニング）" sheetId="80" r:id="rId15"/>
    <sheet name="様式4(設定趣意書)" sheetId="20" r:id="rId16"/>
    <sheet name="様式5-1（共通カリキュラム）" sheetId="26" r:id="rId17"/>
    <sheet name="様式5-3（ｅラーニングカリキュラム）" sheetId="81" r:id="rId18"/>
    <sheet name="様式5-4(準備講習カリキュラム)" sheetId="10" r:id="rId19"/>
    <sheet name="様式6-1　(積算見積書)" sheetId="69" r:id="rId20"/>
    <sheet name="様式6-2(積算見積書（準備講習））" sheetId="71" r:id="rId21"/>
    <sheet name="様式7-1（日別計画）" sheetId="27" r:id="rId22"/>
    <sheet name="様式7-2推奨訓練日程計画" sheetId="82" r:id="rId23"/>
    <sheet name="様式8（講師名簿）" sheetId="2" r:id="rId24"/>
    <sheet name="様式9-1(使用教材一覧)" sheetId="3" r:id="rId25"/>
    <sheet name="様式9-2（使用ソフト等一覧表）" sheetId="38" r:id="rId26"/>
    <sheet name="様式10-1(職場実習先)" sheetId="16" r:id="rId27"/>
    <sheet name="様式10-2（職場見学等）" sheetId="79" r:id="rId28"/>
    <sheet name="様式11-1（託児サービス内容・施設概要）" sheetId="45" r:id="rId29"/>
    <sheet name="様式11-2(認可外保育施設基準)" sheetId="87" r:id="rId30"/>
    <sheet name="様式11-3(託児見積書) " sheetId="66" r:id="rId31"/>
    <sheet name="様式11-4（協議依頼書）" sheetId="67" r:id="rId32"/>
    <sheet name="様式12（スキル項目・学習項目チェックシート）" sheetId="88" r:id="rId33"/>
    <sheet name="様式13(デジタルリテラシーカリキュラムチェックシート)" sheetId="89" r:id="rId34"/>
    <sheet name="【別紙13】DXリテラシー標準項目一覧" sheetId="85" r:id="rId35"/>
  </sheets>
  <externalReferences>
    <externalReference r:id="rId36"/>
    <externalReference r:id="rId37"/>
    <externalReference r:id="rId38"/>
    <externalReference r:id="rId39"/>
    <externalReference r:id="rId40"/>
    <externalReference r:id="rId41"/>
  </externalReferences>
  <definedNames>
    <definedName name="_Key1" localSheetId="27" hidden="1">#REF!</definedName>
    <definedName name="_Key1" localSheetId="29" hidden="1">#REF!</definedName>
    <definedName name="_Key1" localSheetId="32" hidden="1">#REF!</definedName>
    <definedName name="_Key1" localSheetId="33" hidden="1">#REF!</definedName>
    <definedName name="_Key1" hidden="1">#REF!</definedName>
    <definedName name="_Key2" localSheetId="27" hidden="1">#REF!</definedName>
    <definedName name="_Key2" localSheetId="29" hidden="1">#REF!</definedName>
    <definedName name="_Key2" localSheetId="32" hidden="1">#REF!</definedName>
    <definedName name="_Key2" localSheetId="33" hidden="1">#REF!</definedName>
    <definedName name="_Key2" hidden="1">#REF!</definedName>
    <definedName name="_Order1" hidden="1">255</definedName>
    <definedName name="_Order2" hidden="1">255</definedName>
    <definedName name="_Sort" localSheetId="27" hidden="1">#REF!</definedName>
    <definedName name="_Sort" localSheetId="29" hidden="1">#REF!</definedName>
    <definedName name="_Sort" localSheetId="32" hidden="1">#REF!</definedName>
    <definedName name="_Sort" localSheetId="33" hidden="1">#REF!</definedName>
    <definedName name="_Sort" hidden="1">#REF!</definedName>
    <definedName name="aa" localSheetId="29">#REF!</definedName>
    <definedName name="aa" localSheetId="30">#REF!</definedName>
    <definedName name="aa" localSheetId="32">#REF!</definedName>
    <definedName name="aa" localSheetId="33">#REF!</definedName>
    <definedName name="aa" localSheetId="6">#REF!</definedName>
    <definedName name="aa" localSheetId="10">#REF!</definedName>
    <definedName name="aa" localSheetId="12">#REF!</definedName>
    <definedName name="aa" localSheetId="19">#REF!</definedName>
    <definedName name="aa" localSheetId="20">#REF!</definedName>
    <definedName name="aa">#REF!</definedName>
    <definedName name="aaan" localSheetId="29">#REF!</definedName>
    <definedName name="aaan" localSheetId="30">#REF!</definedName>
    <definedName name="aaan" localSheetId="32">#REF!</definedName>
    <definedName name="aaan" localSheetId="33">#REF!</definedName>
    <definedName name="aaan" localSheetId="6">#REF!</definedName>
    <definedName name="aaan" localSheetId="10">#REF!</definedName>
    <definedName name="aaan" localSheetId="12">#REF!</definedName>
    <definedName name="aaan" localSheetId="19">#REF!</definedName>
    <definedName name="aaan" localSheetId="20">#REF!</definedName>
    <definedName name="aaan">#REF!</definedName>
    <definedName name="bb" localSheetId="30">#REF!</definedName>
    <definedName name="bb" localSheetId="6">#REF!</definedName>
    <definedName name="bb" localSheetId="10">#REF!</definedName>
    <definedName name="bb" localSheetId="12">#REF!</definedName>
    <definedName name="bb" localSheetId="19">#REF!</definedName>
    <definedName name="bb" localSheetId="20">#REF!</definedName>
    <definedName name="bb">#REF!</definedName>
    <definedName name="ｃｃｃ" localSheetId="30">#REF!</definedName>
    <definedName name="ｃｃｃ" localSheetId="6">#REF!</definedName>
    <definedName name="ｃｃｃ" localSheetId="10">#REF!</definedName>
    <definedName name="ｃｃｃ" localSheetId="12">#REF!</definedName>
    <definedName name="ｃｃｃ" localSheetId="19">#REF!</definedName>
    <definedName name="ｃｃｃ" localSheetId="20">#REF!</definedName>
    <definedName name="ｃｃｃ">#REF!</definedName>
    <definedName name="Esub一覧" localSheetId="27" hidden="1">#REF!</definedName>
    <definedName name="Esub一覧" hidden="1">#REF!</definedName>
    <definedName name="ＨＵＵ" localSheetId="27" hidden="1">#REF!</definedName>
    <definedName name="ＨＵＵ" hidden="1">#REF!</definedName>
    <definedName name="OA" localSheetId="30">#REF!</definedName>
    <definedName name="OA" localSheetId="6">#REF!</definedName>
    <definedName name="OA" localSheetId="10">#REF!</definedName>
    <definedName name="OA" localSheetId="12">#REF!</definedName>
    <definedName name="OA" localSheetId="19">#REF!</definedName>
    <definedName name="OA" localSheetId="20">#REF!</definedName>
    <definedName name="OA">#REF!</definedName>
    <definedName name="OLE_LINK1" localSheetId="28">'様式11-1（託児サービス内容・施設概要）'!#REF!</definedName>
    <definedName name="_xlnm.Print_Area" localSheetId="34">【別紙13】DXリテラシー標準項目一覧!$A$1:$G$54</definedName>
    <definedName name="_xlnm.Print_Area" localSheetId="1">チェックリスト!$A$1:$M$92</definedName>
    <definedName name="_xlnm.Print_Area" localSheetId="2">'様式1（誓約書）'!$A$1:$I$49</definedName>
    <definedName name="_xlnm.Print_Area" localSheetId="26">'様式10-1(職場実習先)'!$A$1:$I$20</definedName>
    <definedName name="_xlnm.Print_Area" localSheetId="27">'様式10-2（職場見学等）'!$A$1:$W$21</definedName>
    <definedName name="_xlnm.Print_Area" localSheetId="28">'様式11-1（託児サービス内容・施設概要）'!$A$1:$J$75</definedName>
    <definedName name="_xlnm.Print_Area" localSheetId="29">'様式11-2(認可外保育施設基準)'!$A$1:$M$114</definedName>
    <definedName name="_xlnm.Print_Area" localSheetId="31">'様式11-4（協議依頼書）'!$A$1:$F$21</definedName>
    <definedName name="_xlnm.Print_Area" localSheetId="32">'様式12（スキル項目・学習項目チェックシート）'!$A$1:$E$51</definedName>
    <definedName name="_xlnm.Print_Area" localSheetId="3">'様式2-1（訓練実施施設概要）'!$A$1:$AG$41</definedName>
    <definedName name="_xlnm.Print_Area" localSheetId="5">'様式2-3（運営体制）'!$A$1:$J$30</definedName>
    <definedName name="_xlnm.Print_Area" localSheetId="6">'様式2-4（就職支援体制） '!$A$1:$AD$41</definedName>
    <definedName name="_xlnm.Print_Area" localSheetId="8">'様式2-6(講座実績)'!$A$1:$J$12</definedName>
    <definedName name="_xlnm.Print_Area" localSheetId="9">'様式2-7(公共職業訓練実績)'!$A$1:$O$23</definedName>
    <definedName name="_xlnm.Print_Area" localSheetId="10">'様式2-8(訓練実施教室確認）'!$A$1:$AC$11</definedName>
    <definedName name="_xlnm.Print_Area" localSheetId="11">'様式3-1（知識等習得等）'!$A$1:$O$38</definedName>
    <definedName name="_xlnm.Print_Area" localSheetId="12">'様式3-2（子育て家庭支援）'!$A$1:$O$32</definedName>
    <definedName name="_xlnm.Print_Area" localSheetId="13">'様式3-4（定住外国人）'!$A$1:$O$31</definedName>
    <definedName name="_xlnm.Print_Area" localSheetId="14">'様式3-6（ｅラーニング）'!$A$1:$O$31</definedName>
    <definedName name="_xlnm.Print_Area" localSheetId="15">'様式4(設定趣意書)'!$A$1:$I$56</definedName>
    <definedName name="_xlnm.Print_Area" localSheetId="16">'様式5-1（共通カリキュラム）'!$A$1:$AJ$66</definedName>
    <definedName name="_xlnm.Print_Area" localSheetId="17">'様式5-3（ｅラーニングカリキュラム）'!$A$1:$AJ$66</definedName>
    <definedName name="_xlnm.Print_Area" localSheetId="18">'様式5-4(準備講習カリキュラム)'!$A$1:$D$39</definedName>
    <definedName name="_xlnm.Print_Area" localSheetId="21">'様式7-1（日別計画）'!$A$1:$AJ$64</definedName>
    <definedName name="_xlnm.Print_Area" localSheetId="22">'様式7-2推奨訓練日程計画'!$A$1:$AJ$45</definedName>
    <definedName name="_xlnm.Print_Area" localSheetId="23">'様式8（講師名簿）'!$A$1:$H$31</definedName>
    <definedName name="_xlnm.Print_Area" localSheetId="24">'様式9-1(使用教材一覧)'!$A$1:$E$29</definedName>
    <definedName name="_xlnm.Print_Titles" localSheetId="29">'様式11-2(認可外保育施設基準)'!$4:$4</definedName>
    <definedName name="_xlnm.Print_Titles" localSheetId="10">'様式2-8(訓練実施教室確認）'!$4:$4</definedName>
    <definedName name="_xlnm.Print_Titles" localSheetId="22">'様式7-2推奨訓練日程計画'!$1:$4</definedName>
    <definedName name="ｓ" localSheetId="29">#REF!</definedName>
    <definedName name="ｓ" localSheetId="30">#REF!</definedName>
    <definedName name="ｓ" localSheetId="32">#REF!</definedName>
    <definedName name="ｓ" localSheetId="33">#REF!</definedName>
    <definedName name="ｓ" localSheetId="6">#REF!</definedName>
    <definedName name="ｓ" localSheetId="10">#REF!</definedName>
    <definedName name="ｓ" localSheetId="12">#REF!</definedName>
    <definedName name="ｓ" localSheetId="19">#REF!</definedName>
    <definedName name="ｓ" localSheetId="20">#REF!</definedName>
    <definedName name="ｓ">#REF!</definedName>
    <definedName name="ｔ" localSheetId="29">#REF!</definedName>
    <definedName name="ｔ" localSheetId="30">#REF!</definedName>
    <definedName name="ｔ" localSheetId="32">#REF!</definedName>
    <definedName name="ｔ" localSheetId="33">#REF!</definedName>
    <definedName name="ｔ" localSheetId="6">#REF!</definedName>
    <definedName name="ｔ" localSheetId="10">#REF!</definedName>
    <definedName name="ｔ" localSheetId="12">#REF!</definedName>
    <definedName name="ｔ" localSheetId="19">#REF!</definedName>
    <definedName name="ｔ" localSheetId="20">#REF!</definedName>
    <definedName name="ｔ">#REF!</definedName>
    <definedName name="あ" localSheetId="27" hidden="1">#REF!</definedName>
    <definedName name="あ" localSheetId="29">[1]Sheet3!#REF!</definedName>
    <definedName name="あ" localSheetId="30">[1]Sheet3!#REF!</definedName>
    <definedName name="あ" localSheetId="32">[1]Sheet3!#REF!</definedName>
    <definedName name="あ" localSheetId="33">[1]Sheet3!#REF!</definedName>
    <definedName name="あ" localSheetId="6">[1]Sheet3!#REF!</definedName>
    <definedName name="あ" localSheetId="10">[1]Sheet3!#REF!</definedName>
    <definedName name="あ" localSheetId="12">[1]Sheet3!#REF!</definedName>
    <definedName name="あ" localSheetId="19">[1]Sheet3!#REF!</definedName>
    <definedName name="あ" localSheetId="20">[1]Sheet3!#REF!</definedName>
    <definedName name="あ">[1]Sheet3!#REF!</definedName>
    <definedName name="ああ" localSheetId="29">#REF!</definedName>
    <definedName name="ああ" localSheetId="30">#REF!</definedName>
    <definedName name="ああ" localSheetId="32">#REF!</definedName>
    <definedName name="ああ" localSheetId="33">#REF!</definedName>
    <definedName name="ああ" localSheetId="6">#REF!</definedName>
    <definedName name="ああ" localSheetId="10">#REF!</definedName>
    <definedName name="ああ" localSheetId="12">#REF!</definedName>
    <definedName name="ああ" localSheetId="19">#REF!</definedName>
    <definedName name="ああ" localSheetId="20">#REF!</definedName>
    <definedName name="ああ">#REF!</definedName>
    <definedName name="あああ" localSheetId="29">[1]Sheet3!#REF!</definedName>
    <definedName name="あああ" localSheetId="30">[1]Sheet3!#REF!</definedName>
    <definedName name="あああ" localSheetId="32">[1]Sheet3!#REF!</definedName>
    <definedName name="あああ" localSheetId="33">[1]Sheet3!#REF!</definedName>
    <definedName name="あああ" localSheetId="6">[1]Sheet3!#REF!</definedName>
    <definedName name="あああ" localSheetId="10">[1]Sheet3!#REF!</definedName>
    <definedName name="あああ" localSheetId="12">[1]Sheet3!#REF!</definedName>
    <definedName name="あああ" localSheetId="19">[1]Sheet3!#REF!</definedName>
    <definedName name="あああ" localSheetId="20">[1]Sheet3!#REF!</definedName>
    <definedName name="あああ">[1]Sheet3!#REF!</definedName>
    <definedName name="あああああ" localSheetId="29">#REF!</definedName>
    <definedName name="あああああ" localSheetId="30">#REF!</definedName>
    <definedName name="あああああ" localSheetId="32">#REF!</definedName>
    <definedName name="あああああ" localSheetId="33">#REF!</definedName>
    <definedName name="あああああ" localSheetId="6">#REF!</definedName>
    <definedName name="あああああ" localSheetId="10">#REF!</definedName>
    <definedName name="あああああ" localSheetId="12">#REF!</definedName>
    <definedName name="あああああ" localSheetId="19">#REF!</definedName>
    <definedName name="あああああ" localSheetId="20">#REF!</definedName>
    <definedName name="あああああ">#REF!</definedName>
    <definedName name="い" localSheetId="29">[1]Sheet3!#REF!</definedName>
    <definedName name="い" localSheetId="30">[1]Sheet3!#REF!</definedName>
    <definedName name="い" localSheetId="32">[1]Sheet3!#REF!</definedName>
    <definedName name="い" localSheetId="33">[1]Sheet3!#REF!</definedName>
    <definedName name="い" localSheetId="6">[1]Sheet3!#REF!</definedName>
    <definedName name="い" localSheetId="10">[1]Sheet3!#REF!</definedName>
    <definedName name="い" localSheetId="12">[1]Sheet3!#REF!</definedName>
    <definedName name="い" localSheetId="19">[1]Sheet3!#REF!</definedName>
    <definedName name="い" localSheetId="20">[1]Sheet3!#REF!</definedName>
    <definedName name="い">[1]Sheet3!#REF!</definedName>
    <definedName name="いい" localSheetId="29">#REF!</definedName>
    <definedName name="いい" localSheetId="30">#REF!</definedName>
    <definedName name="いい" localSheetId="32">#REF!</definedName>
    <definedName name="いい" localSheetId="33">#REF!</definedName>
    <definedName name="いい" localSheetId="6">#REF!</definedName>
    <definedName name="いい" localSheetId="10">#REF!</definedName>
    <definedName name="いい" localSheetId="12">#REF!</definedName>
    <definedName name="いい" localSheetId="19">#REF!</definedName>
    <definedName name="いい" localSheetId="20">#REF!</definedName>
    <definedName name="いい">#REF!</definedName>
    <definedName name="ううう" localSheetId="29">#REF!</definedName>
    <definedName name="ううう" localSheetId="30">#REF!</definedName>
    <definedName name="ううう" localSheetId="32">#REF!</definedName>
    <definedName name="ううう" localSheetId="33">#REF!</definedName>
    <definedName name="ううう" localSheetId="6">#REF!</definedName>
    <definedName name="ううう" localSheetId="10">#REF!</definedName>
    <definedName name="ううう" localSheetId="12">#REF!</definedName>
    <definedName name="ううう" localSheetId="19">#REF!</definedName>
    <definedName name="ううう" localSheetId="20">#REF!</definedName>
    <definedName name="ううう">#REF!</definedName>
    <definedName name="科目名" localSheetId="27">[2]様式5!#REF!</definedName>
    <definedName name="科目名" localSheetId="29">[2]様式5!#REF!</definedName>
    <definedName name="科目名" localSheetId="32">[2]様式5!#REF!</definedName>
    <definedName name="科目名" localSheetId="33">[2]様式5!#REF!</definedName>
    <definedName name="科目名">[2]様式5!#REF!</definedName>
    <definedName name="開始日" localSheetId="29">#REF!</definedName>
    <definedName name="開始日" localSheetId="32">#REF!</definedName>
    <definedName name="開始日" localSheetId="33">#REF!</definedName>
    <definedName name="開始日" localSheetId="6">#REF!</definedName>
    <definedName name="開始日" localSheetId="12">#REF!</definedName>
    <definedName name="開始日" localSheetId="19">#REF!</definedName>
    <definedName name="開始日" localSheetId="20">#REF!</definedName>
    <definedName name="開始日">#REF!</definedName>
    <definedName name="概要3" localSheetId="29">[3]Sheet3!#REF!</definedName>
    <definedName name="概要3" localSheetId="30">[3]Sheet3!#REF!</definedName>
    <definedName name="概要3" localSheetId="32">[3]Sheet3!#REF!</definedName>
    <definedName name="概要3" localSheetId="33">[3]Sheet3!#REF!</definedName>
    <definedName name="概要3" localSheetId="6">[3]Sheet3!#REF!</definedName>
    <definedName name="概要3" localSheetId="10">[3]Sheet3!#REF!</definedName>
    <definedName name="概要3" localSheetId="12">[3]Sheet3!#REF!</definedName>
    <definedName name="概要3" localSheetId="19">[3]Sheet3!#REF!</definedName>
    <definedName name="概要3" localSheetId="20">[3]Sheet3!#REF!</definedName>
    <definedName name="概要3">[3]Sheet3!#REF!</definedName>
    <definedName name="基本" localSheetId="29">#REF!</definedName>
    <definedName name="基本" localSheetId="30">#REF!</definedName>
    <definedName name="基本" localSheetId="32">#REF!</definedName>
    <definedName name="基本" localSheetId="33">#REF!</definedName>
    <definedName name="基本" localSheetId="6">#REF!</definedName>
    <definedName name="基本" localSheetId="10">#REF!</definedName>
    <definedName name="基本" localSheetId="12">#REF!</definedName>
    <definedName name="基本" localSheetId="19">#REF!</definedName>
    <definedName name="基本" localSheetId="20">#REF!</definedName>
    <definedName name="基本">#REF!</definedName>
    <definedName name="区分" localSheetId="29">#REF!</definedName>
    <definedName name="区分" localSheetId="32">#REF!</definedName>
    <definedName name="区分" localSheetId="33">#REF!</definedName>
    <definedName name="区分" localSheetId="6">#REF!</definedName>
    <definedName name="区分" localSheetId="12">#REF!</definedName>
    <definedName name="区分" localSheetId="19">#REF!</definedName>
    <definedName name="区分" localSheetId="20">#REF!</definedName>
    <definedName name="区分">#REF!</definedName>
    <definedName name="訓練" localSheetId="29">[4]Sheet3!#REF!</definedName>
    <definedName name="訓練" localSheetId="30">[4]Sheet3!#REF!</definedName>
    <definedName name="訓練" localSheetId="32">[4]Sheet3!#REF!</definedName>
    <definedName name="訓練" localSheetId="33">[4]Sheet3!#REF!</definedName>
    <definedName name="訓練" localSheetId="6">[4]Sheet3!#REF!</definedName>
    <definedName name="訓練" localSheetId="10">[4]Sheet3!#REF!</definedName>
    <definedName name="訓練" localSheetId="12">[4]Sheet3!#REF!</definedName>
    <definedName name="訓練" localSheetId="19">[4]Sheet3!#REF!</definedName>
    <definedName name="訓練" localSheetId="20">[4]Sheet3!#REF!</definedName>
    <definedName name="訓練">[4]Sheet3!#REF!</definedName>
    <definedName name="訓練科名情報" localSheetId="29">[4]Sheet3!#REF!</definedName>
    <definedName name="訓練科名情報" localSheetId="30">[4]Sheet3!#REF!</definedName>
    <definedName name="訓練科名情報" localSheetId="32">[4]Sheet3!#REF!</definedName>
    <definedName name="訓練科名情報" localSheetId="33">[4]Sheet3!#REF!</definedName>
    <definedName name="訓練科名情報" localSheetId="6">[4]Sheet3!#REF!</definedName>
    <definedName name="訓練科名情報" localSheetId="7">[4]Sheet3!#REF!</definedName>
    <definedName name="訓練科名情報" localSheetId="10">[5]Sheet3!#REF!</definedName>
    <definedName name="訓練科名情報" localSheetId="12">[4]Sheet3!#REF!</definedName>
    <definedName name="訓練科名情報" localSheetId="19">[4]Sheet3!#REF!</definedName>
    <definedName name="訓練科名情報" localSheetId="20">[4]Sheet3!#REF!</definedName>
    <definedName name="訓練科名情報">[4]Sheet3!#REF!</definedName>
    <definedName name="訓練分野" localSheetId="27">#REF!</definedName>
    <definedName name="訓練分野" localSheetId="29">#REF!</definedName>
    <definedName name="訓練分野" localSheetId="32">#REF!</definedName>
    <definedName name="訓練分野" localSheetId="33">#REF!</definedName>
    <definedName name="訓練分野">#REF!</definedName>
    <definedName name="経費区分" localSheetId="29">#REF!</definedName>
    <definedName name="経費区分" localSheetId="32">#REF!</definedName>
    <definedName name="経費区分" localSheetId="33">#REF!</definedName>
    <definedName name="経費区分" localSheetId="6">#REF!</definedName>
    <definedName name="経費区分" localSheetId="12">#REF!</definedName>
    <definedName name="経費区分" localSheetId="19">#REF!</definedName>
    <definedName name="経費区分" localSheetId="20">#REF!</definedName>
    <definedName name="経費区分">#REF!</definedName>
    <definedName name="公災" localSheetId="29">#REF!</definedName>
    <definedName name="公災" localSheetId="32">#REF!</definedName>
    <definedName name="公災" localSheetId="33">#REF!</definedName>
    <definedName name="公災" localSheetId="6">#REF!</definedName>
    <definedName name="公災" localSheetId="12">#REF!</definedName>
    <definedName name="公災" localSheetId="19">#REF!</definedName>
    <definedName name="公災" localSheetId="20">#REF!</definedName>
    <definedName name="公災">#REF!</definedName>
    <definedName name="受託予定額4" localSheetId="29">[6]Sheet3!#REF!</definedName>
    <definedName name="受託予定額4" localSheetId="30">[6]Sheet3!#REF!</definedName>
    <definedName name="受託予定額4" localSheetId="32">[6]Sheet3!#REF!</definedName>
    <definedName name="受託予定額4" localSheetId="33">[6]Sheet3!#REF!</definedName>
    <definedName name="受託予定額4" localSheetId="6">[6]Sheet3!#REF!</definedName>
    <definedName name="受託予定額4" localSheetId="10">[6]Sheet3!#REF!</definedName>
    <definedName name="受託予定額4" localSheetId="12">[6]Sheet3!#REF!</definedName>
    <definedName name="受託予定額4" localSheetId="19">[6]Sheet3!#REF!</definedName>
    <definedName name="受託予定額4" localSheetId="20">[6]Sheet3!#REF!</definedName>
    <definedName name="受託予定額4">[6]Sheet3!#REF!</definedName>
    <definedName name="終了日" localSheetId="29">#REF!</definedName>
    <definedName name="終了日" localSheetId="30">#REF!</definedName>
    <definedName name="終了日" localSheetId="32">#REF!</definedName>
    <definedName name="終了日" localSheetId="33">#REF!</definedName>
    <definedName name="終了日" localSheetId="6">#REF!</definedName>
    <definedName name="終了日" localSheetId="10">#REF!</definedName>
    <definedName name="終了日" localSheetId="12">#REF!</definedName>
    <definedName name="終了日" localSheetId="19">#REF!</definedName>
    <definedName name="終了日" localSheetId="20">#REF!</definedName>
    <definedName name="終了日">#REF!</definedName>
    <definedName name="職転" localSheetId="29">#REF!</definedName>
    <definedName name="職転" localSheetId="32">#REF!</definedName>
    <definedName name="職転" localSheetId="33">#REF!</definedName>
    <definedName name="職転" localSheetId="6">#REF!</definedName>
    <definedName name="職転" localSheetId="12">#REF!</definedName>
    <definedName name="職転" localSheetId="19">#REF!</definedName>
    <definedName name="職転" localSheetId="20">#REF!</definedName>
    <definedName name="職転">#REF!</definedName>
    <definedName name="短期" localSheetId="29">#REF!</definedName>
    <definedName name="短期" localSheetId="32">#REF!</definedName>
    <definedName name="短期" localSheetId="33">#REF!</definedName>
    <definedName name="短期" localSheetId="6">#REF!</definedName>
    <definedName name="短期" localSheetId="12">#REF!</definedName>
    <definedName name="短期" localSheetId="19">#REF!</definedName>
    <definedName name="短期" localSheetId="20">#REF!</definedName>
    <definedName name="短期">#REF!</definedName>
    <definedName name="長期" localSheetId="6">#REF!</definedName>
    <definedName name="長期" localSheetId="12">#REF!</definedName>
    <definedName name="長期" localSheetId="19">#REF!</definedName>
    <definedName name="長期" localSheetId="20">#REF!</definedName>
    <definedName name="長期">#REF!</definedName>
    <definedName name="追加" localSheetId="6">#REF!</definedName>
    <definedName name="追加" localSheetId="12">#REF!</definedName>
    <definedName name="追加" localSheetId="19">#REF!</definedName>
    <definedName name="追加" localSheetId="20">#REF!</definedName>
    <definedName name="追加">#REF!</definedName>
    <definedName name="追加２月コース" localSheetId="30">[3]Sheet3!#REF!</definedName>
    <definedName name="追加２月コース" localSheetId="6">[3]Sheet3!#REF!</definedName>
    <definedName name="追加２月コース" localSheetId="10">[3]Sheet3!#REF!</definedName>
    <definedName name="追加２月コース" localSheetId="12">[3]Sheet3!#REF!</definedName>
    <definedName name="追加２月コース" localSheetId="19">[3]Sheet3!#REF!</definedName>
    <definedName name="追加２月コース" localSheetId="20">[3]Sheet3!#REF!</definedName>
    <definedName name="追加２月コース">[3]Sheet3!#REF!</definedName>
    <definedName name="様式" localSheetId="29">#REF!</definedName>
    <definedName name="様式" localSheetId="30">#REF!</definedName>
    <definedName name="様式" localSheetId="32">#REF!</definedName>
    <definedName name="様式" localSheetId="33">#REF!</definedName>
    <definedName name="様式" localSheetId="6">#REF!</definedName>
    <definedName name="様式" localSheetId="10">#REF!</definedName>
    <definedName name="様式" localSheetId="12">#REF!</definedName>
    <definedName name="様式" localSheetId="19">#REF!</definedName>
    <definedName name="様式" localSheetId="20">#REF!</definedName>
    <definedName name="様式">#REF!</definedName>
    <definedName name="離職１" localSheetId="29">#REF!</definedName>
    <definedName name="離職１" localSheetId="30">#REF!</definedName>
    <definedName name="離職１" localSheetId="32">#REF!</definedName>
    <definedName name="離職１" localSheetId="33">#REF!</definedName>
    <definedName name="離職１" localSheetId="6">#REF!</definedName>
    <definedName name="離職１" localSheetId="10">#REF!</definedName>
    <definedName name="離職１" localSheetId="12">#REF!</definedName>
    <definedName name="離職１" localSheetId="19">#REF!</definedName>
    <definedName name="離職１" localSheetId="20">#REF!</definedName>
    <definedName name="離職１">#REF!</definedName>
    <definedName name="離転" localSheetId="29">#REF!</definedName>
    <definedName name="離転" localSheetId="32">#REF!</definedName>
    <definedName name="離転" localSheetId="33">#REF!</definedName>
    <definedName name="離転" localSheetId="6">#REF!</definedName>
    <definedName name="離転" localSheetId="12">#REF!</definedName>
    <definedName name="離転" localSheetId="19">#REF!</definedName>
    <definedName name="離転" localSheetId="20">#REF!</definedName>
    <definedName name="離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87" l="1"/>
  <c r="K11" i="87"/>
  <c r="H11" i="87"/>
  <c r="I17" i="87" s="1"/>
  <c r="I10" i="87"/>
  <c r="I9" i="87"/>
  <c r="I8" i="87"/>
  <c r="I7" i="87"/>
  <c r="I11" i="87" s="1"/>
  <c r="J11" i="87" s="1"/>
  <c r="AI45" i="82" l="1"/>
  <c r="AI44" i="82"/>
  <c r="AI39" i="82"/>
  <c r="AI38" i="82"/>
  <c r="AI31" i="82"/>
  <c r="AI30" i="82"/>
  <c r="AI25" i="82"/>
  <c r="AI24" i="82"/>
  <c r="AI17" i="82"/>
  <c r="AI16" i="82"/>
  <c r="AI11" i="82"/>
  <c r="AI10" i="82"/>
  <c r="AH60" i="81" l="1"/>
  <c r="AB60" i="81"/>
  <c r="R60" i="81"/>
  <c r="F60" i="81"/>
  <c r="AL13" i="81"/>
  <c r="AL13" i="26"/>
  <c r="E15" i="71" l="1"/>
  <c r="E16" i="71" s="1"/>
  <c r="E17" i="71" s="1"/>
  <c r="E18" i="71" l="1"/>
  <c r="E16" i="69" l="1"/>
  <c r="E17" i="69" l="1"/>
  <c r="D16" i="66"/>
  <c r="D17" i="66" s="1"/>
  <c r="D18" i="66" s="1"/>
  <c r="AH60" i="26"/>
  <c r="AC60" i="26"/>
  <c r="U60" i="26"/>
  <c r="M14" i="13"/>
  <c r="M13" i="13"/>
  <c r="M12" i="13"/>
  <c r="M11" i="13"/>
  <c r="M10" i="13"/>
  <c r="M9" i="13"/>
  <c r="M8" i="13"/>
  <c r="M7" i="13"/>
  <c r="C39" i="10"/>
  <c r="F60" i="26" l="1"/>
  <c r="E19" i="69"/>
  <c r="E18" i="69"/>
  <c r="D19"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16" authorId="0" shapeId="0" xr:uid="{00000000-0006-0000-0300-000001000000}">
      <text>
        <r>
          <rPr>
            <sz val="9"/>
            <color indexed="81"/>
            <rFont val="ＭＳ Ｐゴシック"/>
            <family val="3"/>
            <charset val="128"/>
          </rPr>
          <t xml:space="preserve">テクノカレッジの使用を希望する場合など
</t>
        </r>
      </text>
    </comment>
    <comment ref="L30" authorId="0" shapeId="0" xr:uid="{00000000-0006-0000-0300-000002000000}">
      <text>
        <r>
          <rPr>
            <b/>
            <sz val="9"/>
            <color indexed="81"/>
            <rFont val="ＭＳ Ｐゴシック"/>
            <family val="3"/>
            <charset val="128"/>
          </rPr>
          <t>有の場合は必ず記入すること。</t>
        </r>
      </text>
    </comment>
    <comment ref="B35" authorId="0" shapeId="0" xr:uid="{00000000-0006-0000-0300-000003000000}">
      <text>
        <r>
          <rPr>
            <b/>
            <sz val="9"/>
            <color indexed="81"/>
            <rFont val="ＭＳ Ｐゴシック"/>
            <family val="3"/>
            <charset val="128"/>
          </rPr>
          <t xml:space="preserve">訓練時間外に１時間以上教室とPC等の機器を使える場合は「有」とする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6" authorId="0" shapeId="0" xr:uid="{00000000-0006-0000-1800-000001000000}">
      <text>
        <r>
          <rPr>
            <b/>
            <sz val="12"/>
            <color indexed="81"/>
            <rFont val="ＭＳ Ｐゴシック"/>
            <family val="3"/>
            <charset val="128"/>
          </rPr>
          <t>入校式を行う日から開始してください。</t>
        </r>
      </text>
    </comment>
    <comment ref="AH6" authorId="0" shapeId="0" xr:uid="{00000000-0006-0000-1800-000002000000}">
      <text>
        <r>
          <rPr>
            <b/>
            <sz val="12"/>
            <color indexed="81"/>
            <rFont val="ＭＳ Ｐゴシック"/>
            <family val="3"/>
            <charset val="128"/>
          </rPr>
          <t>入校日から１か月に応答する前日</t>
        </r>
      </text>
    </comment>
    <comment ref="D24" authorId="0" shapeId="0" xr:uid="{00000000-0006-0000-1800-000003000000}">
      <text>
        <r>
          <rPr>
            <b/>
            <sz val="12"/>
            <color indexed="81"/>
            <rFont val="ＭＳ Ｐゴシック"/>
            <family val="3"/>
            <charset val="128"/>
          </rPr>
          <t>入校日から１か月に応答する日
以下同様</t>
        </r>
      </text>
    </comment>
    <comment ref="AH42" authorId="0" shapeId="0" xr:uid="{00000000-0006-0000-1800-000004000000}">
      <text>
        <r>
          <rPr>
            <b/>
            <sz val="12"/>
            <color indexed="81"/>
            <rFont val="ＭＳ Ｐゴシック"/>
            <family val="3"/>
            <charset val="128"/>
          </rPr>
          <t>修了式の日は月末の最終平日の訓練終了後とする。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6" authorId="0" shapeId="0" xr:uid="{00000000-0006-0000-1E00-000001000000}">
      <text>
        <r>
          <rPr>
            <b/>
            <sz val="9"/>
            <color indexed="81"/>
            <rFont val="ＭＳ Ｐゴシック"/>
            <family val="3"/>
            <charset val="128"/>
          </rPr>
          <t>各仕様書により指定する最低定員以上の受入が可能な場合で、託児施設等の都合により募集が始まるまで受入可能定員が確定できない場合は、「○名～○名」という書き方で差し支えない。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58F74E9E-EA3A-46E6-A276-5E3312DD2E28}">
      <text>
        <r>
          <rPr>
            <sz val="9"/>
            <color indexed="81"/>
            <rFont val="ＭＳ Ｐゴシック"/>
            <family val="3"/>
            <charset val="128"/>
          </rPr>
          <t>各児童数を入力すると、必要な保育士、保育室の必要面積等の数が自動計算されます。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19" authorId="0" shapeId="0" xr:uid="{00000000-0006-0000-2000-000001000000}">
      <text>
        <r>
          <rPr>
            <b/>
            <sz val="9"/>
            <color indexed="81"/>
            <rFont val="ＭＳ Ｐゴシック"/>
            <family val="3"/>
            <charset val="128"/>
          </rPr>
          <t xml:space="preserve">（注）上限額を超えてはならない。
</t>
        </r>
        <r>
          <rPr>
            <sz val="9"/>
            <color indexed="81"/>
            <rFont val="ＭＳ Ｐゴシック"/>
            <family val="3"/>
            <charset val="128"/>
          </rPr>
          <t>ただし、託児サービス提供機関における一般の利用者の利用単価が上限単価を超えることにより、上限単価を超えて設定しようとする場合は、労働雇用政策課へ事前協議をすること。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8" authorId="0" shapeId="0" xr:uid="{00000000-0006-0000-0700-000001000000}">
      <text>
        <r>
          <rPr>
            <b/>
            <sz val="11"/>
            <color indexed="81"/>
            <rFont val="ＭＳ Ｐゴシック"/>
            <family val="3"/>
            <charset val="128"/>
          </rPr>
          <t>概ね2,000字以内とする。
ただし、図表等については別途添付を可能とする（文章による資料の添付は認めない）。</t>
        </r>
      </text>
    </comment>
    <comment ref="A10" authorId="0" shapeId="0" xr:uid="{00000000-0006-0000-0700-000002000000}">
      <text>
        <r>
          <rPr>
            <b/>
            <sz val="11"/>
            <color indexed="81"/>
            <rFont val="ＭＳ Ｐゴシック"/>
            <family val="3"/>
            <charset val="128"/>
          </rPr>
          <t>概ね2,000字以内とする。
ただし、図表等については別途添付を可能とする（文章による資料の添付は認めない）。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15" authorId="0" shapeId="0" xr:uid="{00000000-0006-0000-0A00-000001000000}">
      <text>
        <r>
          <rPr>
            <sz val="9"/>
            <color indexed="81"/>
            <rFont val="ＭＳ Ｐゴシック"/>
            <family val="3"/>
            <charset val="128"/>
          </rPr>
          <t>第１希望の訓練科について記入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27" authorId="0" shapeId="0" xr:uid="{00000000-0006-0000-0B00-000001000000}">
      <text>
        <r>
          <rPr>
            <sz val="9"/>
            <color indexed="81"/>
            <rFont val="ＭＳ 明朝"/>
            <family val="1"/>
            <charset val="128"/>
          </rPr>
          <t>該当するコースのみ
第２希望が該当する場合も忘れずに記入してください</t>
        </r>
      </text>
    </comment>
    <comment ref="B28" authorId="0" shapeId="0" xr:uid="{00000000-0006-0000-0B00-000002000000}">
      <text>
        <r>
          <rPr>
            <sz val="9"/>
            <color indexed="81"/>
            <rFont val="ＭＳ 明朝"/>
            <family val="1"/>
            <charset val="128"/>
          </rPr>
          <t>託児枠の設定があるコースの場合のみ
第２希望が該当する場合も忘れずに記入してください。</t>
        </r>
      </text>
    </comment>
    <comment ref="B31" authorId="0" shapeId="0" xr:uid="{00000000-0006-0000-0B00-000004000000}">
      <text>
        <r>
          <rPr>
            <sz val="9"/>
            <color indexed="81"/>
            <rFont val="ＭＳ Ｐゴシック"/>
            <family val="3"/>
            <charset val="128"/>
          </rPr>
          <t>該当するコースのみ
第２希望が該当する場合も忘れずに記入してください。</t>
        </r>
      </text>
    </comment>
    <comment ref="B32" authorId="0" shapeId="0" xr:uid="{4E5CD5F7-0259-4C6C-8F19-B8AB1390CAF6}">
      <text>
        <r>
          <rPr>
            <b/>
            <sz val="9"/>
            <color indexed="81"/>
            <rFont val="MS P ゴシック"/>
            <family val="3"/>
            <charset val="128"/>
          </rPr>
          <t>託児枠の設定があるコースの場合のみ
第２希望が該当する場合も忘れずに記入してください。</t>
        </r>
        <r>
          <rPr>
            <sz val="9"/>
            <color indexed="81"/>
            <rFont val="MS P ゴシック"/>
            <family val="3"/>
            <charset val="128"/>
          </rPr>
          <t xml:space="preserve">
</t>
        </r>
      </text>
    </comment>
    <comment ref="B38" authorId="0" shapeId="0" xr:uid="{908A0438-9BEE-4597-B724-20321E264D0F}">
      <text>
        <r>
          <rPr>
            <b/>
            <sz val="9"/>
            <color indexed="81"/>
            <rFont val="MS P ゴシック"/>
            <family val="3"/>
            <charset val="128"/>
          </rPr>
          <t>託児枠の設定があるコースの場合のみ
第２希望が該当する場合も忘れずに記入してください。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12" authorId="0" shapeId="0" xr:uid="{00000000-0006-0000-1100-000001000000}">
      <text>
        <r>
          <rPr>
            <sz val="11"/>
            <color indexed="81"/>
            <rFont val="ＭＳ Ｐゴシック"/>
            <family val="3"/>
            <charset val="128"/>
          </rPr>
          <t>概ね2,000字以内とする。
ただし、図表等については別途添付を可能とする（文章による資料の添付は認めない）。</t>
        </r>
      </text>
    </comment>
    <comment ref="A24" authorId="0" shapeId="0" xr:uid="{00000000-0006-0000-1100-000002000000}">
      <text>
        <r>
          <rPr>
            <sz val="11"/>
            <color indexed="81"/>
            <rFont val="ＭＳ Ｐゴシック"/>
            <family val="3"/>
            <charset val="128"/>
          </rPr>
          <t>各項目概ね８００字以内とする。
ただし、図表等については別途添付を可能とする（文章による資料の添付は認めない）。</t>
        </r>
      </text>
    </comment>
    <comment ref="A49" authorId="0" shapeId="0" xr:uid="{00000000-0006-0000-1100-000003000000}">
      <text>
        <r>
          <rPr>
            <sz val="11"/>
            <color indexed="81"/>
            <rFont val="ＭＳ Ｐゴシック"/>
            <family val="3"/>
            <charset val="128"/>
          </rPr>
          <t>概ね1,000字以内とする。
ただし、図表等については別途添付を可能とする（文章による資料の添付は認めない）。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Z6" authorId="0" shapeId="0" xr:uid="{00000000-0006-0000-1200-000001000000}">
      <text>
        <r>
          <rPr>
            <sz val="9"/>
            <color indexed="81"/>
            <rFont val="ＭＳ Ｐゴシック"/>
            <family val="3"/>
            <charset val="128"/>
          </rPr>
          <t xml:space="preserve">必要な資格等があれば具体的に記入
</t>
        </r>
      </text>
    </comment>
    <comment ref="AA10" authorId="0" shapeId="0" xr:uid="{00000000-0006-0000-1200-000002000000}">
      <text>
        <r>
          <rPr>
            <sz val="9"/>
            <color indexed="81"/>
            <rFont val="ＭＳ Ｐゴシック"/>
            <family val="3"/>
            <charset val="128"/>
          </rPr>
          <t>OA事務応用科については、必ず受講の目安を記入すること</t>
        </r>
      </text>
    </comment>
    <comment ref="W13" authorId="0" shapeId="0" xr:uid="{00000000-0006-0000-1200-000003000000}">
      <text>
        <r>
          <rPr>
            <b/>
            <sz val="9"/>
            <color indexed="81"/>
            <rFont val="ＭＳ Ｐゴシック"/>
            <family val="3"/>
            <charset val="128"/>
          </rPr>
          <t>w:</t>
        </r>
        <r>
          <rPr>
            <sz val="9"/>
            <color indexed="81"/>
            <rFont val="ＭＳ Ｐゴシック"/>
            <family val="3"/>
            <charset val="128"/>
          </rPr>
          <t xml:space="preserve">
IT訓練取得コースについては、取得資格名を記入すること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Z6" authorId="0" shapeId="0" xr:uid="{A49415C7-3FCE-46D1-8EC9-C9D71B8E48D0}">
      <text>
        <r>
          <rPr>
            <sz val="9"/>
            <color indexed="81"/>
            <rFont val="ＭＳ Ｐゴシック"/>
            <family val="3"/>
            <charset val="128"/>
          </rPr>
          <t xml:space="preserve">必要な資格等があれば具体的に記入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17" authorId="0" shapeId="0" xr:uid="{00000000-0006-0000-1500-000001000000}">
      <text>
        <r>
          <rPr>
            <b/>
            <sz val="9"/>
            <color indexed="81"/>
            <rFont val="ＭＳ Ｐゴシック"/>
            <family val="3"/>
            <charset val="128"/>
          </rPr>
          <t>自動計算欄は、手動入力はしないこと。</t>
        </r>
      </text>
    </comment>
    <comment ref="E19" authorId="0" shapeId="0" xr:uid="{00000000-0006-0000-1500-000002000000}">
      <text>
        <r>
          <rPr>
            <b/>
            <sz val="9"/>
            <color indexed="81"/>
            <rFont val="ＭＳ Ｐゴシック"/>
            <family val="3"/>
            <charset val="128"/>
          </rPr>
          <t>（注）上限額を超えてはならない。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16" authorId="0" shapeId="0" xr:uid="{00000000-0006-0000-1700-000001000000}">
      <text>
        <r>
          <rPr>
            <b/>
            <sz val="9"/>
            <color indexed="81"/>
            <rFont val="ＭＳ Ｐゴシック"/>
            <family val="3"/>
            <charset val="128"/>
          </rPr>
          <t>自動計算欄は、手動入力はしないこと。</t>
        </r>
      </text>
    </comment>
    <comment ref="E18" authorId="0" shapeId="0" xr:uid="{00000000-0006-0000-1700-000002000000}">
      <text>
        <r>
          <rPr>
            <b/>
            <sz val="9"/>
            <color indexed="81"/>
            <rFont val="ＭＳ Ｐゴシック"/>
            <family val="3"/>
            <charset val="128"/>
          </rPr>
          <t>（注）上限額を超えてはならない。</t>
        </r>
      </text>
    </comment>
  </commentList>
</comments>
</file>

<file path=xl/sharedStrings.xml><?xml version="1.0" encoding="utf-8"?>
<sst xmlns="http://schemas.openxmlformats.org/spreadsheetml/2006/main" count="2391" uniqueCount="1351">
  <si>
    <t>【受講生の購入が必要なもの】</t>
    <rPh sb="1" eb="4">
      <t>ジュコウセイ</t>
    </rPh>
    <rPh sb="5" eb="7">
      <t>コウニュウ</t>
    </rPh>
    <rPh sb="8" eb="10">
      <t>ヒツヨウ</t>
    </rPh>
    <phoneticPr fontId="6"/>
  </si>
  <si>
    <t>教材名</t>
    <rPh sb="0" eb="3">
      <t>キョウザイメイ</t>
    </rPh>
    <phoneticPr fontId="6"/>
  </si>
  <si>
    <t>出版社名</t>
    <rPh sb="0" eb="2">
      <t>シュッパン</t>
    </rPh>
    <rPh sb="2" eb="3">
      <t>シャ</t>
    </rPh>
    <rPh sb="3" eb="4">
      <t>メイ</t>
    </rPh>
    <phoneticPr fontId="6"/>
  </si>
  <si>
    <t>価格(円）</t>
    <rPh sb="0" eb="2">
      <t>カカク</t>
    </rPh>
    <rPh sb="3" eb="4">
      <t>エン</t>
    </rPh>
    <phoneticPr fontId="6"/>
  </si>
  <si>
    <t>教材使用科目（分野）</t>
    <rPh sb="0" eb="2">
      <t>キョウザイ</t>
    </rPh>
    <rPh sb="2" eb="4">
      <t>シヨウ</t>
    </rPh>
    <rPh sb="4" eb="6">
      <t>カモク</t>
    </rPh>
    <rPh sb="7" eb="9">
      <t>ブンヤ</t>
    </rPh>
    <phoneticPr fontId="6"/>
  </si>
  <si>
    <t>円</t>
    <rPh sb="0" eb="1">
      <t>エン</t>
    </rPh>
    <phoneticPr fontId="6"/>
  </si>
  <si>
    <t>合　　　計</t>
    <rPh sb="0" eb="5">
      <t>ゴウケイ</t>
    </rPh>
    <phoneticPr fontId="6"/>
  </si>
  <si>
    <t>【参考：受講生に配付予定のもの】</t>
    <rPh sb="1" eb="3">
      <t>サンコウ</t>
    </rPh>
    <rPh sb="4" eb="7">
      <t>ジュコウセイ</t>
    </rPh>
    <rPh sb="8" eb="10">
      <t>ハイフ</t>
    </rPh>
    <rPh sb="10" eb="12">
      <t>ヨテイ</t>
    </rPh>
    <phoneticPr fontId="6"/>
  </si>
  <si>
    <t>ページ数</t>
    <rPh sb="3" eb="4">
      <t>スウ</t>
    </rPh>
    <phoneticPr fontId="6"/>
  </si>
  <si>
    <t>出版社名・オリジナル</t>
    <rPh sb="0" eb="2">
      <t>シュッパン</t>
    </rPh>
    <rPh sb="2" eb="4">
      <t>シャメイ</t>
    </rPh>
    <phoneticPr fontId="6"/>
  </si>
  <si>
    <t>＊受講者負担額を明記すること</t>
    <rPh sb="1" eb="4">
      <t>ジュコウシャ</t>
    </rPh>
    <rPh sb="4" eb="7">
      <t>フタンガク</t>
    </rPh>
    <rPh sb="8" eb="10">
      <t>メイキ</t>
    </rPh>
    <phoneticPr fontId="6"/>
  </si>
  <si>
    <t>訓練目標</t>
    <rPh sb="0" eb="2">
      <t>クンレン</t>
    </rPh>
    <rPh sb="2" eb="4">
      <t>モクヒョウ</t>
    </rPh>
    <phoneticPr fontId="6"/>
  </si>
  <si>
    <t>仕上がり像</t>
    <rPh sb="0" eb="2">
      <t>シア</t>
    </rPh>
    <rPh sb="4" eb="5">
      <t>ゾウ</t>
    </rPh>
    <phoneticPr fontId="6"/>
  </si>
  <si>
    <t>科目</t>
    <rPh sb="0" eb="2">
      <t>カモク</t>
    </rPh>
    <phoneticPr fontId="6"/>
  </si>
  <si>
    <t>科目の内容</t>
    <rPh sb="0" eb="2">
      <t>カモク</t>
    </rPh>
    <rPh sb="3" eb="5">
      <t>ナイヨウ</t>
    </rPh>
    <phoneticPr fontId="6"/>
  </si>
  <si>
    <t>時間</t>
    <rPh sb="0" eb="2">
      <t>ジカン</t>
    </rPh>
    <phoneticPr fontId="6"/>
  </si>
  <si>
    <t>就職支援</t>
    <rPh sb="0" eb="2">
      <t>シュウショク</t>
    </rPh>
    <rPh sb="2" eb="4">
      <t>シエン</t>
    </rPh>
    <phoneticPr fontId="6"/>
  </si>
  <si>
    <t>備考</t>
    <rPh sb="0" eb="2">
      <t>ビコウ</t>
    </rPh>
    <phoneticPr fontId="6"/>
  </si>
  <si>
    <t>訓練科名</t>
    <rPh sb="0" eb="2">
      <t>クンレン</t>
    </rPh>
    <rPh sb="2" eb="3">
      <t>カ</t>
    </rPh>
    <rPh sb="3" eb="4">
      <t>メイ</t>
    </rPh>
    <phoneticPr fontId="8"/>
  </si>
  <si>
    <t>実施施設</t>
    <rPh sb="0" eb="2">
      <t>ジッシ</t>
    </rPh>
    <rPh sb="2" eb="4">
      <t>シセツ</t>
    </rPh>
    <phoneticPr fontId="8"/>
  </si>
  <si>
    <t>１日目</t>
    <rPh sb="1" eb="3">
      <t>ニチメ</t>
    </rPh>
    <phoneticPr fontId="8"/>
  </si>
  <si>
    <t>２日目</t>
    <rPh sb="1" eb="3">
      <t>ニチメ</t>
    </rPh>
    <phoneticPr fontId="8"/>
  </si>
  <si>
    <t>３日目</t>
    <rPh sb="1" eb="3">
      <t>ニチメ</t>
    </rPh>
    <phoneticPr fontId="8"/>
  </si>
  <si>
    <t>使用教材一覧表（受講生が必要とする教材）</t>
    <rPh sb="8" eb="11">
      <t>ジュコウセイ</t>
    </rPh>
    <rPh sb="17" eb="19">
      <t>キョウザイ</t>
    </rPh>
    <phoneticPr fontId="6"/>
  </si>
  <si>
    <t>訓練を実施する教室は何階にありますか。</t>
    <rPh sb="0" eb="2">
      <t>クンレン</t>
    </rPh>
    <rPh sb="3" eb="5">
      <t>ジッシ</t>
    </rPh>
    <rPh sb="7" eb="9">
      <t>キョウシツ</t>
    </rPh>
    <rPh sb="10" eb="12">
      <t>ナンカイ</t>
    </rPh>
    <phoneticPr fontId="10"/>
  </si>
  <si>
    <t>1階</t>
    <rPh sb="1" eb="2">
      <t>カイ</t>
    </rPh>
    <phoneticPr fontId="10"/>
  </si>
  <si>
    <t>2階</t>
    <rPh sb="1" eb="2">
      <t>カイ</t>
    </rPh>
    <phoneticPr fontId="10"/>
  </si>
  <si>
    <t>3階</t>
    <rPh sb="1" eb="2">
      <t>カイ</t>
    </rPh>
    <phoneticPr fontId="10"/>
  </si>
  <si>
    <t>4階</t>
    <rPh sb="1" eb="2">
      <t>カイ</t>
    </rPh>
    <phoneticPr fontId="10"/>
  </si>
  <si>
    <t>その他（　　　　）階</t>
    <rPh sb="2" eb="3">
      <t>タ</t>
    </rPh>
    <rPh sb="9" eb="10">
      <t>カイ</t>
    </rPh>
    <phoneticPr fontId="10"/>
  </si>
  <si>
    <t>外部から教室までの移動の間に段差はありますか。</t>
    <rPh sb="0" eb="2">
      <t>ガイブ</t>
    </rPh>
    <rPh sb="4" eb="6">
      <t>キョウシツ</t>
    </rPh>
    <rPh sb="9" eb="11">
      <t>イドウ</t>
    </rPh>
    <rPh sb="12" eb="13">
      <t>カン</t>
    </rPh>
    <rPh sb="14" eb="16">
      <t>ダンサ</t>
    </rPh>
    <phoneticPr fontId="10"/>
  </si>
  <si>
    <t>有</t>
    <rPh sb="0" eb="1">
      <t>ア</t>
    </rPh>
    <phoneticPr fontId="10"/>
  </si>
  <si>
    <t>→</t>
    <phoneticPr fontId="10"/>
  </si>
  <si>
    <t>階段がある。（　　　段）</t>
    <rPh sb="0" eb="2">
      <t>カイダン</t>
    </rPh>
    <rPh sb="10" eb="11">
      <t>ダン</t>
    </rPh>
    <phoneticPr fontId="10"/>
  </si>
  <si>
    <t>階段手摺 有</t>
    <rPh sb="0" eb="2">
      <t>カイダン</t>
    </rPh>
    <rPh sb="2" eb="4">
      <t>テスリ</t>
    </rPh>
    <rPh sb="5" eb="6">
      <t>ア</t>
    </rPh>
    <phoneticPr fontId="10"/>
  </si>
  <si>
    <t>段差がある。（　　　ヵ所・最大段差　　cm）</t>
    <rPh sb="0" eb="2">
      <t>ダンサ</t>
    </rPh>
    <rPh sb="11" eb="12">
      <t>ショ</t>
    </rPh>
    <rPh sb="13" eb="15">
      <t>サイダイ</t>
    </rPh>
    <rPh sb="15" eb="17">
      <t>ダンサ</t>
    </rPh>
    <phoneticPr fontId="10"/>
  </si>
  <si>
    <t>階段手摺 無</t>
    <rPh sb="0" eb="2">
      <t>カイダン</t>
    </rPh>
    <rPh sb="2" eb="4">
      <t>テスリ</t>
    </rPh>
    <rPh sb="5" eb="6">
      <t>ナ</t>
    </rPh>
    <phoneticPr fontId="10"/>
  </si>
  <si>
    <t>※当該職業訓練に係る教科につき、職業能力開発促進法第28条第3項の各号に掲げる者と同等以上の能力を有するものとして厚生労働省令で定める者（職業能力開発促進法施行規則第48条の3の各号の規定に該当する者（教科に関し、大学を卒業した者で４年以上の実務経験を有するもの　など）とされている。）に該当すること。</t>
    <rPh sb="16" eb="18">
      <t>ショクギョウ</t>
    </rPh>
    <rPh sb="18" eb="20">
      <t>ノウリョク</t>
    </rPh>
    <rPh sb="20" eb="22">
      <t>カイハツ</t>
    </rPh>
    <rPh sb="22" eb="25">
      <t>ソクシンホウ</t>
    </rPh>
    <rPh sb="25" eb="26">
      <t>ダイ</t>
    </rPh>
    <rPh sb="28" eb="29">
      <t>ジョウ</t>
    </rPh>
    <rPh sb="29" eb="30">
      <t>ダイ</t>
    </rPh>
    <rPh sb="31" eb="32">
      <t>コウ</t>
    </rPh>
    <rPh sb="33" eb="35">
      <t>カクゴウ</t>
    </rPh>
    <rPh sb="36" eb="37">
      <t>カカ</t>
    </rPh>
    <rPh sb="39" eb="40">
      <t>モノ</t>
    </rPh>
    <rPh sb="41" eb="43">
      <t>ドウトウ</t>
    </rPh>
    <rPh sb="43" eb="45">
      <t>イジョウ</t>
    </rPh>
    <rPh sb="46" eb="48">
      <t>ノウリョク</t>
    </rPh>
    <rPh sb="49" eb="50">
      <t>ユウ</t>
    </rPh>
    <rPh sb="57" eb="59">
      <t>コウセイ</t>
    </rPh>
    <rPh sb="59" eb="62">
      <t>ロウドウショウ</t>
    </rPh>
    <rPh sb="62" eb="63">
      <t>レイ</t>
    </rPh>
    <rPh sb="64" eb="65">
      <t>サダ</t>
    </rPh>
    <rPh sb="67" eb="68">
      <t>モノ</t>
    </rPh>
    <rPh sb="69" eb="71">
      <t>ショクギョウ</t>
    </rPh>
    <rPh sb="71" eb="73">
      <t>ノウリョク</t>
    </rPh>
    <rPh sb="73" eb="75">
      <t>カイハツ</t>
    </rPh>
    <rPh sb="75" eb="78">
      <t>ソクシンホウ</t>
    </rPh>
    <rPh sb="78" eb="80">
      <t>セコウ</t>
    </rPh>
    <rPh sb="80" eb="82">
      <t>キソク</t>
    </rPh>
    <rPh sb="82" eb="83">
      <t>ダイ</t>
    </rPh>
    <rPh sb="85" eb="86">
      <t>ジョウ</t>
    </rPh>
    <rPh sb="89" eb="91">
      <t>カクゴウ</t>
    </rPh>
    <rPh sb="92" eb="94">
      <t>キテイ</t>
    </rPh>
    <rPh sb="95" eb="97">
      <t>ガイトウ</t>
    </rPh>
    <rPh sb="99" eb="100">
      <t>モノ</t>
    </rPh>
    <rPh sb="101" eb="103">
      <t>キョウカ</t>
    </rPh>
    <rPh sb="104" eb="105">
      <t>カン</t>
    </rPh>
    <rPh sb="107" eb="109">
      <t>ダイガク</t>
    </rPh>
    <rPh sb="110" eb="112">
      <t>ソツギョウ</t>
    </rPh>
    <rPh sb="114" eb="115">
      <t>モノ</t>
    </rPh>
    <rPh sb="117" eb="118">
      <t>ネン</t>
    </rPh>
    <rPh sb="118" eb="120">
      <t>イジョウ</t>
    </rPh>
    <rPh sb="121" eb="123">
      <t>ジツム</t>
    </rPh>
    <rPh sb="123" eb="125">
      <t>ケイケン</t>
    </rPh>
    <rPh sb="126" eb="127">
      <t>ユウ</t>
    </rPh>
    <rPh sb="144" eb="146">
      <t>ガイトウ</t>
    </rPh>
    <phoneticPr fontId="6"/>
  </si>
  <si>
    <t>段差がスロープ等で解消が可能である。</t>
    <rPh sb="0" eb="2">
      <t>ダンサ</t>
    </rPh>
    <rPh sb="7" eb="8">
      <t>トウ</t>
    </rPh>
    <rPh sb="9" eb="11">
      <t>カイショウ</t>
    </rPh>
    <rPh sb="12" eb="14">
      <t>カノウ</t>
    </rPh>
    <phoneticPr fontId="10"/>
  </si>
  <si>
    <t>無</t>
    <rPh sb="0" eb="1">
      <t>ナ</t>
    </rPh>
    <phoneticPr fontId="10"/>
  </si>
  <si>
    <t>◎</t>
    <phoneticPr fontId="10"/>
  </si>
  <si>
    <t>エレベーター・エスカレーター等の設備はありますか。</t>
    <rPh sb="14" eb="15">
      <t>トウ</t>
    </rPh>
    <rPh sb="16" eb="18">
      <t>セツビ</t>
    </rPh>
    <phoneticPr fontId="10"/>
  </si>
  <si>
    <t>エレベーターがある。</t>
    <phoneticPr fontId="10"/>
  </si>
  <si>
    <t>車椅子使用可</t>
    <rPh sb="0" eb="3">
      <t>クルマイス</t>
    </rPh>
    <rPh sb="3" eb="5">
      <t>シヨウ</t>
    </rPh>
    <rPh sb="5" eb="6">
      <t>カ</t>
    </rPh>
    <phoneticPr fontId="10"/>
  </si>
  <si>
    <t>車椅子使用不可</t>
    <rPh sb="0" eb="3">
      <t>クルマイス</t>
    </rPh>
    <rPh sb="3" eb="5">
      <t>シヨウ</t>
    </rPh>
    <rPh sb="5" eb="7">
      <t>フカ</t>
    </rPh>
    <phoneticPr fontId="10"/>
  </si>
  <si>
    <t>車椅子利用による受講は可能ですか。</t>
    <rPh sb="0" eb="3">
      <t>クルマイス</t>
    </rPh>
    <rPh sb="3" eb="5">
      <t>リヨウ</t>
    </rPh>
    <rPh sb="8" eb="10">
      <t>ジュコウ</t>
    </rPh>
    <rPh sb="11" eb="13">
      <t>カノウ</t>
    </rPh>
    <phoneticPr fontId="10"/>
  </si>
  <si>
    <t>可</t>
    <rPh sb="0" eb="1">
      <t>カ</t>
    </rPh>
    <phoneticPr fontId="10"/>
  </si>
  <si>
    <t>（※　定員10名で、1～2名が車椅子利用の場合を想定してください。）</t>
    <rPh sb="3" eb="5">
      <t>テイイン</t>
    </rPh>
    <rPh sb="7" eb="8">
      <t>メイ</t>
    </rPh>
    <rPh sb="13" eb="14">
      <t>メイ</t>
    </rPh>
    <rPh sb="15" eb="18">
      <t>クルマイス</t>
    </rPh>
    <rPh sb="18" eb="20">
      <t>リヨウ</t>
    </rPh>
    <rPh sb="21" eb="23">
      <t>バアイ</t>
    </rPh>
    <rPh sb="24" eb="26">
      <t>ソウテイ</t>
    </rPh>
    <phoneticPr fontId="10"/>
  </si>
  <si>
    <t>（※　通路・教室および便所等の状況を総合的に判断してください。）</t>
    <rPh sb="3" eb="5">
      <t>ツウロ</t>
    </rPh>
    <rPh sb="6" eb="8">
      <t>キョウシツ</t>
    </rPh>
    <rPh sb="11" eb="13">
      <t>ベンジョ</t>
    </rPh>
    <rPh sb="13" eb="14">
      <t>トウ</t>
    </rPh>
    <rPh sb="15" eb="17">
      <t>ジョウキョウ</t>
    </rPh>
    <rPh sb="18" eb="21">
      <t>ソウゴウテキ</t>
    </rPh>
    <rPh sb="22" eb="24">
      <t>ハンダン</t>
    </rPh>
    <phoneticPr fontId="10"/>
  </si>
  <si>
    <t>不可</t>
    <rPh sb="0" eb="2">
      <t>フカ</t>
    </rPh>
    <phoneticPr fontId="10"/>
  </si>
  <si>
    <t>オストメイト対応</t>
    <rPh sb="6" eb="8">
      <t>タイオウ</t>
    </rPh>
    <phoneticPr fontId="10"/>
  </si>
  <si>
    <t>→</t>
    <phoneticPr fontId="10"/>
  </si>
  <si>
    <t>洋式有</t>
    <rPh sb="0" eb="2">
      <t>ヨウシキ</t>
    </rPh>
    <rPh sb="2" eb="3">
      <t>ユウ</t>
    </rPh>
    <phoneticPr fontId="10"/>
  </si>
  <si>
    <t>手摺有</t>
    <rPh sb="0" eb="2">
      <t>テスリ</t>
    </rPh>
    <rPh sb="2" eb="3">
      <t>ア</t>
    </rPh>
    <phoneticPr fontId="10"/>
  </si>
  <si>
    <t>駐車場はありますか。</t>
    <rPh sb="0" eb="3">
      <t>チュウシャジョウ</t>
    </rPh>
    <phoneticPr fontId="10"/>
  </si>
  <si>
    <t>有料（　　　　　円/月）</t>
    <rPh sb="0" eb="2">
      <t>ユウリョウ</t>
    </rPh>
    <rPh sb="8" eb="9">
      <t>エン</t>
    </rPh>
    <rPh sb="10" eb="11">
      <t>ツキ</t>
    </rPh>
    <phoneticPr fontId="10"/>
  </si>
  <si>
    <t>無料</t>
    <rPh sb="0" eb="2">
      <t>ムリョウ</t>
    </rPh>
    <phoneticPr fontId="10"/>
  </si>
  <si>
    <t>身障者スペース有</t>
    <rPh sb="0" eb="3">
      <t>シンショウシャ</t>
    </rPh>
    <rPh sb="7" eb="8">
      <t>ユウ</t>
    </rPh>
    <phoneticPr fontId="10"/>
  </si>
  <si>
    <t>周辺に有料駐車場確保可（　　　　　円/月）（受講者負担）</t>
    <rPh sb="0" eb="2">
      <t>シュウヘン</t>
    </rPh>
    <rPh sb="3" eb="5">
      <t>ユウリョウ</t>
    </rPh>
    <rPh sb="5" eb="8">
      <t>チュウシャジョウ</t>
    </rPh>
    <rPh sb="8" eb="10">
      <t>カクホ</t>
    </rPh>
    <rPh sb="10" eb="11">
      <t>カ</t>
    </rPh>
    <rPh sb="22" eb="25">
      <t>ジュコウシャ</t>
    </rPh>
    <rPh sb="25" eb="27">
      <t>フタン</t>
    </rPh>
    <phoneticPr fontId="10"/>
  </si>
  <si>
    <t>最寄りの公共交通機関の駅等についてご記入ください。</t>
    <rPh sb="0" eb="2">
      <t>モヨ</t>
    </rPh>
    <rPh sb="4" eb="6">
      <t>コウキョウ</t>
    </rPh>
    <rPh sb="6" eb="8">
      <t>コウツウ</t>
    </rPh>
    <rPh sb="8" eb="10">
      <t>キカン</t>
    </rPh>
    <rPh sb="11" eb="12">
      <t>エキ</t>
    </rPh>
    <rPh sb="12" eb="13">
      <t>トウ</t>
    </rPh>
    <rPh sb="18" eb="20">
      <t>キニュウ</t>
    </rPh>
    <phoneticPr fontId="10"/>
  </si>
  <si>
    <t>駅・バス停の名称</t>
    <rPh sb="0" eb="1">
      <t>エキ</t>
    </rPh>
    <rPh sb="4" eb="5">
      <t>テイ</t>
    </rPh>
    <rPh sb="6" eb="8">
      <t>メイショウ</t>
    </rPh>
    <phoneticPr fontId="10"/>
  </si>
  <si>
    <t>左記からの所要時間</t>
    <rPh sb="0" eb="2">
      <t>サキ</t>
    </rPh>
    <rPh sb="5" eb="7">
      <t>ショヨウ</t>
    </rPh>
    <rPh sb="7" eb="9">
      <t>ジカン</t>
    </rPh>
    <phoneticPr fontId="10"/>
  </si>
  <si>
    <t>備考（送迎の有無等）</t>
    <rPh sb="0" eb="2">
      <t>ビコウ</t>
    </rPh>
    <rPh sb="3" eb="5">
      <t>ソウゲイ</t>
    </rPh>
    <rPh sb="6" eb="8">
      <t>ウム</t>
    </rPh>
    <rPh sb="8" eb="9">
      <t>トウ</t>
    </rPh>
    <phoneticPr fontId="10"/>
  </si>
  <si>
    <t>　徒歩　　　　　分</t>
    <rPh sb="1" eb="3">
      <t>トホ</t>
    </rPh>
    <rPh sb="8" eb="9">
      <t>フン</t>
    </rPh>
    <phoneticPr fontId="10"/>
  </si>
  <si>
    <t>訓練施設の利用および通所等について特記事項がありましたらご記入ください。</t>
    <rPh sb="0" eb="2">
      <t>クンレン</t>
    </rPh>
    <rPh sb="2" eb="4">
      <t>シセツ</t>
    </rPh>
    <rPh sb="5" eb="7">
      <t>リヨウ</t>
    </rPh>
    <rPh sb="10" eb="12">
      <t>ツウショ</t>
    </rPh>
    <rPh sb="12" eb="13">
      <t>トウ</t>
    </rPh>
    <rPh sb="17" eb="19">
      <t>トッキ</t>
    </rPh>
    <rPh sb="19" eb="21">
      <t>ジコウ</t>
    </rPh>
    <rPh sb="29" eb="31">
      <t>キニュウ</t>
    </rPh>
    <phoneticPr fontId="10"/>
  </si>
  <si>
    <t>内容</t>
    <rPh sb="0" eb="2">
      <t>ナイヨウ</t>
    </rPh>
    <phoneticPr fontId="6"/>
  </si>
  <si>
    <t>期間</t>
    <rPh sb="0" eb="2">
      <t>キカン</t>
    </rPh>
    <phoneticPr fontId="6"/>
  </si>
  <si>
    <t>開講月</t>
    <rPh sb="0" eb="2">
      <t>カイコウ</t>
    </rPh>
    <rPh sb="2" eb="3">
      <t>ツキ</t>
    </rPh>
    <phoneticPr fontId="6"/>
  </si>
  <si>
    <t>科名</t>
    <rPh sb="0" eb="2">
      <t>カメイ</t>
    </rPh>
    <phoneticPr fontId="6"/>
  </si>
  <si>
    <t>定員</t>
    <rPh sb="0" eb="2">
      <t>テイイン</t>
    </rPh>
    <phoneticPr fontId="6"/>
  </si>
  <si>
    <t>受講者数</t>
    <rPh sb="0" eb="3">
      <t>ジュコウシャ</t>
    </rPh>
    <rPh sb="3" eb="4">
      <t>スウ</t>
    </rPh>
    <phoneticPr fontId="6"/>
  </si>
  <si>
    <t>中途退校者</t>
    <rPh sb="0" eb="2">
      <t>チュウト</t>
    </rPh>
    <rPh sb="2" eb="5">
      <t>タイコウシャ</t>
    </rPh>
    <phoneticPr fontId="6"/>
  </si>
  <si>
    <t>うち就職者</t>
    <rPh sb="2" eb="5">
      <t>シュウショクシャ</t>
    </rPh>
    <phoneticPr fontId="6"/>
  </si>
  <si>
    <t>就職率</t>
    <rPh sb="0" eb="3">
      <t>シュウショクリツ</t>
    </rPh>
    <phoneticPr fontId="6"/>
  </si>
  <si>
    <t>修了者数</t>
    <rPh sb="0" eb="3">
      <t>シュウリョウシャ</t>
    </rPh>
    <rPh sb="3" eb="4">
      <t>スウ</t>
    </rPh>
    <phoneticPr fontId="6"/>
  </si>
  <si>
    <t>就職者数</t>
    <rPh sb="0" eb="3">
      <t>シュウショクシャ</t>
    </rPh>
    <rPh sb="3" eb="4">
      <t>スウ</t>
    </rPh>
    <phoneticPr fontId="6"/>
  </si>
  <si>
    <t>資格取得状況</t>
    <rPh sb="0" eb="2">
      <t>シカク</t>
    </rPh>
    <rPh sb="2" eb="4">
      <t>シュトク</t>
    </rPh>
    <rPh sb="4" eb="6">
      <t>ジョウキョウ</t>
    </rPh>
    <phoneticPr fontId="6"/>
  </si>
  <si>
    <t>年度</t>
    <rPh sb="0" eb="2">
      <t>ネンド</t>
    </rPh>
    <phoneticPr fontId="6"/>
  </si>
  <si>
    <t>*1事業</t>
    <rPh sb="2" eb="4">
      <t>ジギョウ</t>
    </rPh>
    <phoneticPr fontId="6"/>
  </si>
  <si>
    <t>*2
備考</t>
    <rPh sb="3" eb="5">
      <t>ビコウ</t>
    </rPh>
    <phoneticPr fontId="6"/>
  </si>
  <si>
    <t>公共職業訓練の受託実績および実施状況表</t>
    <rPh sb="0" eb="2">
      <t>コウキョウ</t>
    </rPh>
    <rPh sb="2" eb="4">
      <t>ショクギョウ</t>
    </rPh>
    <rPh sb="4" eb="6">
      <t>クンレン</t>
    </rPh>
    <rPh sb="7" eb="9">
      <t>ジュタク</t>
    </rPh>
    <rPh sb="9" eb="11">
      <t>ジッセキ</t>
    </rPh>
    <rPh sb="14" eb="16">
      <t>ジッシ</t>
    </rPh>
    <rPh sb="16" eb="18">
      <t>ジョウキョウ</t>
    </rPh>
    <rPh sb="18" eb="19">
      <t>ヒョウ</t>
    </rPh>
    <phoneticPr fontId="6"/>
  </si>
  <si>
    <t>日　別　計　画　表</t>
    <rPh sb="0" eb="1">
      <t>ニチ</t>
    </rPh>
    <rPh sb="2" eb="3">
      <t>ベツ</t>
    </rPh>
    <rPh sb="4" eb="5">
      <t>ケイ</t>
    </rPh>
    <rPh sb="6" eb="7">
      <t>ガ</t>
    </rPh>
    <rPh sb="8" eb="9">
      <t>ヒョウ</t>
    </rPh>
    <phoneticPr fontId="6"/>
  </si>
  <si>
    <t>日</t>
    <rPh sb="0" eb="1">
      <t>ニチ</t>
    </rPh>
    <phoneticPr fontId="6"/>
  </si>
  <si>
    <t>曜</t>
    <rPh sb="0" eb="1">
      <t>ヒカリ</t>
    </rPh>
    <phoneticPr fontId="6"/>
  </si>
  <si>
    <t>訓</t>
    <rPh sb="0" eb="1">
      <t>クン</t>
    </rPh>
    <phoneticPr fontId="6"/>
  </si>
  <si>
    <t>練</t>
    <rPh sb="0" eb="1">
      <t>レン</t>
    </rPh>
    <phoneticPr fontId="6"/>
  </si>
  <si>
    <t>内</t>
    <rPh sb="0" eb="1">
      <t>ナイ</t>
    </rPh>
    <phoneticPr fontId="6"/>
  </si>
  <si>
    <t>容</t>
    <rPh sb="0" eb="1">
      <t>ヨウ</t>
    </rPh>
    <phoneticPr fontId="6"/>
  </si>
  <si>
    <t>　バリアフリー状況調査票</t>
    <rPh sb="7" eb="9">
      <t>ジョウキョウ</t>
    </rPh>
    <rPh sb="9" eb="12">
      <t>チョウサヒョウ</t>
    </rPh>
    <phoneticPr fontId="10"/>
  </si>
  <si>
    <t>Ｎｏ</t>
  </si>
  <si>
    <t>所　　在　　地</t>
  </si>
  <si>
    <t>担当者</t>
  </si>
  <si>
    <t>主な業種</t>
  </si>
  <si>
    <t>受入予定人数</t>
  </si>
  <si>
    <t>〒</t>
  </si>
  <si>
    <t>郵便番号</t>
    <rPh sb="0" eb="2">
      <t>ユウビン</t>
    </rPh>
    <rPh sb="2" eb="4">
      <t>バンゴウ</t>
    </rPh>
    <phoneticPr fontId="6"/>
  </si>
  <si>
    <t>住所</t>
    <rPh sb="0" eb="2">
      <t>ジュウショ</t>
    </rPh>
    <phoneticPr fontId="6"/>
  </si>
  <si>
    <t>電話番号</t>
    <rPh sb="0" eb="2">
      <t>デンワ</t>
    </rPh>
    <rPh sb="2" eb="4">
      <t>バンゴウ</t>
    </rPh>
    <phoneticPr fontId="6"/>
  </si>
  <si>
    <t>職　場　実　習（再　委　託）先　事　業　所　一　覧（予定）</t>
    <rPh sb="26" eb="28">
      <t>ヨテイ</t>
    </rPh>
    <phoneticPr fontId="6"/>
  </si>
  <si>
    <t>企画提案書</t>
  </si>
  <si>
    <t>　　　　　　　　　</t>
  </si>
  <si>
    <t>備考</t>
    <rPh sb="0" eb="2">
      <t>ビコウ</t>
    </rPh>
    <phoneticPr fontId="31"/>
  </si>
  <si>
    <t>教 室 部 分</t>
    <rPh sb="0" eb="1">
      <t>キョウ</t>
    </rPh>
    <rPh sb="2" eb="3">
      <t>シツ</t>
    </rPh>
    <rPh sb="4" eb="5">
      <t>ブ</t>
    </rPh>
    <rPh sb="6" eb="7">
      <t>ブン</t>
    </rPh>
    <phoneticPr fontId="31"/>
  </si>
  <si>
    <t>最大教室（</t>
    <rPh sb="0" eb="2">
      <t>サイダイ</t>
    </rPh>
    <rPh sb="2" eb="4">
      <t>キョウシツ</t>
    </rPh>
    <phoneticPr fontId="31"/>
  </si>
  <si>
    <t>最小教室（</t>
    <rPh sb="0" eb="2">
      <t>サイショウ</t>
    </rPh>
    <rPh sb="2" eb="4">
      <t>キョウシツ</t>
    </rPh>
    <phoneticPr fontId="31"/>
  </si>
  <si>
    <t>合計：</t>
    <rPh sb="0" eb="2">
      <t>ゴウケイ</t>
    </rPh>
    <phoneticPr fontId="31"/>
  </si>
  <si>
    <t>教室総数</t>
    <rPh sb="0" eb="2">
      <t>キョウシツ</t>
    </rPh>
    <rPh sb="2" eb="4">
      <t>ソウスウ</t>
    </rPh>
    <phoneticPr fontId="31"/>
  </si>
  <si>
    <t>室</t>
    <rPh sb="0" eb="1">
      <t>シツ</t>
    </rPh>
    <phoneticPr fontId="31"/>
  </si>
  <si>
    <t>Ａ教室：</t>
    <rPh sb="1" eb="3">
      <t>キョウシツ</t>
    </rPh>
    <phoneticPr fontId="31"/>
  </si>
  <si>
    <t>定　員</t>
    <rPh sb="0" eb="1">
      <t>サダム</t>
    </rPh>
    <rPh sb="2" eb="3">
      <t>イン</t>
    </rPh>
    <phoneticPr fontId="31"/>
  </si>
  <si>
    <t>名</t>
    <rPh sb="0" eb="1">
      <t>メイ</t>
    </rPh>
    <phoneticPr fontId="31"/>
  </si>
  <si>
    <t>□</t>
    <phoneticPr fontId="31"/>
  </si>
  <si>
    <t>Ｂ教室：</t>
    <rPh sb="1" eb="3">
      <t>キョウシツ</t>
    </rPh>
    <phoneticPr fontId="31"/>
  </si>
  <si>
    <t>Ｃ教室：</t>
    <rPh sb="1" eb="3">
      <t>キョウシツ</t>
    </rPh>
    <phoneticPr fontId="31"/>
  </si>
  <si>
    <t>Ｄ教室：</t>
    <rPh sb="1" eb="3">
      <t>キョウシツ</t>
    </rPh>
    <phoneticPr fontId="31"/>
  </si>
  <si>
    <t>　事務所部分</t>
    <rPh sb="1" eb="4">
      <t>ジムショ</t>
    </rPh>
    <rPh sb="4" eb="6">
      <t>ブブン</t>
    </rPh>
    <phoneticPr fontId="31"/>
  </si>
  <si>
    <t>台</t>
    <rPh sb="0" eb="1">
      <t>ダイ</t>
    </rPh>
    <phoneticPr fontId="31"/>
  </si>
  <si>
    <t>有</t>
    <rPh sb="0" eb="1">
      <t>ア</t>
    </rPh>
    <phoneticPr fontId="31"/>
  </si>
  <si>
    <t>ﾁｪｯｸ欄</t>
    <rPh sb="4" eb="5">
      <t>ラン</t>
    </rPh>
    <phoneticPr fontId="6"/>
  </si>
  <si>
    <t>・託児サービスを行う施設の不動産登記簿謄本の写しまたは賃貸借契約書等の写し</t>
    <rPh sb="10" eb="12">
      <t>シセツ</t>
    </rPh>
    <rPh sb="22" eb="23">
      <t>ウツ</t>
    </rPh>
    <rPh sb="35" eb="36">
      <t>ウツ</t>
    </rPh>
    <phoneticPr fontId="6"/>
  </si>
  <si>
    <t>・託児サービスに係る傷害保険、賠償責任保険等の加入証明書の写し</t>
    <rPh sb="29" eb="30">
      <t>ウツ</t>
    </rPh>
    <phoneticPr fontId="6"/>
  </si>
  <si>
    <t>離職者等再就職訓練事業受託申請書（定住外国人向け職業訓練コース）</t>
    <rPh sb="0" eb="3">
      <t>リショクシャ</t>
    </rPh>
    <rPh sb="3" eb="4">
      <t>トウ</t>
    </rPh>
    <rPh sb="4" eb="7">
      <t>サイシュウショク</t>
    </rPh>
    <rPh sb="7" eb="9">
      <t>クンレン</t>
    </rPh>
    <rPh sb="9" eb="11">
      <t>ジギョウ</t>
    </rPh>
    <rPh sb="11" eb="13">
      <t>ジュタク</t>
    </rPh>
    <rPh sb="13" eb="16">
      <t>シンセイショ</t>
    </rPh>
    <phoneticPr fontId="6"/>
  </si>
  <si>
    <t>□</t>
    <phoneticPr fontId="6"/>
  </si>
  <si>
    <t>□</t>
    <phoneticPr fontId="31"/>
  </si>
  <si>
    <t>無</t>
    <rPh sb="0" eb="1">
      <t>ナ</t>
    </rPh>
    <phoneticPr fontId="31"/>
  </si>
  <si>
    <t>□</t>
    <phoneticPr fontId="31"/>
  </si>
  <si>
    <t>　インターネット設備</t>
    <rPh sb="8" eb="10">
      <t>セツビ</t>
    </rPh>
    <phoneticPr fontId="31"/>
  </si>
  <si>
    <t>　その他の設備</t>
    <rPh sb="3" eb="4">
      <t>タ</t>
    </rPh>
    <rPh sb="5" eb="7">
      <t>セツビ</t>
    </rPh>
    <phoneticPr fontId="31"/>
  </si>
  <si>
    <t>独立施設</t>
  </si>
  <si>
    <t>第１希望訓練開始月</t>
    <rPh sb="0" eb="1">
      <t>ダイ</t>
    </rPh>
    <rPh sb="2" eb="4">
      <t>キボウ</t>
    </rPh>
    <rPh sb="4" eb="6">
      <t>クンレン</t>
    </rPh>
    <rPh sb="6" eb="9">
      <t>カイシヅキ</t>
    </rPh>
    <phoneticPr fontId="31"/>
  </si>
  <si>
    <t>第２希望訓練開始月</t>
    <rPh sb="0" eb="1">
      <t>ダイ</t>
    </rPh>
    <rPh sb="2" eb="4">
      <t>キボウ</t>
    </rPh>
    <rPh sb="4" eb="6">
      <t>クンレン</t>
    </rPh>
    <rPh sb="6" eb="9">
      <t>カイシヅキ</t>
    </rPh>
    <phoneticPr fontId="31"/>
  </si>
  <si>
    <t>６</t>
    <phoneticPr fontId="31"/>
  </si>
  <si>
    <t>７</t>
    <phoneticPr fontId="31"/>
  </si>
  <si>
    <t>訓練実施施設の概要</t>
    <rPh sb="0" eb="2">
      <t>クンレン</t>
    </rPh>
    <rPh sb="2" eb="4">
      <t>ジッシ</t>
    </rPh>
    <rPh sb="4" eb="6">
      <t>シセツ</t>
    </rPh>
    <rPh sb="7" eb="9">
      <t>ガイヨウ</t>
    </rPh>
    <phoneticPr fontId="31"/>
  </si>
  <si>
    <t>機関（法人）名</t>
    <rPh sb="0" eb="2">
      <t>キカン</t>
    </rPh>
    <rPh sb="3" eb="5">
      <t>ホウジン</t>
    </rPh>
    <rPh sb="6" eb="7">
      <t>メイ</t>
    </rPh>
    <phoneticPr fontId="31"/>
  </si>
  <si>
    <t>訓練実施施設名</t>
    <rPh sb="0" eb="2">
      <t>クンレン</t>
    </rPh>
    <rPh sb="2" eb="4">
      <t>ジッシ</t>
    </rPh>
    <rPh sb="4" eb="7">
      <t>シセツメイ</t>
    </rPh>
    <phoneticPr fontId="31"/>
  </si>
  <si>
    <t>訓練実施施設
所 　在 　地</t>
    <rPh sb="0" eb="2">
      <t>クンレン</t>
    </rPh>
    <rPh sb="2" eb="4">
      <t>ジッシ</t>
    </rPh>
    <rPh sb="4" eb="6">
      <t>シセツ</t>
    </rPh>
    <rPh sb="7" eb="8">
      <t>トコロ</t>
    </rPh>
    <rPh sb="10" eb="11">
      <t>ザイ</t>
    </rPh>
    <rPh sb="13" eb="14">
      <t>チ</t>
    </rPh>
    <phoneticPr fontId="31"/>
  </si>
  <si>
    <t>）</t>
    <phoneticPr fontId="31"/>
  </si>
  <si>
    <t>訓練実施施設まで
の交通案内</t>
    <rPh sb="0" eb="2">
      <t>クンレン</t>
    </rPh>
    <rPh sb="2" eb="4">
      <t>ジッシ</t>
    </rPh>
    <rPh sb="4" eb="6">
      <t>シセツ</t>
    </rPh>
    <rPh sb="10" eb="12">
      <t>コウツウ</t>
    </rPh>
    <rPh sb="12" eb="14">
      <t>アンナイ</t>
    </rPh>
    <phoneticPr fontId="31"/>
  </si>
  <si>
    <t>線</t>
    <rPh sb="0" eb="1">
      <t>セン</t>
    </rPh>
    <phoneticPr fontId="31"/>
  </si>
  <si>
    <t>駅</t>
    <rPh sb="0" eb="1">
      <t>エキ</t>
    </rPh>
    <phoneticPr fontId="31"/>
  </si>
  <si>
    <t>分</t>
    <rPh sb="0" eb="1">
      <t>フン</t>
    </rPh>
    <phoneticPr fontId="31"/>
  </si>
  <si>
    <t>徒歩</t>
    <rPh sb="0" eb="2">
      <t>トホ</t>
    </rPh>
    <phoneticPr fontId="31"/>
  </si>
  <si>
    <t>訓練実施施設の状況</t>
    <rPh sb="0" eb="2">
      <t>クンレン</t>
    </rPh>
    <rPh sb="2" eb="4">
      <t>ジッシ</t>
    </rPh>
    <rPh sb="4" eb="6">
      <t>シセツ</t>
    </rPh>
    <rPh sb="7" eb="9">
      <t>ジョウキョウ</t>
    </rPh>
    <phoneticPr fontId="31"/>
  </si>
  <si>
    <t>□</t>
    <phoneticPr fontId="31"/>
  </si>
  <si>
    <t>室）</t>
    <rPh sb="0" eb="1">
      <t>シツ</t>
    </rPh>
    <phoneticPr fontId="31"/>
  </si>
  <si>
    <t>建物の権利関係</t>
    <rPh sb="0" eb="2">
      <t>タテモノ</t>
    </rPh>
    <rPh sb="3" eb="5">
      <t>ケンリ</t>
    </rPh>
    <rPh sb="5" eb="7">
      <t>カンケイ</t>
    </rPh>
    <phoneticPr fontId="31"/>
  </si>
  <si>
    <t>□有</t>
    <rPh sb="1" eb="2">
      <t>ア</t>
    </rPh>
    <phoneticPr fontId="31"/>
  </si>
  <si>
    <t>□無</t>
    <rPh sb="1" eb="2">
      <t>ナ</t>
    </rPh>
    <phoneticPr fontId="31"/>
  </si>
  <si>
    <t>利　用　可　能　な　設　備　・　施　設</t>
    <rPh sb="0" eb="1">
      <t>リ</t>
    </rPh>
    <rPh sb="2" eb="3">
      <t>ヨウ</t>
    </rPh>
    <rPh sb="4" eb="5">
      <t>カ</t>
    </rPh>
    <rPh sb="6" eb="7">
      <t>ノウ</t>
    </rPh>
    <rPh sb="10" eb="11">
      <t>セツ</t>
    </rPh>
    <rPh sb="12" eb="13">
      <t>ソナエ</t>
    </rPh>
    <rPh sb="16" eb="17">
      <t>シ</t>
    </rPh>
    <rPh sb="18" eb="19">
      <t>セツ</t>
    </rPh>
    <phoneticPr fontId="31"/>
  </si>
  <si>
    <t>面積・定員</t>
    <rPh sb="0" eb="2">
      <t>メンセキ</t>
    </rPh>
    <rPh sb="3" eb="5">
      <t>テイイン</t>
    </rPh>
    <phoneticPr fontId="31"/>
  </si>
  <si>
    <t>設備状況</t>
    <rPh sb="0" eb="2">
      <t>セツビ</t>
    </rPh>
    <rPh sb="2" eb="4">
      <t>ジョウキョウ</t>
    </rPh>
    <phoneticPr fontId="31"/>
  </si>
  <si>
    <t>自習室</t>
    <rPh sb="0" eb="3">
      <t>ジシュウシツ</t>
    </rPh>
    <phoneticPr fontId="31"/>
  </si>
  <si>
    <t>図書室</t>
    <rPh sb="0" eb="3">
      <t>トショシツ</t>
    </rPh>
    <phoneticPr fontId="31"/>
  </si>
  <si>
    <t>トイレ</t>
    <phoneticPr fontId="31"/>
  </si>
  <si>
    <t>□</t>
    <phoneticPr fontId="31"/>
  </si>
  <si>
    <t>可</t>
    <rPh sb="0" eb="1">
      <t>カ</t>
    </rPh>
    <phoneticPr fontId="31"/>
  </si>
  <si>
    <t>不可</t>
    <rPh sb="0" eb="2">
      <t>フカ</t>
    </rPh>
    <phoneticPr fontId="31"/>
  </si>
  <si>
    <t>障害者対応</t>
    <rPh sb="0" eb="2">
      <t>ショウガイ</t>
    </rPh>
    <rPh sb="2" eb="3">
      <t>シャ</t>
    </rPh>
    <rPh sb="3" eb="5">
      <t>タイオウ</t>
    </rPh>
    <phoneticPr fontId="31"/>
  </si>
  <si>
    <t>ＦＡＸ</t>
  </si>
  <si>
    <t>E-mail</t>
  </si>
  <si>
    <t>円</t>
    <rPh sb="0" eb="1">
      <t>エン</t>
    </rPh>
    <phoneticPr fontId="31"/>
  </si>
  <si>
    <t>　　　　　　　　　　　　　　　　</t>
    <phoneticPr fontId="6"/>
  </si>
  <si>
    <t>　　　　　　　　　　　　　　　　</t>
    <phoneticPr fontId="6"/>
  </si>
  <si>
    <t>チェック</t>
    <phoneticPr fontId="6"/>
  </si>
  <si>
    <t>保育従事
者必要数</t>
    <rPh sb="0" eb="2">
      <t>ホイク</t>
    </rPh>
    <rPh sb="2" eb="4">
      <t>ジュウジ</t>
    </rPh>
    <rPh sb="5" eb="6">
      <t>シャ</t>
    </rPh>
    <rPh sb="6" eb="8">
      <t>ヒツヨウ</t>
    </rPh>
    <rPh sb="8" eb="9">
      <t>スウ</t>
    </rPh>
    <phoneticPr fontId="6"/>
  </si>
  <si>
    <t>保育従事者配置数</t>
    <rPh sb="0" eb="2">
      <t>ホイク</t>
    </rPh>
    <rPh sb="2" eb="5">
      <t>ジュウジシャ</t>
    </rPh>
    <rPh sb="5" eb="8">
      <t>ハイチスウ</t>
    </rPh>
    <phoneticPr fontId="6"/>
  </si>
  <si>
    <t>　乳児３人につき保育に従事する者１人</t>
    <rPh sb="1" eb="3">
      <t>ニュウジ</t>
    </rPh>
    <rPh sb="4" eb="5">
      <t>ニン</t>
    </rPh>
    <rPh sb="8" eb="10">
      <t>ホイク</t>
    </rPh>
    <rPh sb="11" eb="13">
      <t>ジュウジ</t>
    </rPh>
    <rPh sb="15" eb="16">
      <t>シャ</t>
    </rPh>
    <rPh sb="17" eb="18">
      <t>ニン</t>
    </rPh>
    <phoneticPr fontId="6"/>
  </si>
  <si>
    <t>　１、２歳児６人につき保育に従事する者１人</t>
    <rPh sb="4" eb="6">
      <t>サイジ</t>
    </rPh>
    <rPh sb="7" eb="8">
      <t>ニン</t>
    </rPh>
    <rPh sb="11" eb="13">
      <t>ホイク</t>
    </rPh>
    <rPh sb="14" eb="16">
      <t>ジュウジ</t>
    </rPh>
    <rPh sb="18" eb="19">
      <t>シャ</t>
    </rPh>
    <rPh sb="20" eb="21">
      <t>ニン</t>
    </rPh>
    <phoneticPr fontId="6"/>
  </si>
  <si>
    <t>　３歳児２０人につき保育に従事する者１人</t>
    <rPh sb="2" eb="4">
      <t>サイジ</t>
    </rPh>
    <rPh sb="6" eb="7">
      <t>ニン</t>
    </rPh>
    <rPh sb="10" eb="12">
      <t>ホイク</t>
    </rPh>
    <rPh sb="13" eb="15">
      <t>ジュウジ</t>
    </rPh>
    <rPh sb="17" eb="18">
      <t>シャ</t>
    </rPh>
    <rPh sb="19" eb="20">
      <t>ニン</t>
    </rPh>
    <phoneticPr fontId="6"/>
  </si>
  <si>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6"/>
  </si>
  <si>
    <t>㎡</t>
    <phoneticPr fontId="6"/>
  </si>
  <si>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6"/>
  </si>
  <si>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6"/>
  </si>
  <si>
    <t>□</t>
    <phoneticPr fontId="6"/>
  </si>
  <si>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6"/>
  </si>
  <si>
    <t>○　滋賀県から受託した委託訓練において交付した実績</t>
    <rPh sb="2" eb="5">
      <t>シガケン</t>
    </rPh>
    <rPh sb="7" eb="9">
      <t>ジュタク</t>
    </rPh>
    <rPh sb="11" eb="13">
      <t>イタク</t>
    </rPh>
    <rPh sb="13" eb="15">
      <t>クンレン</t>
    </rPh>
    <rPh sb="19" eb="21">
      <t>コウフ</t>
    </rPh>
    <rPh sb="23" eb="25">
      <t>ジッセキ</t>
    </rPh>
    <phoneticPr fontId="31"/>
  </si>
  <si>
    <t>○訓練を受託した場合の就職率の達成目標</t>
    <rPh sb="1" eb="3">
      <t>クンレン</t>
    </rPh>
    <rPh sb="4" eb="6">
      <t>ジュタク</t>
    </rPh>
    <rPh sb="8" eb="10">
      <t>バアイ</t>
    </rPh>
    <rPh sb="11" eb="14">
      <t>シュウショクリツ</t>
    </rPh>
    <rPh sb="15" eb="17">
      <t>タッセイ</t>
    </rPh>
    <rPh sb="17" eb="19">
      <t>モクヒョウ</t>
    </rPh>
    <phoneticPr fontId="31"/>
  </si>
  <si>
    <t>就職支援責任者</t>
    <rPh sb="0" eb="2">
      <t>シュウショク</t>
    </rPh>
    <rPh sb="2" eb="4">
      <t>シエン</t>
    </rPh>
    <rPh sb="4" eb="7">
      <t>セキニンシャ</t>
    </rPh>
    <phoneticPr fontId="31"/>
  </si>
  <si>
    <t>取得予定（　　月頃）</t>
  </si>
  <si>
    <t>衛生的状態が保たれている（※調理室がある場合必須）</t>
    <rPh sb="0" eb="3">
      <t>エイセイテキ</t>
    </rPh>
    <rPh sb="3" eb="5">
      <t>ジョウタイ</t>
    </rPh>
    <rPh sb="6" eb="7">
      <t>タモ</t>
    </rPh>
    <rPh sb="14" eb="17">
      <t>チョウリシツ</t>
    </rPh>
    <phoneticPr fontId="6"/>
  </si>
  <si>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6"/>
  </si>
  <si>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6"/>
  </si>
  <si>
    <r>
      <t>Ｅ　防火責任者の選任届出が行われている（※消防法上30人以上の施設の場合、作成及び届出の義務があるので必須）</t>
    </r>
    <r>
      <rPr>
        <sz val="11"/>
        <rFont val="ＭＳ Ｐゴシック"/>
        <family val="3"/>
        <charset val="128"/>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6"/>
  </si>
  <si>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6"/>
  </si>
  <si>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6"/>
  </si>
  <si>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6"/>
  </si>
  <si>
    <t>男女別(教室外どちらかが別フロアー)</t>
    <rPh sb="0" eb="2">
      <t>ダンジョ</t>
    </rPh>
    <rPh sb="2" eb="3">
      <t>ベツ</t>
    </rPh>
    <rPh sb="4" eb="6">
      <t>キョウシツ</t>
    </rPh>
    <rPh sb="6" eb="7">
      <t>ガイ</t>
    </rPh>
    <rPh sb="12" eb="13">
      <t>ベツ</t>
    </rPh>
    <phoneticPr fontId="31"/>
  </si>
  <si>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6"/>
  </si>
  <si>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6"/>
  </si>
  <si>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6"/>
  </si>
  <si>
    <t>　　　　　なお、最終学歴は括弧書きで学部・学科まで記入ください。</t>
    <rPh sb="8" eb="10">
      <t>サイシュウ</t>
    </rPh>
    <rPh sb="10" eb="12">
      <t>ガクレキ</t>
    </rPh>
    <rPh sb="13" eb="15">
      <t>カッコ</t>
    </rPh>
    <rPh sb="15" eb="16">
      <t>カ</t>
    </rPh>
    <rPh sb="18" eb="20">
      <t>ガクブ</t>
    </rPh>
    <rPh sb="21" eb="23">
      <t>ガッカ</t>
    </rPh>
    <rPh sb="25" eb="27">
      <t>キニュウ</t>
    </rPh>
    <phoneticPr fontId="6"/>
  </si>
  <si>
    <t>　注意:自社で作成した当訓練科専用の教材は、「受講生の購入が必要なもの」に含めず、
　　　「受講生に配布予定のもの」に記載してください。
　　　　なお、この場合において当該経費は訓練実施経費に含めること。</t>
    <rPh sb="1" eb="3">
      <t>チュウイ</t>
    </rPh>
    <rPh sb="4" eb="6">
      <t>ジシャ</t>
    </rPh>
    <rPh sb="7" eb="9">
      <t>サクセイ</t>
    </rPh>
    <rPh sb="18" eb="20">
      <t>キョウザイ</t>
    </rPh>
    <rPh sb="23" eb="26">
      <t>ジュコウセイ</t>
    </rPh>
    <rPh sb="27" eb="29">
      <t>コウニュウ</t>
    </rPh>
    <rPh sb="30" eb="32">
      <t>ヒツヨウ</t>
    </rPh>
    <rPh sb="37" eb="38">
      <t>フク</t>
    </rPh>
    <rPh sb="46" eb="49">
      <t>ジュコウセイ</t>
    </rPh>
    <rPh sb="50" eb="52">
      <t>ハイフ</t>
    </rPh>
    <rPh sb="52" eb="54">
      <t>ヨテイ</t>
    </rPh>
    <rPh sb="59" eb="61">
      <t>キサイ</t>
    </rPh>
    <rPh sb="78" eb="80">
      <t>バアイ</t>
    </rPh>
    <rPh sb="84" eb="86">
      <t>トウガイ</t>
    </rPh>
    <rPh sb="86" eb="88">
      <t>ケイヒ</t>
    </rPh>
    <rPh sb="89" eb="91">
      <t>クンレン</t>
    </rPh>
    <rPh sb="91" eb="93">
      <t>ジッシ</t>
    </rPh>
    <rPh sb="93" eb="95">
      <t>ケイヒ</t>
    </rPh>
    <rPh sb="96" eb="97">
      <t>フク</t>
    </rPh>
    <phoneticPr fontId="6"/>
  </si>
  <si>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6"/>
  </si>
  <si>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6"/>
  </si>
  <si>
    <t>□</t>
    <phoneticPr fontId="6"/>
  </si>
  <si>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6"/>
  </si>
  <si>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6"/>
  </si>
  <si>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6"/>
  </si>
  <si>
    <t>第７号の２</t>
    <phoneticPr fontId="6"/>
  </si>
  <si>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6"/>
  </si>
  <si>
    <t>耐火建築物　次に掲げる基準に適合する建築物をいう。</t>
    <phoneticPr fontId="6"/>
  </si>
  <si>
    <t>イ</t>
    <phoneticPr fontId="6"/>
  </si>
  <si>
    <t>その主要構造部が（１）又は（２）のいずれかに該当すること。</t>
    <phoneticPr fontId="6"/>
  </si>
  <si>
    <t>（１）　耐火構造であること。</t>
    <phoneticPr fontId="6"/>
  </si>
  <si>
    <t>（２）　次に掲げる性能（外壁以外の主要構造部にあつては、（ｉ）に掲げる性能に限る。）に関して政令で定める技術的基準に適合するものであること。</t>
    <phoneticPr fontId="6"/>
  </si>
  <si>
    <t>（ｉ）　当該建築物の構造、建築設備及び用途に応じて屋内において発生が予測される火災による火熱に当該火災が終了するまで耐えること。</t>
    <phoneticPr fontId="6"/>
  </si>
  <si>
    <t>（ｉｉ）　当該建築物の周囲において発生する通常の火災による火熱に当該火災が終了するまで耐えること。</t>
    <phoneticPr fontId="6"/>
  </si>
  <si>
    <t>ロ　</t>
    <phoneticPr fontId="6"/>
  </si>
  <si>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6"/>
  </si>
  <si>
    <t>準耐火建築物　耐火建築物以外の建築物で、イ又はロのいずれかに該当し、外壁の開口部で延焼のおそれのある部分に前号ロに規定する防火設備を有するものをいう。</t>
    <phoneticPr fontId="6"/>
  </si>
  <si>
    <t>主要構造部を準耐火構造としたもの</t>
    <phoneticPr fontId="6"/>
  </si>
  <si>
    <t>ロ</t>
    <phoneticPr fontId="6"/>
  </si>
  <si>
    <t>イに掲げる建築物以外の建築物であつて、イに掲げるものと同等の準耐火性能を有するものとして主要構造部の防火の措置その他の事項について政令で定める技術的基準に適合するもの</t>
    <phoneticPr fontId="6"/>
  </si>
  <si>
    <t>第１１２条</t>
    <phoneticPr fontId="6"/>
  </si>
  <si>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6"/>
  </si>
  <si>
    <t xml:space="preserve">劇場、映画館、演芸場、観覧場、公会堂又は集会場の客席、体育館、工場その他これらに類する用途に供する建築物の部分 </t>
    <phoneticPr fontId="6"/>
  </si>
  <si>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6"/>
  </si>
  <si>
    <t>第１１５条の２の２</t>
    <phoneticPr fontId="6"/>
  </si>
  <si>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6"/>
  </si>
  <si>
    <t>□その他（　　　　　　）</t>
    <rPh sb="3" eb="4">
      <t>タ</t>
    </rPh>
    <phoneticPr fontId="31"/>
  </si>
  <si>
    <t>主要構造部である壁、柱、床、はり及び屋根の軒裏の構造が、次に定める基準に適合するものとして、国土交通大臣が定めた構造方法を用いるもの又は国土交通大臣の認定を受けたものであること。</t>
    <phoneticPr fontId="6"/>
  </si>
  <si>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6"/>
  </si>
  <si>
    <t>壁 間仕切壁（耐力壁に限る。）１時間</t>
    <phoneticPr fontId="6"/>
  </si>
  <si>
    <t>外壁（耐力壁に限る。）１時間</t>
    <phoneticPr fontId="6"/>
  </si>
  <si>
    <t xml:space="preserve">１時間 </t>
    <phoneticPr fontId="6"/>
  </si>
  <si>
    <t>はり</t>
    <phoneticPr fontId="6"/>
  </si>
  <si>
    <t>１時間</t>
    <phoneticPr fontId="6"/>
  </si>
  <si>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6"/>
  </si>
  <si>
    <t>ハ</t>
    <phoneticPr fontId="6"/>
  </si>
  <si>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6"/>
  </si>
  <si>
    <t xml:space="preserve">第１２３条 </t>
    <phoneticPr fontId="6"/>
  </si>
  <si>
    <t>屋内に設ける避難階段は、次に定める構造としなければならない。</t>
    <phoneticPr fontId="6"/>
  </si>
  <si>
    <t>○　キャリア・コンサルティングの実施　　　</t>
    <rPh sb="16" eb="18">
      <t>ジッシ</t>
    </rPh>
    <phoneticPr fontId="31"/>
  </si>
  <si>
    <t>階段室は、第４号の開口部、第５号の窓又は第６号の出入口の部分を除き、耐火構造の壁で囲むこと。</t>
    <phoneticPr fontId="6"/>
  </si>
  <si>
    <t>階段室の天井（天井のない場合にあつては、屋根。第３項第３号において同じ。）及び壁の室内に面する部分は、仕上げを不燃材料でし、かつ、その下地を不燃材料で造ること。</t>
    <phoneticPr fontId="6"/>
  </si>
  <si>
    <t>階段室には、窓その他の採光上有効な開口部又は予備電源を有する照明設備を設けること。</t>
    <phoneticPr fontId="6"/>
  </si>
  <si>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6"/>
  </si>
  <si>
    <t>階段室の屋内に面する壁に窓を設ける場合においては、その面積は、各々一平方メートル以内とし、かつ、法第２条第９号の２ ロに規定する防火設備ではめごろし戸であるものを設けること。</t>
    <phoneticPr fontId="6"/>
  </si>
  <si>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6"/>
  </si>
  <si>
    <t>階段は、耐火構造とし、避難階まで直通すること。</t>
    <phoneticPr fontId="6"/>
  </si>
  <si>
    <t>屋外に設ける避難階段は、次に定める構造としなければならない。</t>
    <phoneticPr fontId="6"/>
  </si>
  <si>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6"/>
  </si>
  <si>
    <t xml:space="preserve">屋内から階段に通ずる出入口には、前項第６号の防火設備を設けること。 </t>
    <phoneticPr fontId="6"/>
  </si>
  <si>
    <t>階段は、耐火構造とし、地上まで直通すること。</t>
    <phoneticPr fontId="6"/>
  </si>
  <si>
    <t xml:space="preserve">屋内と階段室とは、バルコニー又は外気に向かつて開くことができる窓若しくは排煙設備（国土交通大臣が定めた構造方法を用いるものに限る。）を有する付室を通じて連絡すること。 </t>
    <phoneticPr fontId="6"/>
  </si>
  <si>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6"/>
  </si>
  <si>
    <t>階段室及び付室の天井及び壁の室内に面する部分は、仕上げを不燃材料でし、かつ、その下地を不燃材料で造ること。</t>
    <phoneticPr fontId="6"/>
  </si>
  <si>
    <t>階段室には、付室に面する窓その他の採光上有効な開口部又は予備電源を有する照明設備を設けること。</t>
    <phoneticPr fontId="6"/>
  </si>
  <si>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6"/>
  </si>
  <si>
    <t>階段室には、バルコニー及び付室に面する部分以外に屋内に面して開口部を設けないこと。</t>
    <phoneticPr fontId="6"/>
  </si>
  <si>
    <t>階段室のバルコニー又は付室に面する部分に窓を設ける場合においては、はめごろし戸を設けること。</t>
    <phoneticPr fontId="6"/>
  </si>
  <si>
    <t>バルコニー及び付室には、階段室以外の屋内に面する壁に出入口以外の開口部を設けないこと。</t>
    <phoneticPr fontId="6"/>
  </si>
  <si>
    <t>屋内からバルコニー又は付室に通ずる出入口には第１項第６号の特定防火設備を、バルコニー又は付室から階段室に通ずる出入口には同号の防火設備を設けること。</t>
    <phoneticPr fontId="6"/>
  </si>
  <si>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6"/>
  </si>
  <si>
    <t>○
○
○</t>
    <phoneticPr fontId="6"/>
  </si>
  <si>
    <t>か月</t>
    <rPh sb="1" eb="2">
      <t>ツキ</t>
    </rPh>
    <phoneticPr fontId="6"/>
  </si>
  <si>
    <t>○
○
○</t>
    <phoneticPr fontId="6"/>
  </si>
  <si>
    <t>(</t>
    <phoneticPr fontId="6"/>
  </si>
  <si>
    <t>＋</t>
    <phoneticPr fontId="6"/>
  </si>
  <si>
    <t>）</t>
    <phoneticPr fontId="6"/>
  </si>
  <si>
    <r>
      <t>【適用する事業】</t>
    </r>
    <r>
      <rPr>
        <sz val="9"/>
        <rFont val="ＭＳ 明朝"/>
        <family val="1"/>
        <charset val="128"/>
      </rPr>
      <t>＊該当する事業をチェックしてください。</t>
    </r>
    <phoneticPr fontId="6"/>
  </si>
  <si>
    <t>□</t>
    <phoneticPr fontId="6"/>
  </si>
  <si>
    <t>２　創意工夫した点（カリキュラム内容等）</t>
    <phoneticPr fontId="6"/>
  </si>
  <si>
    <t>３　得られる訓練効果、就職の見込み</t>
    <phoneticPr fontId="6"/>
  </si>
  <si>
    <t>：</t>
    <phoneticPr fontId="31"/>
  </si>
  <si>
    <t>～</t>
    <phoneticPr fontId="31"/>
  </si>
  <si>
    <t>（１日あたり６時間）</t>
    <phoneticPr fontId="31"/>
  </si>
  <si>
    <t>・都道府県知事等が証明する「認可外保育施設指導監督基準を満たす旨の証明書」</t>
    <phoneticPr fontId="6"/>
  </si>
  <si>
    <t>件</t>
    <rPh sb="0" eb="1">
      <t>ケン</t>
    </rPh>
    <phoneticPr fontId="31"/>
  </si>
  <si>
    <t xml:space="preserve">           また、括弧書きで公共職業訓練に係る経歴および期間を記入ください。</t>
    <rPh sb="14" eb="16">
      <t>カッコ</t>
    </rPh>
    <rPh sb="16" eb="17">
      <t>カ</t>
    </rPh>
    <rPh sb="19" eb="21">
      <t>コウキョウ</t>
    </rPh>
    <rPh sb="21" eb="23">
      <t>ショクギョウ</t>
    </rPh>
    <rPh sb="23" eb="25">
      <t>クンレン</t>
    </rPh>
    <rPh sb="26" eb="27">
      <t>カカ</t>
    </rPh>
    <rPh sb="28" eb="30">
      <t>ケイレキ</t>
    </rPh>
    <rPh sb="33" eb="35">
      <t>キカン</t>
    </rPh>
    <rPh sb="36" eb="38">
      <t>キニュウ</t>
    </rPh>
    <phoneticPr fontId="6"/>
  </si>
  <si>
    <t>講師の経歴
(公共職業訓練に係る経歴)</t>
    <rPh sb="0" eb="2">
      <t>コウシ</t>
    </rPh>
    <rPh sb="3" eb="5">
      <t>ケイレキ</t>
    </rPh>
    <rPh sb="8" eb="10">
      <t>コウキョウ</t>
    </rPh>
    <rPh sb="10" eb="12">
      <t>ショクギョウ</t>
    </rPh>
    <rPh sb="12" eb="14">
      <t>クンレン</t>
    </rPh>
    <rPh sb="15" eb="16">
      <t>カカ</t>
    </rPh>
    <rPh sb="17" eb="19">
      <t>ケイレキ</t>
    </rPh>
    <phoneticPr fontId="6"/>
  </si>
  <si>
    <t>　の写し････同証明書を有する場合</t>
    <phoneticPr fontId="6"/>
  </si>
  <si>
    <t>□</t>
    <phoneticPr fontId="6"/>
  </si>
  <si>
    <t>(税込み)</t>
    <rPh sb="1" eb="3">
      <t>ゼイコ</t>
    </rPh>
    <phoneticPr fontId="31"/>
  </si>
  <si>
    <t>設定趣意書</t>
    <phoneticPr fontId="6"/>
  </si>
  <si>
    <t>託児サービス提供施設の概要等</t>
    <rPh sb="0" eb="2">
      <t>タクジ</t>
    </rPh>
    <rPh sb="6" eb="8">
      <t>テイキョウ</t>
    </rPh>
    <rPh sb="8" eb="10">
      <t>シセツ</t>
    </rPh>
    <rPh sb="11" eb="13">
      <t>ガイヨウ</t>
    </rPh>
    <rPh sb="13" eb="14">
      <t>トウ</t>
    </rPh>
    <phoneticPr fontId="6"/>
  </si>
  <si>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6"/>
  </si>
  <si>
    <t>保育施設名</t>
    <rPh sb="0" eb="2">
      <t>ホイク</t>
    </rPh>
    <rPh sb="2" eb="4">
      <t>シセツ</t>
    </rPh>
    <rPh sb="4" eb="5">
      <t>メイ</t>
    </rPh>
    <phoneticPr fontId="6"/>
  </si>
  <si>
    <t>連絡先</t>
    <rPh sb="0" eb="3">
      <t>レンラクサキ</t>
    </rPh>
    <phoneticPr fontId="6"/>
  </si>
  <si>
    <t>記入者名</t>
    <rPh sb="0" eb="3">
      <t>キニュウシャ</t>
    </rPh>
    <rPh sb="3" eb="4">
      <t>メイ</t>
    </rPh>
    <phoneticPr fontId="6"/>
  </si>
  <si>
    <t>分類</t>
    <rPh sb="0" eb="2">
      <t>ブンルイ</t>
    </rPh>
    <phoneticPr fontId="6"/>
  </si>
  <si>
    <t>項　　　　　　　　　　　　　　目</t>
    <rPh sb="0" eb="1">
      <t>コウ</t>
    </rPh>
    <rPh sb="15" eb="16">
      <t>メ</t>
    </rPh>
    <phoneticPr fontId="6"/>
  </si>
  <si>
    <t>必須</t>
    <rPh sb="0" eb="2">
      <t>ヒッス</t>
    </rPh>
    <phoneticPr fontId="6"/>
  </si>
  <si>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6"/>
  </si>
  <si>
    <t>児童１人当たりの保育従事者数</t>
    <rPh sb="0" eb="2">
      <t>ジドウ</t>
    </rPh>
    <rPh sb="3" eb="4">
      <t>ニン</t>
    </rPh>
    <rPh sb="4" eb="5">
      <t>ア</t>
    </rPh>
    <rPh sb="8" eb="10">
      <t>ホイク</t>
    </rPh>
    <rPh sb="10" eb="13">
      <t>ジュウジシャ</t>
    </rPh>
    <rPh sb="13" eb="14">
      <t>スウ</t>
    </rPh>
    <phoneticPr fontId="6"/>
  </si>
  <si>
    <t>利用対象
児童数</t>
    <rPh sb="0" eb="2">
      <t>リヨウ</t>
    </rPh>
    <rPh sb="2" eb="4">
      <t>タイショウ</t>
    </rPh>
    <rPh sb="5" eb="8">
      <t>ジドウスウ</t>
    </rPh>
    <phoneticPr fontId="6"/>
  </si>
  <si>
    <t>うち保育士又は看護師必要数</t>
    <rPh sb="2" eb="5">
      <t>ホイクシ</t>
    </rPh>
    <rPh sb="5" eb="6">
      <t>マタ</t>
    </rPh>
    <rPh sb="7" eb="10">
      <t>カンゴシ</t>
    </rPh>
    <rPh sb="10" eb="12">
      <t>ヒツヨウ</t>
    </rPh>
    <rPh sb="12" eb="13">
      <t>スウ</t>
    </rPh>
    <phoneticPr fontId="6"/>
  </si>
  <si>
    <t>うち保育士又は看護師</t>
    <rPh sb="2" eb="5">
      <t>ホイクシ</t>
    </rPh>
    <rPh sb="5" eb="6">
      <t>マタ</t>
    </rPh>
    <rPh sb="7" eb="10">
      <t>カンゴシ</t>
    </rPh>
    <phoneticPr fontId="6"/>
  </si>
  <si>
    <t>うち
その他</t>
    <rPh sb="5" eb="6">
      <t>タ</t>
    </rPh>
    <phoneticPr fontId="6"/>
  </si>
  <si>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6"/>
  </si>
  <si>
    <t>合計</t>
    <rPh sb="0" eb="2">
      <t>ゴウケイ</t>
    </rPh>
    <phoneticPr fontId="6"/>
  </si>
  <si>
    <t>保育に従事する者が常時２人を下回っていない</t>
    <rPh sb="0" eb="2">
      <t>ホイク</t>
    </rPh>
    <rPh sb="3" eb="5">
      <t>ジュウジ</t>
    </rPh>
    <rPh sb="7" eb="8">
      <t>シャ</t>
    </rPh>
    <rPh sb="9" eb="11">
      <t>ジョウジ</t>
    </rPh>
    <rPh sb="12" eb="13">
      <t>ニン</t>
    </rPh>
    <rPh sb="14" eb="16">
      <t>シタマワ</t>
    </rPh>
    <phoneticPr fontId="6"/>
  </si>
  <si>
    <t>□</t>
    <phoneticPr fontId="6"/>
  </si>
  <si>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6"/>
  </si>
  <si>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6"/>
  </si>
  <si>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6"/>
  </si>
  <si>
    <t>保育室</t>
    <rPh sb="0" eb="3">
      <t>ホイクシツ</t>
    </rPh>
    <phoneticPr fontId="6"/>
  </si>
  <si>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6"/>
  </si>
  <si>
    <t>必要面積</t>
    <rPh sb="0" eb="2">
      <t>ヒツヨウ</t>
    </rPh>
    <rPh sb="2" eb="4">
      <t>メンセキ</t>
    </rPh>
    <phoneticPr fontId="6"/>
  </si>
  <si>
    <t>実面積</t>
    <rPh sb="0" eb="1">
      <t>ジツ</t>
    </rPh>
    <rPh sb="1" eb="3">
      <t>メンセキ</t>
    </rPh>
    <phoneticPr fontId="6"/>
  </si>
  <si>
    <t>保育室は、採光が確保されている</t>
    <rPh sb="0" eb="3">
      <t>ホイクシツ</t>
    </rPh>
    <rPh sb="5" eb="7">
      <t>サイコウ</t>
    </rPh>
    <rPh sb="8" eb="10">
      <t>カクホ</t>
    </rPh>
    <phoneticPr fontId="6"/>
  </si>
  <si>
    <t>保育室は、換気が確保されている</t>
    <rPh sb="0" eb="3">
      <t>ホイクシツ</t>
    </rPh>
    <rPh sb="5" eb="7">
      <t>カンキ</t>
    </rPh>
    <rPh sb="8" eb="10">
      <t>カクホ</t>
    </rPh>
    <phoneticPr fontId="6"/>
  </si>
  <si>
    <t>保育室は、安全が確保されている</t>
    <rPh sb="0" eb="3">
      <t>ホイクシツ</t>
    </rPh>
    <rPh sb="5" eb="7">
      <t>アンゼン</t>
    </rPh>
    <rPh sb="8" eb="10">
      <t>カクホ</t>
    </rPh>
    <phoneticPr fontId="6"/>
  </si>
  <si>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6"/>
  </si>
  <si>
    <t>便所</t>
    <rPh sb="0" eb="2">
      <t>ベンジョ</t>
    </rPh>
    <phoneticPr fontId="6"/>
  </si>
  <si>
    <t>概ね幼児20人につき1以上ある</t>
    <rPh sb="0" eb="1">
      <t>オオム</t>
    </rPh>
    <rPh sb="2" eb="4">
      <t>ヨウジ</t>
    </rPh>
    <rPh sb="6" eb="7">
      <t>ニン</t>
    </rPh>
    <rPh sb="11" eb="13">
      <t>イジョウ</t>
    </rPh>
    <phoneticPr fontId="6"/>
  </si>
  <si>
    <t>必要な数</t>
    <rPh sb="0" eb="2">
      <t>ヒツヨウ</t>
    </rPh>
    <rPh sb="3" eb="4">
      <t>カズ</t>
    </rPh>
    <phoneticPr fontId="6"/>
  </si>
  <si>
    <t>実際の数</t>
    <rPh sb="0" eb="2">
      <t>ジッサイ</t>
    </rPh>
    <rPh sb="3" eb="4">
      <t>カズ</t>
    </rPh>
    <phoneticPr fontId="6"/>
  </si>
  <si>
    <t>手洗い設備がある</t>
    <rPh sb="0" eb="2">
      <t>テアラ</t>
    </rPh>
    <rPh sb="3" eb="5">
      <t>セツビ</t>
    </rPh>
    <phoneticPr fontId="6"/>
  </si>
  <si>
    <t>保育室及び調理室と区画されている</t>
    <rPh sb="0" eb="3">
      <t>ホイクシツ</t>
    </rPh>
    <rPh sb="3" eb="4">
      <t>オヨ</t>
    </rPh>
    <rPh sb="5" eb="8">
      <t>チョウリシツ</t>
    </rPh>
    <rPh sb="9" eb="11">
      <t>クカク</t>
    </rPh>
    <phoneticPr fontId="6"/>
  </si>
  <si>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6"/>
  </si>
  <si>
    <t>衛生面に配慮されている</t>
    <rPh sb="0" eb="3">
      <t>エイセイメン</t>
    </rPh>
    <rPh sb="4" eb="6">
      <t>ハイリョ</t>
    </rPh>
    <phoneticPr fontId="6"/>
  </si>
  <si>
    <t>調理室</t>
    <rPh sb="0" eb="3">
      <t>チョウリシツ</t>
    </rPh>
    <phoneticPr fontId="6"/>
  </si>
  <si>
    <t>様式8</t>
    <rPh sb="0" eb="2">
      <t>ヨウシキ</t>
    </rPh>
    <phoneticPr fontId="6"/>
  </si>
  <si>
    <t>様式9-1</t>
    <rPh sb="0" eb="2">
      <t>ヨウシキ</t>
    </rPh>
    <phoneticPr fontId="6"/>
  </si>
  <si>
    <t>様式9-2</t>
    <rPh sb="0" eb="2">
      <t>ヨウシキ</t>
    </rPh>
    <phoneticPr fontId="6"/>
  </si>
  <si>
    <t>様式11-1</t>
    <rPh sb="0" eb="2">
      <t>ヨウシキ</t>
    </rPh>
    <phoneticPr fontId="6"/>
  </si>
  <si>
    <t>様式11-2</t>
    <rPh sb="0" eb="2">
      <t>ヨウシキ</t>
    </rPh>
    <phoneticPr fontId="6"/>
  </si>
  <si>
    <t>常時事務室にいるスタッフの人数</t>
    <rPh sb="0" eb="2">
      <t>ジョウジ</t>
    </rPh>
    <rPh sb="2" eb="5">
      <t>ジムシツ</t>
    </rPh>
    <rPh sb="13" eb="15">
      <t>ニンズウ</t>
    </rPh>
    <phoneticPr fontId="31"/>
  </si>
  <si>
    <t>開講可能最小人数</t>
    <rPh sb="0" eb="2">
      <t>カイコウ</t>
    </rPh>
    <rPh sb="2" eb="4">
      <t>カノウ</t>
    </rPh>
    <rPh sb="4" eb="6">
      <t>サイショウ</t>
    </rPh>
    <rPh sb="6" eb="8">
      <t>ニンズウ</t>
    </rPh>
    <phoneticPr fontId="31"/>
  </si>
  <si>
    <t>受講者負担額（託児サービス）</t>
    <rPh sb="0" eb="3">
      <t>ジュコウシャ</t>
    </rPh>
    <rPh sb="3" eb="6">
      <t>フタンガク</t>
    </rPh>
    <rPh sb="7" eb="9">
      <t>タクジ</t>
    </rPh>
    <phoneticPr fontId="31"/>
  </si>
  <si>
    <t>金　　　額（円）</t>
    <phoneticPr fontId="31"/>
  </si>
  <si>
    <t>積　算　内　訳</t>
    <phoneticPr fontId="31"/>
  </si>
  <si>
    <t>１人１月当たり経費（Ａ）</t>
    <phoneticPr fontId="31"/>
  </si>
  <si>
    <t>消　費　税　（Ｂ）</t>
    <phoneticPr fontId="31"/>
  </si>
  <si>
    <t>１人１月当たり合計
（Ａ＋Ｂ）</t>
    <phoneticPr fontId="3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</si>
  <si>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6"/>
  </si>
  <si>
    <t>機関（法人）名</t>
    <rPh sb="0" eb="2">
      <t>キカン</t>
    </rPh>
    <rPh sb="3" eb="5">
      <t>ホウジン</t>
    </rPh>
    <rPh sb="6" eb="7">
      <t>メイ</t>
    </rPh>
    <phoneticPr fontId="6"/>
  </si>
  <si>
    <t>非常災害に対する措置</t>
    <rPh sb="0" eb="2">
      <t>ヒジョウ</t>
    </rPh>
    <rPh sb="2" eb="4">
      <t>サイガイ</t>
    </rPh>
    <rPh sb="5" eb="6">
      <t>タイ</t>
    </rPh>
    <rPh sb="8" eb="10">
      <t>ソチ</t>
    </rPh>
    <phoneticPr fontId="6"/>
  </si>
  <si>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6"/>
  </si>
  <si>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6"/>
  </si>
  <si>
    <t>保育室を２階以上に設ける場合の条件</t>
    <rPh sb="0" eb="3">
      <t>ホイクシツ</t>
    </rPh>
    <rPh sb="5" eb="6">
      <t>カイ</t>
    </rPh>
    <rPh sb="6" eb="8">
      <t>イジョウ</t>
    </rPh>
    <rPh sb="9" eb="10">
      <t>モウ</t>
    </rPh>
    <rPh sb="12" eb="14">
      <t>バアイ</t>
    </rPh>
    <rPh sb="15" eb="17">
      <t>ジョウケン</t>
    </rPh>
    <phoneticPr fontId="6"/>
  </si>
  <si>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6"/>
  </si>
  <si>
    <t>設置階数</t>
    <rPh sb="0" eb="2">
      <t>セッチ</t>
    </rPh>
    <rPh sb="2" eb="4">
      <t>カイスウ</t>
    </rPh>
    <phoneticPr fontId="6"/>
  </si>
  <si>
    <t>階</t>
    <rPh sb="0" eb="1">
      <t>カイ</t>
    </rPh>
    <phoneticPr fontId="6"/>
  </si>
  <si>
    <t>様式1</t>
    <rPh sb="0" eb="2">
      <t>ヨウシキ</t>
    </rPh>
    <phoneticPr fontId="6"/>
  </si>
  <si>
    <t>誓約書　　　　　　　　　　　　　　　　　　　　　　　　　　　　　　　　</t>
    <rPh sb="0" eb="3">
      <t>セイヤクショ</t>
    </rPh>
    <phoneticPr fontId="6"/>
  </si>
  <si>
    <t>様式3-1</t>
    <rPh sb="0" eb="2">
      <t>ヨウシキ</t>
    </rPh>
    <phoneticPr fontId="6"/>
  </si>
  <si>
    <t>様式3-2</t>
    <rPh sb="0" eb="2">
      <t>ヨウシキ</t>
    </rPh>
    <phoneticPr fontId="6"/>
  </si>
  <si>
    <t>様式3-3</t>
    <rPh sb="0" eb="2">
      <t>ヨウシキ</t>
    </rPh>
    <phoneticPr fontId="6"/>
  </si>
  <si>
    <t>様式3-4</t>
    <rPh sb="0" eb="2">
      <t>ヨウシキ</t>
    </rPh>
    <phoneticPr fontId="6"/>
  </si>
  <si>
    <t>様式3-5</t>
    <rPh sb="0" eb="2">
      <t>ヨウシキ</t>
    </rPh>
    <phoneticPr fontId="6"/>
  </si>
  <si>
    <t>様式4</t>
    <rPh sb="0" eb="2">
      <t>ヨウシキ</t>
    </rPh>
    <phoneticPr fontId="6"/>
  </si>
  <si>
    <t>様式5-1</t>
    <rPh sb="0" eb="2">
      <t>ヨウシキ</t>
    </rPh>
    <phoneticPr fontId="6"/>
  </si>
  <si>
    <t>様式5-2</t>
    <rPh sb="0" eb="2">
      <t>ヨウシキ</t>
    </rPh>
    <phoneticPr fontId="6"/>
  </si>
  <si>
    <t>様式5-3</t>
    <rPh sb="0" eb="2">
      <t>ヨウシキ</t>
    </rPh>
    <phoneticPr fontId="6"/>
  </si>
  <si>
    <t>訓練実施施設の運営体制</t>
    <rPh sb="0" eb="2">
      <t>クンレン</t>
    </rPh>
    <rPh sb="2" eb="4">
      <t>ジッシ</t>
    </rPh>
    <rPh sb="4" eb="6">
      <t>シセツ</t>
    </rPh>
    <rPh sb="7" eb="9">
      <t>ウンエイ</t>
    </rPh>
    <rPh sb="9" eb="11">
      <t>タイセイ</t>
    </rPh>
    <phoneticPr fontId="31"/>
  </si>
  <si>
    <t>○就職支援体制</t>
    <rPh sb="1" eb="3">
      <t>シュウショク</t>
    </rPh>
    <rPh sb="3" eb="5">
      <t>シエン</t>
    </rPh>
    <rPh sb="5" eb="7">
      <t>タイセイ</t>
    </rPh>
    <phoneticPr fontId="31"/>
  </si>
  <si>
    <t>訓練実施施設の就職支援体制</t>
    <rPh sb="7" eb="9">
      <t>シュウショク</t>
    </rPh>
    <rPh sb="9" eb="11">
      <t>シエン</t>
    </rPh>
    <phoneticPr fontId="31"/>
  </si>
  <si>
    <t>就職支援目標・内容</t>
    <rPh sb="0" eb="2">
      <t>シュウショク</t>
    </rPh>
    <rPh sb="2" eb="4">
      <t>シエン</t>
    </rPh>
    <rPh sb="4" eb="6">
      <t>モクヒョウ</t>
    </rPh>
    <rPh sb="7" eb="9">
      <t>ナイヨウ</t>
    </rPh>
    <phoneticPr fontId="6"/>
  </si>
  <si>
    <t>訓練実施施設の運営体制</t>
    <rPh sb="0" eb="2">
      <t>クンレン</t>
    </rPh>
    <rPh sb="2" eb="4">
      <t>ジッシ</t>
    </rPh>
    <rPh sb="4" eb="6">
      <t>シセツ</t>
    </rPh>
    <rPh sb="7" eb="9">
      <t>ウンエイ</t>
    </rPh>
    <rPh sb="9" eb="11">
      <t>タイセイ</t>
    </rPh>
    <phoneticPr fontId="6"/>
  </si>
  <si>
    <t>訓練実施施設の就職支援体制</t>
    <rPh sb="0" eb="2">
      <t>クンレン</t>
    </rPh>
    <rPh sb="2" eb="4">
      <t>ジッシ</t>
    </rPh>
    <rPh sb="4" eb="6">
      <t>シセツ</t>
    </rPh>
    <rPh sb="7" eb="9">
      <t>シュウショク</t>
    </rPh>
    <rPh sb="9" eb="11">
      <t>シエン</t>
    </rPh>
    <rPh sb="11" eb="13">
      <t>タイセイ</t>
    </rPh>
    <phoneticPr fontId="6"/>
  </si>
  <si>
    <t>様式2-7</t>
    <rPh sb="0" eb="2">
      <t>ヨウシキ</t>
    </rPh>
    <phoneticPr fontId="6"/>
  </si>
  <si>
    <t>（　　台）</t>
    <rPh sb="3" eb="4">
      <t>ダイ</t>
    </rPh>
    <phoneticPr fontId="31"/>
  </si>
  <si>
    <t>男女別(教室外同一フロアー)</t>
    <rPh sb="0" eb="2">
      <t>ダンジョ</t>
    </rPh>
    <rPh sb="2" eb="3">
      <t>ベツ</t>
    </rPh>
    <rPh sb="4" eb="6">
      <t>キョウシツ</t>
    </rPh>
    <rPh sb="6" eb="7">
      <t>ガイ</t>
    </rPh>
    <rPh sb="7" eb="9">
      <t>ドウイツ</t>
    </rPh>
    <phoneticPr fontId="31"/>
  </si>
  <si>
    <t>受講ガイダンスに面接官を配置できるか (応募者10名に対し1名配置)</t>
    <rPh sb="0" eb="2">
      <t>ジュコウ</t>
    </rPh>
    <rPh sb="8" eb="11">
      <t>メンセツカン</t>
    </rPh>
    <rPh sb="12" eb="14">
      <t>ハイチ</t>
    </rPh>
    <rPh sb="20" eb="23">
      <t>オウボシャ</t>
    </rPh>
    <rPh sb="25" eb="26">
      <t>メイ</t>
    </rPh>
    <rPh sb="27" eb="28">
      <t>タイ</t>
    </rPh>
    <rPh sb="30" eb="31">
      <t>メイ</t>
    </rPh>
    <rPh sb="31" eb="33">
      <t>ハイチ</t>
    </rPh>
    <phoneticPr fontId="31"/>
  </si>
  <si>
    <t>（　　名まで可能）</t>
    <rPh sb="3" eb="4">
      <t>メイ</t>
    </rPh>
    <rPh sb="6" eb="8">
      <t>カノウ</t>
    </rPh>
    <phoneticPr fontId="31"/>
  </si>
  <si>
    <t>保
育
室
を
2
階
に
設
け
る
建
物</t>
    <rPh sb="0" eb="1">
      <t>タモツ</t>
    </rPh>
    <rPh sb="2" eb="3">
      <t>イク</t>
    </rPh>
    <rPh sb="4" eb="5">
      <t>シツ</t>
    </rPh>
    <rPh sb="10" eb="11">
      <t>カイ</t>
    </rPh>
    <rPh sb="14" eb="15">
      <t>モウ</t>
    </rPh>
    <rPh sb="20" eb="21">
      <t>ケン</t>
    </rPh>
    <rPh sb="22" eb="23">
      <t>モノ</t>
    </rPh>
    <phoneticPr fontId="6"/>
  </si>
  <si>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6"/>
  </si>
  <si>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6"/>
  </si>
  <si>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6"/>
  </si>
  <si>
    <t>（い）　□屋内階段　□屋外階段　　</t>
    <rPh sb="5" eb="7">
      <t>オクナイ</t>
    </rPh>
    <rPh sb="7" eb="9">
      <t>カイダン</t>
    </rPh>
    <rPh sb="11" eb="13">
      <t>オクガイ</t>
    </rPh>
    <rPh sb="13" eb="15">
      <t>カイダン</t>
    </rPh>
    <phoneticPr fontId="6"/>
  </si>
  <si>
    <t>保育室を３階に設ける建物</t>
    <rPh sb="0" eb="3">
      <t>ホイクシツ</t>
    </rPh>
    <rPh sb="5" eb="6">
      <t>カイ</t>
    </rPh>
    <rPh sb="7" eb="8">
      <t>モウ</t>
    </rPh>
    <rPh sb="10" eb="12">
      <t>タテモノ</t>
    </rPh>
    <phoneticPr fontId="6"/>
  </si>
  <si>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6"/>
  </si>
  <si>
    <t>事務室</t>
    <rPh sb="0" eb="3">
      <t>ジムシツ</t>
    </rPh>
    <phoneticPr fontId="31"/>
  </si>
  <si>
    <r>
      <t xml:space="preserve">事務担当者
</t>
    </r>
    <r>
      <rPr>
        <sz val="8"/>
        <rFont val="ＭＳ 明朝"/>
        <family val="1"/>
        <charset val="128"/>
      </rPr>
      <t>（訓練受講状況および訓練内容等をお問い合わせする際に、確実に対応できる方を記入して下さい。）</t>
    </r>
    <rPh sb="0" eb="2">
      <t>ジム</t>
    </rPh>
    <rPh sb="2" eb="5">
      <t>タントウシャ</t>
    </rPh>
    <rPh sb="7" eb="9">
      <t>クンレン</t>
    </rPh>
    <rPh sb="9" eb="11">
      <t>ジュコウ</t>
    </rPh>
    <rPh sb="11" eb="13">
      <t>ジョウキョウ</t>
    </rPh>
    <rPh sb="16" eb="18">
      <t>クンレン</t>
    </rPh>
    <rPh sb="18" eb="20">
      <t>ナイヨウ</t>
    </rPh>
    <rPh sb="20" eb="21">
      <t>トウ</t>
    </rPh>
    <rPh sb="23" eb="24">
      <t>ト</t>
    </rPh>
    <rPh sb="25" eb="26">
      <t>ア</t>
    </rPh>
    <rPh sb="30" eb="31">
      <t>サイ</t>
    </rPh>
    <rPh sb="33" eb="35">
      <t>カクジツ</t>
    </rPh>
    <rPh sb="36" eb="38">
      <t>タイオウ</t>
    </rPh>
    <rPh sb="41" eb="42">
      <t>カタ</t>
    </rPh>
    <rPh sb="43" eb="45">
      <t>キニュウ</t>
    </rPh>
    <rPh sb="47" eb="48">
      <t>クダ</t>
    </rPh>
    <phoneticPr fontId="3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</si>
  <si>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6"/>
  </si>
  <si>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6"/>
  </si>
  <si>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6"/>
  </si>
  <si>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6"/>
  </si>
  <si>
    <t>代表者職・氏名</t>
    <rPh sb="0" eb="2">
      <t>ダイヒョウ</t>
    </rPh>
    <rPh sb="2" eb="3">
      <t>シャ</t>
    </rPh>
    <rPh sb="3" eb="4">
      <t>ショク</t>
    </rPh>
    <rPh sb="5" eb="7">
      <t>シメイ</t>
    </rPh>
    <phoneticPr fontId="6"/>
  </si>
  <si>
    <t>受講者負担額（教材費等）</t>
    <rPh sb="0" eb="3">
      <t>ジュコウシャ</t>
    </rPh>
    <rPh sb="3" eb="5">
      <t>フタン</t>
    </rPh>
    <rPh sb="5" eb="6">
      <t>ガク</t>
    </rPh>
    <rPh sb="7" eb="10">
      <t>キョウザイヒ</t>
    </rPh>
    <rPh sb="10" eb="11">
      <t>トウ</t>
    </rPh>
    <phoneticPr fontId="31"/>
  </si>
  <si>
    <t>（税込み）</t>
    <rPh sb="1" eb="3">
      <t>ゼイコ</t>
    </rPh>
    <phoneticPr fontId="31"/>
  </si>
  <si>
    <t>２</t>
  </si>
  <si>
    <t>３</t>
  </si>
  <si>
    <t>４</t>
  </si>
  <si>
    <t>５</t>
  </si>
  <si>
    <t>５</t>
    <phoneticPr fontId="31"/>
  </si>
  <si>
    <t>開講時間</t>
    <rPh sb="0" eb="2">
      <t>カイコウ</t>
    </rPh>
    <rPh sb="2" eb="4">
      <t>ジカン</t>
    </rPh>
    <phoneticPr fontId="31"/>
  </si>
  <si>
    <t>住所</t>
    <rPh sb="0" eb="2">
      <t>ジュウショ</t>
    </rPh>
    <phoneticPr fontId="31"/>
  </si>
  <si>
    <t>託児サービス受入可能人数</t>
    <rPh sb="0" eb="2">
      <t>タクジ</t>
    </rPh>
    <rPh sb="6" eb="8">
      <t>ウケイレ</t>
    </rPh>
    <rPh sb="8" eb="10">
      <t>カノウ</t>
    </rPh>
    <rPh sb="10" eb="12">
      <t>ニンズウ</t>
    </rPh>
    <phoneticPr fontId="3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</si>
  <si>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6"/>
  </si>
  <si>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6"/>
  </si>
  <si>
    <t>※滋賀県記載欄（要件確認）</t>
    <rPh sb="1" eb="4">
      <t>シガケン</t>
    </rPh>
    <rPh sb="4" eb="6">
      <t>キサイ</t>
    </rPh>
    <rPh sb="6" eb="7">
      <t>ラン</t>
    </rPh>
    <rPh sb="8" eb="10">
      <t>ヨウケン</t>
    </rPh>
    <rPh sb="10" eb="12">
      <t>カクニン</t>
    </rPh>
    <phoneticPr fontId="6"/>
  </si>
  <si>
    <t>□</t>
  </si>
  <si>
    <t>１ 事務室は教室と同一・隣接の建物内で分離した場所であり、常時連絡が取れる体制である（口頭確認）</t>
    <rPh sb="2" eb="4">
      <t>ジム</t>
    </rPh>
    <rPh sb="4" eb="5">
      <t>シツ</t>
    </rPh>
    <rPh sb="9" eb="11">
      <t>ドウイツ</t>
    </rPh>
    <rPh sb="12" eb="14">
      <t>リンセツ</t>
    </rPh>
    <rPh sb="15" eb="17">
      <t>タテモノ</t>
    </rPh>
    <rPh sb="17" eb="18">
      <t>ナイ</t>
    </rPh>
    <rPh sb="43" eb="45">
      <t>コウトウ</t>
    </rPh>
    <rPh sb="45" eb="47">
      <t>カクニン</t>
    </rPh>
    <phoneticPr fontId="6"/>
  </si>
  <si>
    <t>注） 　①　複数の講師が同一科目を担当する場合は、主担当者の担当科目欄に（主）と記入してください。</t>
    <rPh sb="0" eb="1">
      <t>チュウ</t>
    </rPh>
    <rPh sb="6" eb="8">
      <t>フクスウ</t>
    </rPh>
    <rPh sb="9" eb="11">
      <t>コウシ</t>
    </rPh>
    <rPh sb="12" eb="14">
      <t>ドウイツ</t>
    </rPh>
    <rPh sb="17" eb="19">
      <t>タントウ</t>
    </rPh>
    <rPh sb="21" eb="23">
      <t>バアイ</t>
    </rPh>
    <rPh sb="25" eb="26">
      <t>シュ</t>
    </rPh>
    <rPh sb="26" eb="29">
      <t>タントウシャ</t>
    </rPh>
    <rPh sb="30" eb="32">
      <t>タントウ</t>
    </rPh>
    <rPh sb="32" eb="34">
      <t>カモク</t>
    </rPh>
    <rPh sb="34" eb="35">
      <t>ラン</t>
    </rPh>
    <rPh sb="37" eb="38">
      <t>シュ</t>
    </rPh>
    <rPh sb="40" eb="42">
      <t>キニュウ</t>
    </rPh>
    <phoneticPr fontId="6"/>
  </si>
  <si>
    <t>勤務形態</t>
    <rPh sb="0" eb="2">
      <t>キンム</t>
    </rPh>
    <rPh sb="2" eb="4">
      <t>ケイタイ</t>
    </rPh>
    <phoneticPr fontId="31"/>
  </si>
  <si>
    <t>障害者委託訓練事業（知識・技能習得訓練コース・集合型）</t>
    <rPh sb="0" eb="3">
      <t>ショウガイシャ</t>
    </rPh>
    <rPh sb="3" eb="5">
      <t>イタク</t>
    </rPh>
    <rPh sb="5" eb="7">
      <t>クンレン</t>
    </rPh>
    <rPh sb="7" eb="9">
      <t>ジギョウ</t>
    </rPh>
    <phoneticPr fontId="6"/>
  </si>
  <si>
    <t>保育室を４階に設ける建物</t>
    <rPh sb="0" eb="3">
      <t>ホイクシツ</t>
    </rPh>
    <rPh sb="5" eb="6">
      <t>カイ</t>
    </rPh>
    <rPh sb="7" eb="8">
      <t>モウ</t>
    </rPh>
    <rPh sb="10" eb="12">
      <t>タテモノ</t>
    </rPh>
    <phoneticPr fontId="6"/>
  </si>
  <si>
    <t>講座・教育訓練実施状況表（公共職業訓練以外）</t>
    <rPh sb="9" eb="11">
      <t>ジョウキョウ</t>
    </rPh>
    <rPh sb="13" eb="15">
      <t>コウキョウ</t>
    </rPh>
    <rPh sb="15" eb="17">
      <t>ショクギョウ</t>
    </rPh>
    <rPh sb="17" eb="19">
      <t>クンレン</t>
    </rPh>
    <rPh sb="19" eb="21">
      <t>イガイ</t>
    </rPh>
    <phoneticPr fontId="6"/>
  </si>
  <si>
    <t>学科および実技</t>
    <rPh sb="0" eb="2">
      <t>ガッカ</t>
    </rPh>
    <rPh sb="5" eb="7">
      <t>ジツギ</t>
    </rPh>
    <phoneticPr fontId="6"/>
  </si>
  <si>
    <t>担当講師</t>
    <rPh sb="0" eb="2">
      <t>タントウ</t>
    </rPh>
    <rPh sb="2" eb="4">
      <t>コウシ</t>
    </rPh>
    <phoneticPr fontId="6"/>
  </si>
  <si>
    <t>　　　用途・使用目的等に教室利用が記載されているか。</t>
    <rPh sb="3" eb="5">
      <t>ヨウト</t>
    </rPh>
    <rPh sb="6" eb="8">
      <t>シヨウ</t>
    </rPh>
    <rPh sb="8" eb="10">
      <t>モクテキ</t>
    </rPh>
    <rPh sb="10" eb="11">
      <t>トウ</t>
    </rPh>
    <rPh sb="12" eb="14">
      <t>キョウシツ</t>
    </rPh>
    <rPh sb="14" eb="16">
      <t>リヨウ</t>
    </rPh>
    <rPh sb="17" eb="19">
      <t>キサイ</t>
    </rPh>
    <phoneticPr fontId="31"/>
  </si>
  <si>
    <t>　プロジェクタ</t>
    <phoneticPr fontId="31"/>
  </si>
  <si>
    <t>　求人情報検索用として</t>
    <phoneticPr fontId="31"/>
  </si>
  <si>
    <t>　使用可能なＰＣ</t>
    <phoneticPr fontId="31"/>
  </si>
  <si>
    <t>建物玄関から訓練実施教室まで車いすで介助なしに移動できるか。</t>
    <rPh sb="0" eb="2">
      <t>タテモノ</t>
    </rPh>
    <rPh sb="2" eb="4">
      <t>ゲンカン</t>
    </rPh>
    <rPh sb="6" eb="8">
      <t>クンレン</t>
    </rPh>
    <rPh sb="8" eb="10">
      <t>ジッシ</t>
    </rPh>
    <rPh sb="10" eb="12">
      <t>キョウシツ</t>
    </rPh>
    <rPh sb="14" eb="15">
      <t>クルマ</t>
    </rPh>
    <rPh sb="18" eb="20">
      <t>カイジョ</t>
    </rPh>
    <rPh sb="23" eb="25">
      <t>イドウ</t>
    </rPh>
    <phoneticPr fontId="31"/>
  </si>
  <si>
    <t>資格等名</t>
    <rPh sb="0" eb="3">
      <t>シカクトウ</t>
    </rPh>
    <rPh sb="3" eb="4">
      <t>メイ</t>
    </rPh>
    <phoneticPr fontId="31"/>
  </si>
  <si>
    <t>常勤</t>
    <rPh sb="0" eb="2">
      <t>ジョウキン</t>
    </rPh>
    <phoneticPr fontId="31"/>
  </si>
  <si>
    <t>担当者名</t>
    <rPh sb="0" eb="2">
      <t>タントウ</t>
    </rPh>
    <rPh sb="2" eb="3">
      <t>シャ</t>
    </rPh>
    <rPh sb="3" eb="4">
      <t>メイ</t>
    </rPh>
    <phoneticPr fontId="31"/>
  </si>
  <si>
    <t>※該当するものを丸で囲ってください。</t>
    <rPh sb="1" eb="3">
      <t>ガイトウ</t>
    </rPh>
    <rPh sb="8" eb="9">
      <t>マル</t>
    </rPh>
    <rPh sb="10" eb="11">
      <t>カコ</t>
    </rPh>
    <phoneticPr fontId="31"/>
  </si>
  <si>
    <t>保育の内容</t>
    <rPh sb="0" eb="2">
      <t>ホイク</t>
    </rPh>
    <rPh sb="3" eb="5">
      <t>ナイヨウ</t>
    </rPh>
    <phoneticPr fontId="6"/>
  </si>
  <si>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6"/>
  </si>
  <si>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6"/>
  </si>
  <si>
    <t>児童の生活リズムに沿ったカリキュラムを設定するだけでなく、実行している</t>
    <rPh sb="0" eb="2">
      <t>ジドウ</t>
    </rPh>
    <rPh sb="3" eb="5">
      <t>セイカツ</t>
    </rPh>
    <rPh sb="9" eb="10">
      <t>ソ</t>
    </rPh>
    <rPh sb="19" eb="21">
      <t>セッテイ</t>
    </rPh>
    <rPh sb="29" eb="31">
      <t>ジッコウ</t>
    </rPh>
    <phoneticPr fontId="6"/>
  </si>
  <si>
    <t>【訓練科名】</t>
    <phoneticPr fontId="6"/>
  </si>
  <si>
    <t>【訓練期間】</t>
    <rPh sb="1" eb="3">
      <t>クンレン</t>
    </rPh>
    <rPh sb="3" eb="5">
      <t>キカン</t>
    </rPh>
    <phoneticPr fontId="6"/>
  </si>
  <si>
    <t>か月</t>
    <rPh sb="1" eb="2">
      <t>ゲツ</t>
    </rPh>
    <phoneticPr fontId="6"/>
  </si>
  <si>
    <t>離職者等再就職訓練事業（定住外国人向け職業訓練コース）</t>
    <rPh sb="0" eb="3">
      <t>リショクシャ</t>
    </rPh>
    <rPh sb="3" eb="4">
      <t>トウ</t>
    </rPh>
    <rPh sb="4" eb="7">
      <t>サイシュウショク</t>
    </rPh>
    <rPh sb="7" eb="9">
      <t>クンレン</t>
    </rPh>
    <rPh sb="9" eb="11">
      <t>ジギョウ</t>
    </rPh>
    <rPh sb="12" eb="14">
      <t>テイジュウ</t>
    </rPh>
    <rPh sb="14" eb="17">
      <t>ガイコクジン</t>
    </rPh>
    <rPh sb="17" eb="18">
      <t>ム</t>
    </rPh>
    <rPh sb="19" eb="21">
      <t>ショクギョウ</t>
    </rPh>
    <rPh sb="21" eb="23">
      <t>クンレン</t>
    </rPh>
    <phoneticPr fontId="6"/>
  </si>
  <si>
    <t>講座・教育訓練実施状況表</t>
    <rPh sb="0" eb="2">
      <t>コウザ</t>
    </rPh>
    <rPh sb="3" eb="5">
      <t>キョウイク</t>
    </rPh>
    <rPh sb="5" eb="7">
      <t>クンレン</t>
    </rPh>
    <rPh sb="7" eb="9">
      <t>ジッシ</t>
    </rPh>
    <rPh sb="9" eb="11">
      <t>ジョウキョウ</t>
    </rPh>
    <rPh sb="11" eb="12">
      <t>ヒョウ</t>
    </rPh>
    <phoneticPr fontId="6"/>
  </si>
  <si>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6"/>
  </si>
  <si>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6"/>
  </si>
  <si>
    <t>保育姿勢等</t>
    <rPh sb="0" eb="2">
      <t>ホイク</t>
    </rPh>
    <rPh sb="2" eb="4">
      <t>シセイ</t>
    </rPh>
    <rPh sb="4" eb="5">
      <t>トウ</t>
    </rPh>
    <phoneticPr fontId="6"/>
  </si>
  <si>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6"/>
  </si>
  <si>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6"/>
  </si>
  <si>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6"/>
  </si>
  <si>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6"/>
  </si>
  <si>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6"/>
  </si>
  <si>
    <t>男女別(教室内仕切り有り)</t>
    <rPh sb="0" eb="2">
      <t>ダンジョ</t>
    </rPh>
    <rPh sb="2" eb="3">
      <t>ベツ</t>
    </rPh>
    <rPh sb="4" eb="6">
      <t>キョウシツ</t>
    </rPh>
    <rPh sb="6" eb="7">
      <t>ナイ</t>
    </rPh>
    <rPh sb="7" eb="9">
      <t>シキ</t>
    </rPh>
    <rPh sb="10" eb="11">
      <t>ア</t>
    </rPh>
    <phoneticPr fontId="31"/>
  </si>
  <si>
    <t>□</t>
    <phoneticPr fontId="3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</si>
  <si>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6"/>
  </si>
  <si>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6"/>
  </si>
  <si>
    <t>％</t>
    <phoneticPr fontId="31"/>
  </si>
  <si>
    <t>非常勤</t>
    <rPh sb="0" eb="3">
      <t>ヒジョウキン</t>
    </rPh>
    <phoneticPr fontId="31"/>
  </si>
  <si>
    <t>申請者</t>
    <rPh sb="0" eb="3">
      <t>シンセイシャ</t>
    </rPh>
    <phoneticPr fontId="6"/>
  </si>
  <si>
    <t>滋賀県</t>
    <rPh sb="0" eb="3">
      <t>シガケン</t>
    </rPh>
    <phoneticPr fontId="6"/>
  </si>
  <si>
    <t>□</t>
    <phoneticPr fontId="6"/>
  </si>
  <si>
    <t>【添付資料】　　　　　　　</t>
    <rPh sb="1" eb="3">
      <t>テンプ</t>
    </rPh>
    <phoneticPr fontId="6"/>
  </si>
  <si>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6"/>
  </si>
  <si>
    <t>給食</t>
    <rPh sb="0" eb="2">
      <t>キュウショク</t>
    </rPh>
    <phoneticPr fontId="6"/>
  </si>
  <si>
    <t>□</t>
    <phoneticPr fontId="6"/>
  </si>
  <si>
    <t>訓練の内容</t>
    <rPh sb="0" eb="1">
      <t>クン</t>
    </rPh>
    <rPh sb="1" eb="2">
      <t>ネリ</t>
    </rPh>
    <rPh sb="3" eb="4">
      <t>ウチ</t>
    </rPh>
    <rPh sb="4" eb="5">
      <t>カタチ</t>
    </rPh>
    <phoneticPr fontId="6"/>
  </si>
  <si>
    <t>人</t>
    <rPh sb="0" eb="1">
      <t>ニン</t>
    </rPh>
    <phoneticPr fontId="6"/>
  </si>
  <si>
    <t>就職先の
職務</t>
    <rPh sb="0" eb="3">
      <t>シュウショクサキ</t>
    </rPh>
    <rPh sb="5" eb="7">
      <t>ショクム</t>
    </rPh>
    <phoneticPr fontId="6"/>
  </si>
  <si>
    <t>科</t>
    <rPh sb="0" eb="1">
      <t>カ</t>
    </rPh>
    <phoneticPr fontId="6"/>
  </si>
  <si>
    <t>受講者の条件
（保有技能・資格等）</t>
    <rPh sb="0" eb="3">
      <t>ジュコウシャ</t>
    </rPh>
    <rPh sb="4" eb="6">
      <t>ジョウケン</t>
    </rPh>
    <phoneticPr fontId="6"/>
  </si>
  <si>
    <t>主な設備・機材</t>
    <rPh sb="0" eb="1">
      <t>オモ</t>
    </rPh>
    <rPh sb="2" eb="4">
      <t>セツビ</t>
    </rPh>
    <rPh sb="5" eb="7">
      <t>キザイ</t>
    </rPh>
    <phoneticPr fontId="6"/>
  </si>
  <si>
    <t>取得可能
な資格</t>
    <rPh sb="0" eb="2">
      <t>シュトク</t>
    </rPh>
    <rPh sb="2" eb="4">
      <t>カノウ</t>
    </rPh>
    <rPh sb="6" eb="8">
      <t>シカク</t>
    </rPh>
    <phoneticPr fontId="6"/>
  </si>
  <si>
    <t>受講者
負担額</t>
    <rPh sb="0" eb="2">
      <t>ジュコウ</t>
    </rPh>
    <rPh sb="2" eb="3">
      <t>シャ</t>
    </rPh>
    <rPh sb="4" eb="7">
      <t>フタンガク</t>
    </rPh>
    <phoneticPr fontId="6"/>
  </si>
  <si>
    <t>※１月あたりの受講者負担額</t>
    <rPh sb="2" eb="3">
      <t>ツキ</t>
    </rPh>
    <rPh sb="7" eb="10">
      <t>ジュコウシャ</t>
    </rPh>
    <rPh sb="10" eb="13">
      <t>フタンガク</t>
    </rPh>
    <phoneticPr fontId="6"/>
  </si>
  <si>
    <t>参考図書の貸し出し可</t>
    <rPh sb="0" eb="2">
      <t>サンコウ</t>
    </rPh>
    <rPh sb="2" eb="4">
      <t>トショ</t>
    </rPh>
    <rPh sb="5" eb="6">
      <t>カ</t>
    </rPh>
    <rPh sb="7" eb="8">
      <t>ダ</t>
    </rPh>
    <rPh sb="9" eb="10">
      <t>カ</t>
    </rPh>
    <phoneticPr fontId="31"/>
  </si>
  <si>
    <t>　　※各教室の面積（事務・休憩エリア、トイレ等を含まない）を明らかにしてください。</t>
    <rPh sb="3" eb="6">
      <t>カクキョウシツ</t>
    </rPh>
    <rPh sb="7" eb="9">
      <t>メンセキ</t>
    </rPh>
    <rPh sb="10" eb="12">
      <t>ジム</t>
    </rPh>
    <rPh sb="13" eb="15">
      <t>キュウケイ</t>
    </rPh>
    <rPh sb="22" eb="23">
      <t>ナド</t>
    </rPh>
    <rPh sb="24" eb="25">
      <t>フク</t>
    </rPh>
    <rPh sb="30" eb="31">
      <t>アキ</t>
    </rPh>
    <phoneticPr fontId="31"/>
  </si>
  <si>
    <t>（合計）／（定員×訓練期間）</t>
  </si>
  <si>
    <t>定員</t>
    <rPh sb="0" eb="2">
      <t>テイイン</t>
    </rPh>
    <phoneticPr fontId="31"/>
  </si>
  <si>
    <t>項　　　　目</t>
    <rPh sb="0" eb="1">
      <t>コウ</t>
    </rPh>
    <rPh sb="5" eb="6">
      <t>メ</t>
    </rPh>
    <phoneticPr fontId="31"/>
  </si>
  <si>
    <t>人　　件　　費</t>
    <rPh sb="0" eb="1">
      <t>ヒト</t>
    </rPh>
    <rPh sb="3" eb="4">
      <t>ケン</t>
    </rPh>
    <rPh sb="6" eb="7">
      <t>ヒ</t>
    </rPh>
    <phoneticPr fontId="31"/>
  </si>
  <si>
    <t>実　　習　　費</t>
    <rPh sb="0" eb="1">
      <t>ジツ</t>
    </rPh>
    <rPh sb="3" eb="4">
      <t>ナライ</t>
    </rPh>
    <rPh sb="6" eb="7">
      <t>ヒ</t>
    </rPh>
    <phoneticPr fontId="31"/>
  </si>
  <si>
    <t>使用料および賃借料</t>
    <rPh sb="0" eb="3">
      <t>シヨウリョウ</t>
    </rPh>
    <rPh sb="6" eb="9">
      <t>チンシャクリョウ</t>
    </rPh>
    <phoneticPr fontId="31"/>
  </si>
  <si>
    <t>そ　　の　　他</t>
    <rPh sb="6" eb="7">
      <t>タ</t>
    </rPh>
    <phoneticPr fontId="31"/>
  </si>
  <si>
    <t>合　　　計</t>
    <rPh sb="0" eb="1">
      <t>ゴウ</t>
    </rPh>
    <rPh sb="4" eb="5">
      <t>ケイ</t>
    </rPh>
    <phoneticPr fontId="31"/>
  </si>
  <si>
    <t>□</t>
    <phoneticPr fontId="6"/>
  </si>
  <si>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6"/>
  </si>
  <si>
    <t>健康管理・安全確保</t>
    <rPh sb="0" eb="2">
      <t>ケンコウ</t>
    </rPh>
    <rPh sb="2" eb="4">
      <t>カンリ</t>
    </rPh>
    <rPh sb="5" eb="7">
      <t>アンゼン</t>
    </rPh>
    <rPh sb="7" eb="9">
      <t>カクホ</t>
    </rPh>
    <phoneticPr fontId="6"/>
  </si>
  <si>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6"/>
  </si>
  <si>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6"/>
  </si>
  <si>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6"/>
  </si>
  <si>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6"/>
  </si>
  <si>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6"/>
  </si>
  <si>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6"/>
  </si>
  <si>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6"/>
  </si>
  <si>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6"/>
  </si>
  <si>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6"/>
  </si>
  <si>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6"/>
  </si>
  <si>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6"/>
  </si>
  <si>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6"/>
  </si>
  <si>
    <t>保育室では禁煙を厳守する</t>
    <rPh sb="0" eb="3">
      <t>ホイクシツ</t>
    </rPh>
    <rPh sb="5" eb="7">
      <t>キンエン</t>
    </rPh>
    <rPh sb="8" eb="10">
      <t>ゲンシュ</t>
    </rPh>
    <phoneticPr fontId="6"/>
  </si>
  <si>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6"/>
  </si>
  <si>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6"/>
  </si>
  <si>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6"/>
  </si>
  <si>
    <t>利用者への情報提供</t>
    <rPh sb="0" eb="3">
      <t>リヨウシャ</t>
    </rPh>
    <rPh sb="5" eb="7">
      <t>ジョウホウ</t>
    </rPh>
    <rPh sb="7" eb="9">
      <t>テイキョウ</t>
    </rPh>
    <phoneticPr fontId="6"/>
  </si>
  <si>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6"/>
  </si>
  <si>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6"/>
  </si>
  <si>
    <t>備える帳簿</t>
    <rPh sb="0" eb="1">
      <t>ソナ</t>
    </rPh>
    <rPh sb="3" eb="5">
      <t>チョウボ</t>
    </rPh>
    <phoneticPr fontId="6"/>
  </si>
  <si>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6"/>
  </si>
  <si>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6"/>
  </si>
  <si>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6"/>
  </si>
  <si>
    <t>建築基準法</t>
    <rPh sb="0" eb="2">
      <t>ケンチク</t>
    </rPh>
    <rPh sb="2" eb="5">
      <t>キジュンホウ</t>
    </rPh>
    <phoneticPr fontId="6"/>
  </si>
  <si>
    <t>第２条</t>
    <rPh sb="0" eb="1">
      <t>ダイ</t>
    </rPh>
    <rPh sb="2" eb="3">
      <t>ジョウ</t>
    </rPh>
    <phoneticPr fontId="6"/>
  </si>
  <si>
    <t xml:space="preserve">第７号 </t>
    <rPh sb="0" eb="1">
      <t>ダイ</t>
    </rPh>
    <rPh sb="2" eb="3">
      <t>ゴウ</t>
    </rPh>
    <phoneticPr fontId="6"/>
  </si>
  <si>
    <t>第９号の２</t>
    <rPh sb="0" eb="1">
      <t>ダイ</t>
    </rPh>
    <rPh sb="2" eb="3">
      <t>ゴウ</t>
    </rPh>
    <phoneticPr fontId="6"/>
  </si>
  <si>
    <t>第９号の３</t>
    <rPh sb="0" eb="1">
      <t>ダイ</t>
    </rPh>
    <rPh sb="2" eb="3">
      <t>ゴウ</t>
    </rPh>
    <phoneticPr fontId="6"/>
  </si>
  <si>
    <t>訓練科名：　　　　　　　　　　　　　　　　　　　</t>
    <rPh sb="0" eb="2">
      <t>クンレン</t>
    </rPh>
    <rPh sb="2" eb="4">
      <t>カメイ</t>
    </rPh>
    <phoneticPr fontId="6"/>
  </si>
  <si>
    <t>訓練科名</t>
    <rPh sb="0" eb="3">
      <t>クンレンカ</t>
    </rPh>
    <rPh sb="3" eb="4">
      <t>メイ</t>
    </rPh>
    <phoneticPr fontId="31"/>
  </si>
  <si>
    <t>訓練科名：　　　　　　　　　　　　　　　　　　　　　　　</t>
    <rPh sb="0" eb="2">
      <t>クンレン</t>
    </rPh>
    <rPh sb="2" eb="4">
      <t>カメイ</t>
    </rPh>
    <phoneticPr fontId="6"/>
  </si>
  <si>
    <t>訓練科名</t>
    <rPh sb="0" eb="2">
      <t>クンレン</t>
    </rPh>
    <rPh sb="2" eb="3">
      <t>カ</t>
    </rPh>
    <rPh sb="3" eb="4">
      <t>メイ</t>
    </rPh>
    <phoneticPr fontId="6"/>
  </si>
  <si>
    <t>円（教材費等／金額は予定）</t>
    <rPh sb="0" eb="1">
      <t>エン</t>
    </rPh>
    <rPh sb="2" eb="5">
      <t>キョウザイヒ</t>
    </rPh>
    <rPh sb="5" eb="6">
      <t>トウ</t>
    </rPh>
    <rPh sb="7" eb="9">
      <t>キンガク</t>
    </rPh>
    <rPh sb="10" eb="12">
      <t>ヨテイ</t>
    </rPh>
    <phoneticPr fontId="6"/>
  </si>
  <si>
    <t>○
○
○</t>
    <phoneticPr fontId="6"/>
  </si>
  <si>
    <t>建築基準法施行令</t>
    <rPh sb="0" eb="2">
      <t>ケンチク</t>
    </rPh>
    <rPh sb="2" eb="5">
      <t>キジュンホウ</t>
    </rPh>
    <rPh sb="5" eb="8">
      <t>セコウレイ</t>
    </rPh>
    <phoneticPr fontId="6"/>
  </si>
  <si>
    <t>１号</t>
    <rPh sb="1" eb="2">
      <t>ゴウ</t>
    </rPh>
    <phoneticPr fontId="6"/>
  </si>
  <si>
    <t>２号</t>
    <rPh sb="1" eb="2">
      <t>ゴウ</t>
    </rPh>
    <phoneticPr fontId="6"/>
  </si>
  <si>
    <t>1号</t>
    <rPh sb="1" eb="2">
      <t>ゴウ</t>
    </rPh>
    <phoneticPr fontId="6"/>
  </si>
  <si>
    <t>壁</t>
    <rPh sb="0" eb="1">
      <t>カベ</t>
    </rPh>
    <phoneticPr fontId="6"/>
  </si>
  <si>
    <t>柱</t>
    <rPh sb="0" eb="1">
      <t>ハシラ</t>
    </rPh>
    <phoneticPr fontId="6"/>
  </si>
  <si>
    <t>床</t>
    <rPh sb="0" eb="1">
      <t>ユカ</t>
    </rPh>
    <phoneticPr fontId="6"/>
  </si>
  <si>
    <t>1項</t>
    <rPh sb="1" eb="2">
      <t>コウ</t>
    </rPh>
    <phoneticPr fontId="6"/>
  </si>
  <si>
    <t>2号</t>
    <rPh sb="1" eb="2">
      <t>ゴウ</t>
    </rPh>
    <phoneticPr fontId="6"/>
  </si>
  <si>
    <t>3号</t>
    <rPh sb="1" eb="2">
      <t>ゴウ</t>
    </rPh>
    <phoneticPr fontId="6"/>
  </si>
  <si>
    <t>4号</t>
    <rPh sb="1" eb="2">
      <t>ゴウ</t>
    </rPh>
    <phoneticPr fontId="6"/>
  </si>
  <si>
    <t>5号</t>
    <rPh sb="1" eb="2">
      <t>ゴウ</t>
    </rPh>
    <phoneticPr fontId="6"/>
  </si>
  <si>
    <t>6号</t>
    <rPh sb="1" eb="2">
      <t>ゴウ</t>
    </rPh>
    <phoneticPr fontId="6"/>
  </si>
  <si>
    <t>7号</t>
    <rPh sb="1" eb="2">
      <t>ゴウ</t>
    </rPh>
    <phoneticPr fontId="6"/>
  </si>
  <si>
    <t>2項</t>
    <rPh sb="1" eb="2">
      <t>コウ</t>
    </rPh>
    <phoneticPr fontId="6"/>
  </si>
  <si>
    <t>3項</t>
    <rPh sb="1" eb="2">
      <t>コウ</t>
    </rPh>
    <phoneticPr fontId="6"/>
  </si>
  <si>
    <t>特別避難階段は、次に定める構造としなければならない。</t>
    <rPh sb="0" eb="2">
      <t>トクベツ</t>
    </rPh>
    <rPh sb="2" eb="4">
      <t>ヒナン</t>
    </rPh>
    <rPh sb="4" eb="6">
      <t>カイダン</t>
    </rPh>
    <rPh sb="8" eb="9">
      <t>ツギ</t>
    </rPh>
    <rPh sb="10" eb="11">
      <t>サダ</t>
    </rPh>
    <rPh sb="13" eb="15">
      <t>コウゾウ</t>
    </rPh>
    <phoneticPr fontId="6"/>
  </si>
  <si>
    <t>8号</t>
    <rPh sb="1" eb="2">
      <t>ゴウ</t>
    </rPh>
    <phoneticPr fontId="6"/>
  </si>
  <si>
    <t>9号</t>
    <rPh sb="1" eb="2">
      <t>ゴウ</t>
    </rPh>
    <phoneticPr fontId="6"/>
  </si>
  <si>
    <t>10号</t>
    <rPh sb="2" eb="3">
      <t>ゴウ</t>
    </rPh>
    <phoneticPr fontId="6"/>
  </si>
  <si>
    <t>11号</t>
    <rPh sb="2" eb="3">
      <t>ゴウ</t>
    </rPh>
    <phoneticPr fontId="6"/>
  </si>
  <si>
    <t>就職支援の有無</t>
    <rPh sb="0" eb="2">
      <t>シュウショク</t>
    </rPh>
    <rPh sb="2" eb="4">
      <t>シエン</t>
    </rPh>
    <rPh sb="5" eb="7">
      <t>ウム</t>
    </rPh>
    <phoneticPr fontId="6"/>
  </si>
  <si>
    <t>就職支援内容・実績</t>
    <rPh sb="0" eb="2">
      <t>シュウショク</t>
    </rPh>
    <rPh sb="2" eb="4">
      <t>シエン</t>
    </rPh>
    <rPh sb="4" eb="6">
      <t>ナイヨウ</t>
    </rPh>
    <rPh sb="7" eb="9">
      <t>ジッセキ</t>
    </rPh>
    <phoneticPr fontId="6"/>
  </si>
  <si>
    <t>＊実績を示す資料等があれば、添付してください。</t>
    <rPh sb="1" eb="3">
      <t>ジッセキ</t>
    </rPh>
    <rPh sb="4" eb="5">
      <t>シメ</t>
    </rPh>
    <rPh sb="6" eb="8">
      <t>シリョウ</t>
    </rPh>
    <rPh sb="8" eb="9">
      <t>トウ</t>
    </rPh>
    <rPh sb="14" eb="16">
      <t>テンプ</t>
    </rPh>
    <phoneticPr fontId="6"/>
  </si>
  <si>
    <t>離職者等再就職訓練事業（知識等習得コース）</t>
    <rPh sb="0" eb="3">
      <t>リショクシャ</t>
    </rPh>
    <rPh sb="3" eb="4">
      <t>トウ</t>
    </rPh>
    <rPh sb="4" eb="7">
      <t>サイシュウショク</t>
    </rPh>
    <rPh sb="7" eb="9">
      <t>クンレン</t>
    </rPh>
    <rPh sb="9" eb="11">
      <t>ジギョウ</t>
    </rPh>
    <rPh sb="12" eb="14">
      <t>チシキ</t>
    </rPh>
    <rPh sb="14" eb="15">
      <t>トウ</t>
    </rPh>
    <rPh sb="15" eb="17">
      <t>シュウトク</t>
    </rPh>
    <phoneticPr fontId="6"/>
  </si>
  <si>
    <t>（５）就職支援について</t>
    <rPh sb="3" eb="5">
      <t>シュウショク</t>
    </rPh>
    <rPh sb="5" eb="7">
      <t>シエン</t>
    </rPh>
    <phoneticPr fontId="6"/>
  </si>
  <si>
    <t>（６）その他</t>
    <rPh sb="5" eb="6">
      <t>タ</t>
    </rPh>
    <phoneticPr fontId="6"/>
  </si>
  <si>
    <t>１　訓練コース設定の背景・ねらい・方針（求人・求職ニーズの状況、訓練目標等）</t>
    <rPh sb="17" eb="19">
      <t>ホウシン</t>
    </rPh>
    <phoneticPr fontId="6"/>
  </si>
  <si>
    <t>（※コース名を記入してください。）</t>
    <rPh sb="5" eb="6">
      <t>メイ</t>
    </rPh>
    <rPh sb="7" eb="9">
      <t>キニュウ</t>
    </rPh>
    <phoneticPr fontId="6"/>
  </si>
  <si>
    <t>担当予定科目</t>
    <rPh sb="0" eb="2">
      <t>タントウ</t>
    </rPh>
    <rPh sb="2" eb="4">
      <t>ヨテイ</t>
    </rPh>
    <rPh sb="4" eb="6">
      <t>カモク</t>
    </rPh>
    <phoneticPr fontId="6"/>
  </si>
  <si>
    <t>資格・免許
（最終学歴）</t>
    <rPh sb="0" eb="2">
      <t>シカク</t>
    </rPh>
    <rPh sb="3" eb="5">
      <t>メンキョ</t>
    </rPh>
    <rPh sb="8" eb="10">
      <t>サイシュウ</t>
    </rPh>
    <rPh sb="10" eb="12">
      <t>ガクレキ</t>
    </rPh>
    <phoneticPr fontId="6"/>
  </si>
  <si>
    <t>②競争入札参加資格審査結果通知書の写し</t>
    <rPh sb="1" eb="3">
      <t>キョウソウ</t>
    </rPh>
    <rPh sb="3" eb="5">
      <t>ニュウサツ</t>
    </rPh>
    <rPh sb="5" eb="7">
      <t>サンカ</t>
    </rPh>
    <rPh sb="7" eb="9">
      <t>シカク</t>
    </rPh>
    <rPh sb="9" eb="11">
      <t>シンサ</t>
    </rPh>
    <rPh sb="11" eb="13">
      <t>ケッカ</t>
    </rPh>
    <rPh sb="13" eb="16">
      <t>ツウチショ</t>
    </rPh>
    <rPh sb="17" eb="18">
      <t>ウツ</t>
    </rPh>
    <phoneticPr fontId="6"/>
  </si>
  <si>
    <t>③雇用保険適用事業所設置届の写し</t>
    <phoneticPr fontId="6"/>
  </si>
  <si>
    <t>④実施施設紹介パンフレット等</t>
    <phoneticPr fontId="6"/>
  </si>
  <si>
    <t>⑤施設案内図・配置図（図面および写真）</t>
    <rPh sb="16" eb="18">
      <t>シャシン</t>
    </rPh>
    <phoneticPr fontId="6"/>
  </si>
  <si>
    <t>⑥納税証明書（未納がないことの証明）</t>
    <rPh sb="1" eb="3">
      <t>ノウゼイ</t>
    </rPh>
    <rPh sb="3" eb="6">
      <t>ショウメイショ</t>
    </rPh>
    <rPh sb="7" eb="9">
      <t>ミノウ</t>
    </rPh>
    <rPh sb="15" eb="17">
      <t>ショウメイ</t>
    </rPh>
    <phoneticPr fontId="6"/>
  </si>
  <si>
    <t>・滋賀県の県税事務所が発行する県税（全税目）の納税証明書</t>
    <phoneticPr fontId="6"/>
  </si>
  <si>
    <t>・滋賀県内に事業所がない場合は、本店を管轄する都道府県税事務所が発行するもの</t>
    <phoneticPr fontId="6"/>
  </si>
  <si>
    <t>・税務署が発行する消費税及び地方消費税の納税証明書</t>
    <phoneticPr fontId="6"/>
  </si>
  <si>
    <t>【事務所共通様式】　</t>
    <rPh sb="1" eb="4">
      <t>ジムショ</t>
    </rPh>
    <rPh sb="4" eb="6">
      <t>キョウツウ</t>
    </rPh>
    <rPh sb="6" eb="8">
      <t>ヨウシキ</t>
    </rPh>
    <phoneticPr fontId="6"/>
  </si>
  <si>
    <t>（委託訓練実績のみ）</t>
    <rPh sb="1" eb="3">
      <t>イタク</t>
    </rPh>
    <rPh sb="3" eb="5">
      <t>クンレン</t>
    </rPh>
    <rPh sb="5" eb="7">
      <t>ジッセキ</t>
    </rPh>
    <phoneticPr fontId="6"/>
  </si>
  <si>
    <t>様式2-6</t>
    <rPh sb="0" eb="2">
      <t>ヨウシキ</t>
    </rPh>
    <phoneticPr fontId="6"/>
  </si>
  <si>
    <t>該当する場合</t>
    <rPh sb="0" eb="2">
      <t>ガイトウ</t>
    </rPh>
    <rPh sb="4" eb="6">
      <t>バアイ</t>
    </rPh>
    <phoneticPr fontId="6"/>
  </si>
  <si>
    <t>託児サービスを付加するコースに添付する書類</t>
    <rPh sb="0" eb="2">
      <t>タクジ</t>
    </rPh>
    <rPh sb="7" eb="9">
      <t>フカ</t>
    </rPh>
    <rPh sb="15" eb="17">
      <t>テンプ</t>
    </rPh>
    <rPh sb="19" eb="21">
      <t>ショルイ</t>
    </rPh>
    <phoneticPr fontId="6"/>
  </si>
  <si>
    <t>月</t>
    <rPh sb="0" eb="1">
      <t>ツキ</t>
    </rPh>
    <phoneticPr fontId="31"/>
  </si>
  <si>
    <t>駐車場</t>
    <rPh sb="0" eb="3">
      <t>チュウシャジョウ</t>
    </rPh>
    <phoneticPr fontId="31"/>
  </si>
  <si>
    <t>無料（</t>
    <rPh sb="0" eb="2">
      <t>ムリョウ</t>
    </rPh>
    <phoneticPr fontId="31"/>
  </si>
  <si>
    <t>有料（</t>
    <rPh sb="0" eb="2">
      <t>ユウリョウ</t>
    </rPh>
    <phoneticPr fontId="31"/>
  </si>
  <si>
    <t>無し</t>
    <rPh sb="0" eb="1">
      <t>ナ</t>
    </rPh>
    <phoneticPr fontId="31"/>
  </si>
  <si>
    <t>雇用保険の適用</t>
    <rPh sb="0" eb="2">
      <t>コヨウ</t>
    </rPh>
    <rPh sb="2" eb="4">
      <t>ホケン</t>
    </rPh>
    <rPh sb="5" eb="7">
      <t>テキヨウ</t>
    </rPh>
    <phoneticPr fontId="31"/>
  </si>
  <si>
    <t>□</t>
    <phoneticPr fontId="31"/>
  </si>
  <si>
    <t>適用事業所である</t>
    <rPh sb="0" eb="2">
      <t>テキヨウ</t>
    </rPh>
    <rPh sb="2" eb="5">
      <t>ジギョウショ</t>
    </rPh>
    <phoneticPr fontId="31"/>
  </si>
  <si>
    <t>適用事業所ではない</t>
    <rPh sb="0" eb="2">
      <t>テキヨウ</t>
    </rPh>
    <rPh sb="2" eb="5">
      <t>ジギョウショ</t>
    </rPh>
    <phoneticPr fontId="31"/>
  </si>
  <si>
    <t>　※使用する教室には□欄にチェックをいれて下さい。</t>
    <rPh sb="2" eb="4">
      <t>シヨウ</t>
    </rPh>
    <rPh sb="6" eb="8">
      <t>キョウシツ</t>
    </rPh>
    <rPh sb="11" eb="12">
      <t>ラン</t>
    </rPh>
    <rPh sb="21" eb="22">
      <t>クダ</t>
    </rPh>
    <phoneticPr fontId="31"/>
  </si>
  <si>
    <t>　　また、「一人当たりの面積」は教室面積を定員で除した数値</t>
    <rPh sb="6" eb="8">
      <t>ヒトリ</t>
    </rPh>
    <rPh sb="8" eb="9">
      <t>ア</t>
    </rPh>
    <rPh sb="12" eb="14">
      <t>メンセキ</t>
    </rPh>
    <rPh sb="16" eb="18">
      <t>キョウシツ</t>
    </rPh>
    <rPh sb="18" eb="20">
      <t>メンセキ</t>
    </rPh>
    <rPh sb="21" eb="23">
      <t>テイイン</t>
    </rPh>
    <rPh sb="24" eb="25">
      <t>ジョ</t>
    </rPh>
    <rPh sb="27" eb="29">
      <t>スウチ</t>
    </rPh>
    <phoneticPr fontId="31"/>
  </si>
  <si>
    <t>訓練実施施設責任者</t>
    <rPh sb="0" eb="2">
      <t>クンレン</t>
    </rPh>
    <rPh sb="2" eb="4">
      <t>ジッシ</t>
    </rPh>
    <rPh sb="4" eb="6">
      <t>シセツ</t>
    </rPh>
    <rPh sb="6" eb="9">
      <t>セキニンシャ</t>
    </rPh>
    <phoneticPr fontId="31"/>
  </si>
  <si>
    <t>職・氏名</t>
    <rPh sb="0" eb="1">
      <t>ショク</t>
    </rPh>
    <rPh sb="2" eb="4">
      <t>シメイ</t>
    </rPh>
    <phoneticPr fontId="31"/>
  </si>
  <si>
    <t>２　受講ガイダンス実施体制</t>
    <rPh sb="2" eb="4">
      <t>ジュコウ</t>
    </rPh>
    <rPh sb="9" eb="11">
      <t>ジッシ</t>
    </rPh>
    <rPh sb="11" eb="13">
      <t>タイセイ</t>
    </rPh>
    <phoneticPr fontId="31"/>
  </si>
  <si>
    <t>受講ガイダンス責任者</t>
    <rPh sb="0" eb="2">
      <t>ジュコウ</t>
    </rPh>
    <rPh sb="7" eb="10">
      <t>セキニンシャ</t>
    </rPh>
    <phoneticPr fontId="31"/>
  </si>
  <si>
    <t>㎡  定員</t>
    <rPh sb="3" eb="5">
      <t>テイイン</t>
    </rPh>
    <phoneticPr fontId="31"/>
  </si>
  <si>
    <t>名）</t>
    <rPh sb="0" eb="1">
      <t>メイ</t>
    </rPh>
    <phoneticPr fontId="31"/>
  </si>
  <si>
    <t>受講ガイダンス実施体制</t>
    <rPh sb="0" eb="2">
      <t>ジュコウ</t>
    </rPh>
    <rPh sb="7" eb="9">
      <t>ジッシ</t>
    </rPh>
    <rPh sb="9" eb="11">
      <t>タイセイ</t>
    </rPh>
    <phoneticPr fontId="31"/>
  </si>
  <si>
    <t>就職支援担当者</t>
    <rPh sb="0" eb="2">
      <t>シュウショク</t>
    </rPh>
    <rPh sb="2" eb="4">
      <t>シエン</t>
    </rPh>
    <rPh sb="4" eb="7">
      <t>タントウシャ</t>
    </rPh>
    <phoneticPr fontId="31"/>
  </si>
  <si>
    <t>就職相談室の有無</t>
    <rPh sb="0" eb="2">
      <t>シュウショク</t>
    </rPh>
    <rPh sb="2" eb="4">
      <t>ソウダン</t>
    </rPh>
    <rPh sb="4" eb="5">
      <t>シツ</t>
    </rPh>
    <rPh sb="6" eb="8">
      <t>ウム</t>
    </rPh>
    <phoneticPr fontId="31"/>
  </si>
  <si>
    <t>上記が有の場合その形態</t>
    <rPh sb="0" eb="2">
      <t>ジョウキ</t>
    </rPh>
    <rPh sb="3" eb="4">
      <t>ユウ</t>
    </rPh>
    <rPh sb="5" eb="7">
      <t>バアイ</t>
    </rPh>
    <rPh sb="9" eb="11">
      <t>ケイタイ</t>
    </rPh>
    <phoneticPr fontId="31"/>
  </si>
  <si>
    <t>個室</t>
    <rPh sb="0" eb="2">
      <t>コシツ</t>
    </rPh>
    <phoneticPr fontId="31"/>
  </si>
  <si>
    <t>間仕切したスペース</t>
    <rPh sb="0" eb="3">
      <t>マジキ</t>
    </rPh>
    <phoneticPr fontId="31"/>
  </si>
  <si>
    <t>無料職業紹介事業届出の有無</t>
    <rPh sb="0" eb="2">
      <t>ムリョウ</t>
    </rPh>
    <rPh sb="2" eb="4">
      <t>ショクギョウ</t>
    </rPh>
    <rPh sb="4" eb="6">
      <t>ショウカイ</t>
    </rPh>
    <rPh sb="6" eb="8">
      <t>ジギョウ</t>
    </rPh>
    <rPh sb="8" eb="10">
      <t>トドケデ</t>
    </rPh>
    <rPh sb="11" eb="13">
      <t>ウム</t>
    </rPh>
    <phoneticPr fontId="31"/>
  </si>
  <si>
    <t>□</t>
    <phoneticPr fontId="31"/>
  </si>
  <si>
    <t>年</t>
    <rPh sb="0" eb="1">
      <t>ネン</t>
    </rPh>
    <phoneticPr fontId="31"/>
  </si>
  <si>
    <t>月</t>
    <rPh sb="0" eb="1">
      <t>ガツ</t>
    </rPh>
    <phoneticPr fontId="31"/>
  </si>
  <si>
    <t>日</t>
    <rPh sb="0" eb="1">
      <t>ニチ</t>
    </rPh>
    <phoneticPr fontId="31"/>
  </si>
  <si>
    <t>号</t>
    <rPh sb="0" eb="1">
      <t>ゴウ</t>
    </rPh>
    <phoneticPr fontId="31"/>
  </si>
  <si>
    <t>有料職業紹介事業許可の有無</t>
    <rPh sb="0" eb="2">
      <t>ユウリョウ</t>
    </rPh>
    <rPh sb="2" eb="4">
      <t>ショクギョウ</t>
    </rPh>
    <rPh sb="4" eb="6">
      <t>ショウカイ</t>
    </rPh>
    <rPh sb="6" eb="8">
      <t>ジギョウ</t>
    </rPh>
    <rPh sb="8" eb="10">
      <t>キョカ</t>
    </rPh>
    <rPh sb="11" eb="13">
      <t>ウム</t>
    </rPh>
    <phoneticPr fontId="31"/>
  </si>
  <si>
    <t>有</t>
    <rPh sb="0" eb="1">
      <t>ユウ</t>
    </rPh>
    <phoneticPr fontId="31"/>
  </si>
  <si>
    <t>※訓練実施機関が許可を受けている場合に限る</t>
    <rPh sb="1" eb="3">
      <t>クンレン</t>
    </rPh>
    <rPh sb="3" eb="5">
      <t>ジッシ</t>
    </rPh>
    <rPh sb="5" eb="7">
      <t>キカン</t>
    </rPh>
    <rPh sb="8" eb="10">
      <t>キョカ</t>
    </rPh>
    <rPh sb="11" eb="12">
      <t>ウ</t>
    </rPh>
    <rPh sb="16" eb="18">
      <t>バアイ</t>
    </rPh>
    <rPh sb="19" eb="20">
      <t>カギ</t>
    </rPh>
    <phoneticPr fontId="31"/>
  </si>
  <si>
    <t>職業紹介の許可を受けたグループ会社による職業紹介が可能</t>
    <rPh sb="0" eb="2">
      <t>ショクギョウ</t>
    </rPh>
    <rPh sb="2" eb="4">
      <t>ショウカイ</t>
    </rPh>
    <rPh sb="5" eb="7">
      <t>キョカ</t>
    </rPh>
    <rPh sb="8" eb="9">
      <t>ウ</t>
    </rPh>
    <rPh sb="15" eb="17">
      <t>カイシャ</t>
    </rPh>
    <rPh sb="20" eb="22">
      <t>ショクギョウ</t>
    </rPh>
    <rPh sb="22" eb="24">
      <t>ショウカイ</t>
    </rPh>
    <rPh sb="25" eb="27">
      <t>カノウ</t>
    </rPh>
    <phoneticPr fontId="31"/>
  </si>
  <si>
    <t>（会社名：</t>
    <rPh sb="1" eb="4">
      <t>カイシャメイ</t>
    </rPh>
    <phoneticPr fontId="31"/>
  </si>
  <si>
    <t>○就職支援の内容</t>
    <rPh sb="1" eb="3">
      <t>シュウショク</t>
    </rPh>
    <rPh sb="3" eb="5">
      <t>シエン</t>
    </rPh>
    <rPh sb="6" eb="8">
      <t>ナイヨウ</t>
    </rPh>
    <phoneticPr fontId="31"/>
  </si>
  <si>
    <t>○　職務経歴書等の作成指導</t>
    <rPh sb="2" eb="4">
      <t>ショクム</t>
    </rPh>
    <rPh sb="4" eb="6">
      <t>ケイレキ</t>
    </rPh>
    <rPh sb="6" eb="7">
      <t>ショ</t>
    </rPh>
    <rPh sb="7" eb="8">
      <t>トウ</t>
    </rPh>
    <rPh sb="9" eb="11">
      <t>サクセイ</t>
    </rPh>
    <rPh sb="11" eb="13">
      <t>シドウ</t>
    </rPh>
    <phoneticPr fontId="31"/>
  </si>
  <si>
    <t>○　面接指導</t>
    <rPh sb="2" eb="4">
      <t>メンセツ</t>
    </rPh>
    <rPh sb="4" eb="6">
      <t>シドウ</t>
    </rPh>
    <phoneticPr fontId="31"/>
  </si>
  <si>
    <t>○　独自の求人開拓</t>
    <rPh sb="2" eb="4">
      <t>ドクジ</t>
    </rPh>
    <rPh sb="5" eb="7">
      <t>キュウジン</t>
    </rPh>
    <rPh sb="7" eb="9">
      <t>カイタク</t>
    </rPh>
    <phoneticPr fontId="31"/>
  </si>
  <si>
    <t>□</t>
    <phoneticPr fontId="31"/>
  </si>
  <si>
    <t>○　求人情報の提供・更新</t>
    <rPh sb="2" eb="4">
      <t>キュウジン</t>
    </rPh>
    <rPh sb="4" eb="6">
      <t>ジョウホウ</t>
    </rPh>
    <rPh sb="7" eb="9">
      <t>テイキョウ</t>
    </rPh>
    <rPh sb="10" eb="12">
      <t>コウシン</t>
    </rPh>
    <phoneticPr fontId="31"/>
  </si>
  <si>
    <t>　　就職率（目標値）</t>
    <rPh sb="2" eb="5">
      <t>シュウショクリツ</t>
    </rPh>
    <rPh sb="6" eb="9">
      <t>モクヒョウチ</t>
    </rPh>
    <phoneticPr fontId="31"/>
  </si>
  <si>
    <t>○訓練終了後の修了生に対する就職支援の内容について具体的に記入してください。</t>
    <rPh sb="1" eb="3">
      <t>クンレン</t>
    </rPh>
    <rPh sb="3" eb="6">
      <t>シュウリョウゴ</t>
    </rPh>
    <rPh sb="7" eb="10">
      <t>シュウリョウセイ</t>
    </rPh>
    <rPh sb="11" eb="12">
      <t>タイ</t>
    </rPh>
    <rPh sb="14" eb="16">
      <t>シュウショク</t>
    </rPh>
    <rPh sb="16" eb="18">
      <t>シエン</t>
    </rPh>
    <rPh sb="19" eb="21">
      <t>ナイヨウ</t>
    </rPh>
    <rPh sb="25" eb="28">
      <t>グタイテキ</t>
    </rPh>
    <rPh sb="29" eb="31">
      <t>キニュウ</t>
    </rPh>
    <phoneticPr fontId="31"/>
  </si>
  <si>
    <t>代表者職・氏名</t>
    <rPh sb="0" eb="3">
      <t>ダイヒョウシャ</t>
    </rPh>
    <rPh sb="3" eb="4">
      <t>ショク</t>
    </rPh>
    <rPh sb="5" eb="7">
      <t>シメイ</t>
    </rPh>
    <phoneticPr fontId="31"/>
  </si>
  <si>
    <t>１</t>
    <phoneticPr fontId="31"/>
  </si>
  <si>
    <t>訓練科名</t>
    <rPh sb="0" eb="2">
      <t>クンレン</t>
    </rPh>
    <rPh sb="2" eb="3">
      <t>カ</t>
    </rPh>
    <rPh sb="3" eb="4">
      <t>メイ</t>
    </rPh>
    <phoneticPr fontId="31"/>
  </si>
  <si>
    <t>人</t>
    <rPh sb="0" eb="1">
      <t>ニン</t>
    </rPh>
    <phoneticPr fontId="31"/>
  </si>
  <si>
    <t>使用ソフト一覧</t>
    <rPh sb="0" eb="2">
      <t>シヨウ</t>
    </rPh>
    <rPh sb="5" eb="7">
      <t>イチラン</t>
    </rPh>
    <phoneticPr fontId="31"/>
  </si>
  <si>
    <t>使用ソフト名</t>
    <rPh sb="0" eb="2">
      <t>シヨウ</t>
    </rPh>
    <rPh sb="5" eb="6">
      <t>メイ</t>
    </rPh>
    <phoneticPr fontId="31"/>
  </si>
  <si>
    <t>使用科目（分野）</t>
    <rPh sb="0" eb="2">
      <t>シヨウ</t>
    </rPh>
    <rPh sb="2" eb="4">
      <t>カモク</t>
    </rPh>
    <rPh sb="5" eb="7">
      <t>ブンヤ</t>
    </rPh>
    <phoneticPr fontId="31"/>
  </si>
  <si>
    <t>使用ＯＳ名</t>
    <rPh sb="0" eb="2">
      <t>シヨウ</t>
    </rPh>
    <rPh sb="4" eb="5">
      <t>メイ</t>
    </rPh>
    <phoneticPr fontId="31"/>
  </si>
  <si>
    <t>※日別計画書については、カリキュラムの科目が記入されていること。</t>
    <rPh sb="1" eb="2">
      <t>ニチ</t>
    </rPh>
    <rPh sb="2" eb="3">
      <t>ベツ</t>
    </rPh>
    <rPh sb="3" eb="6">
      <t>ケイカクショ</t>
    </rPh>
    <rPh sb="19" eb="21">
      <t>カモク</t>
    </rPh>
    <rPh sb="22" eb="24">
      <t>キニュウ</t>
    </rPh>
    <phoneticPr fontId="6"/>
  </si>
  <si>
    <t>訓練時間</t>
    <rPh sb="0" eb="2">
      <t>クンレン</t>
    </rPh>
    <rPh sb="2" eb="4">
      <t>ジカン</t>
    </rPh>
    <phoneticPr fontId="6"/>
  </si>
  <si>
    <t>総訓練時間</t>
    <rPh sb="0" eb="1">
      <t>ソウ</t>
    </rPh>
    <rPh sb="1" eb="3">
      <t>クンレン</t>
    </rPh>
    <rPh sb="3" eb="5">
      <t>ジカン</t>
    </rPh>
    <phoneticPr fontId="6"/>
  </si>
  <si>
    <t>訓練実施施設の概要　　　　　　　　　　　　　　　　　　　　　　　　　　　　　　　　　　　</t>
    <rPh sb="0" eb="2">
      <t>クンレン</t>
    </rPh>
    <rPh sb="2" eb="4">
      <t>ジッシ</t>
    </rPh>
    <rPh sb="4" eb="6">
      <t>シセツ</t>
    </rPh>
    <phoneticPr fontId="6"/>
  </si>
  <si>
    <t>様式2-1</t>
    <rPh sb="0" eb="2">
      <t>ヨウシキ</t>
    </rPh>
    <phoneticPr fontId="6"/>
  </si>
  <si>
    <t>様式2-2</t>
    <rPh sb="0" eb="2">
      <t>ヨウシキ</t>
    </rPh>
    <phoneticPr fontId="6"/>
  </si>
  <si>
    <t>様式2-3</t>
    <rPh sb="0" eb="2">
      <t>ヨウシキ</t>
    </rPh>
    <phoneticPr fontId="6"/>
  </si>
  <si>
    <t>様式2-4</t>
    <rPh sb="0" eb="2">
      <t>ヨウシキ</t>
    </rPh>
    <phoneticPr fontId="6"/>
  </si>
  <si>
    <t>様式2-5</t>
    <rPh sb="0" eb="2">
      <t>ヨウシキ</t>
    </rPh>
    <phoneticPr fontId="6"/>
  </si>
  <si>
    <t>バリアフリー状況調査票</t>
    <rPh sb="6" eb="8">
      <t>ジョウキョウ</t>
    </rPh>
    <rPh sb="8" eb="10">
      <t>チョウサ</t>
    </rPh>
    <rPh sb="10" eb="11">
      <t>ヒョウ</t>
    </rPh>
    <phoneticPr fontId="6"/>
  </si>
  <si>
    <t>職場実習（再委託）先事業所一覧（予定）</t>
    <rPh sb="0" eb="2">
      <t>ショクバ</t>
    </rPh>
    <rPh sb="2" eb="4">
      <t>ジッシュウ</t>
    </rPh>
    <rPh sb="5" eb="8">
      <t>サイイタク</t>
    </rPh>
    <rPh sb="9" eb="10">
      <t>サキ</t>
    </rPh>
    <rPh sb="10" eb="13">
      <t>ジギョウショ</t>
    </rPh>
    <rPh sb="13" eb="15">
      <t>イチラン</t>
    </rPh>
    <rPh sb="16" eb="18">
      <t>ヨテイ</t>
    </rPh>
    <phoneticPr fontId="6"/>
  </si>
  <si>
    <t>訓練科名</t>
    <rPh sb="0" eb="2">
      <t>クンレン</t>
    </rPh>
    <rPh sb="2" eb="4">
      <t>カメイ</t>
    </rPh>
    <phoneticPr fontId="6"/>
  </si>
  <si>
    <t>（１）カリキュラムの構成・訓練目標と科目との関連について</t>
    <rPh sb="10" eb="12">
      <t>コウセイ</t>
    </rPh>
    <rPh sb="13" eb="15">
      <t>クンレン</t>
    </rPh>
    <rPh sb="15" eb="17">
      <t>モクヒョウ</t>
    </rPh>
    <rPh sb="18" eb="19">
      <t>カ</t>
    </rPh>
    <rPh sb="19" eb="20">
      <t>モク</t>
    </rPh>
    <rPh sb="22" eb="24">
      <t>カンレン</t>
    </rPh>
    <phoneticPr fontId="6"/>
  </si>
  <si>
    <t>バージョン</t>
    <phoneticPr fontId="31"/>
  </si>
  <si>
    <t>　　</t>
    <phoneticPr fontId="6"/>
  </si>
  <si>
    <t>※実施施設が複数ある場合は、実施施設毎、それぞれ作成のこと</t>
    <phoneticPr fontId="6"/>
  </si>
  <si>
    <t>◎</t>
    <phoneticPr fontId="10"/>
  </si>
  <si>
    <t>◎</t>
    <phoneticPr fontId="10"/>
  </si>
  <si>
    <t>→</t>
    <phoneticPr fontId="10"/>
  </si>
  <si>
    <t>エスカレーターがある。</t>
    <phoneticPr fontId="10"/>
  </si>
  <si>
    <t>有（時間外に教室の使用が可能な場合も含む）</t>
    <rPh sb="0" eb="1">
      <t>ア</t>
    </rPh>
    <rPh sb="2" eb="5">
      <t>ジカンガイ</t>
    </rPh>
    <rPh sb="6" eb="8">
      <t>キョウシツ</t>
    </rPh>
    <rPh sb="9" eb="11">
      <t>シヨウ</t>
    </rPh>
    <rPh sb="12" eb="14">
      <t>カノウ</t>
    </rPh>
    <rPh sb="15" eb="17">
      <t>バアイ</t>
    </rPh>
    <rPh sb="18" eb="19">
      <t>フク</t>
    </rPh>
    <phoneticPr fontId="31"/>
  </si>
  <si>
    <t>（コース番号）</t>
    <rPh sb="4" eb="6">
      <t>バンゴウ</t>
    </rPh>
    <phoneticPr fontId="31"/>
  </si>
  <si>
    <t>（　　　　　　）</t>
    <phoneticPr fontId="31"/>
  </si>
  <si>
    <t>訓練実施施設名</t>
    <rPh sb="0" eb="2">
      <t>クンレン</t>
    </rPh>
    <rPh sb="2" eb="4">
      <t>ジッシ</t>
    </rPh>
    <rPh sb="4" eb="6">
      <t>シセツ</t>
    </rPh>
    <rPh sb="6" eb="7">
      <t>メイ</t>
    </rPh>
    <phoneticPr fontId="31"/>
  </si>
  <si>
    <t>◎</t>
    <phoneticPr fontId="10"/>
  </si>
  <si>
    <t>◎</t>
    <phoneticPr fontId="10"/>
  </si>
  <si>
    <t>◎</t>
    <phoneticPr fontId="10"/>
  </si>
  <si>
    <t>◎</t>
    <phoneticPr fontId="10"/>
  </si>
  <si>
    <t>A</t>
    <phoneticPr fontId="6"/>
  </si>
  <si>
    <t>B</t>
    <phoneticPr fontId="6"/>
  </si>
  <si>
    <t>C</t>
    <phoneticPr fontId="6"/>
  </si>
  <si>
    <t>D＝（A＋C）/(A+B)</t>
    <phoneticPr fontId="6"/>
  </si>
  <si>
    <t>E-mail</t>
    <phoneticPr fontId="31"/>
  </si>
  <si>
    <t>ＴＥＬ</t>
    <phoneticPr fontId="31"/>
  </si>
  <si>
    <t>ＦＡＸ</t>
    <phoneticPr fontId="31"/>
  </si>
  <si>
    <t>□</t>
    <phoneticPr fontId="31"/>
  </si>
  <si>
    <t>〒</t>
    <phoneticPr fontId="31"/>
  </si>
  <si>
    <t>TEL</t>
    <phoneticPr fontId="31"/>
  </si>
  <si>
    <t>（</t>
    <phoneticPr fontId="31"/>
  </si>
  <si>
    <t>）</t>
    <phoneticPr fontId="31"/>
  </si>
  <si>
    <t>FAX</t>
    <phoneticPr fontId="31"/>
  </si>
  <si>
    <t>から</t>
    <phoneticPr fontId="31"/>
  </si>
  <si>
    <t>バス</t>
    <phoneticPr fontId="31"/>
  </si>
  <si>
    <t>□</t>
    <phoneticPr fontId="31"/>
  </si>
  <si>
    <t>）</t>
    <phoneticPr fontId="31"/>
  </si>
  <si>
    <t>□</t>
    <phoneticPr fontId="31"/>
  </si>
  <si>
    <t>）</t>
    <phoneticPr fontId="31"/>
  </si>
  <si>
    <t>建物の１フロア</t>
    <phoneticPr fontId="31"/>
  </si>
  <si>
    <t>建物の数フロア（</t>
    <phoneticPr fontId="31"/>
  </si>
  <si>
    <t>フロア）</t>
    <phoneticPr fontId="31"/>
  </si>
  <si>
    <t>建物の一室</t>
    <phoneticPr fontId="31"/>
  </si>
  <si>
    <t>建物の教室（</t>
    <phoneticPr fontId="31"/>
  </si>
  <si>
    <t>その他（</t>
    <phoneticPr fontId="31"/>
  </si>
  <si>
    <t>□</t>
    <phoneticPr fontId="31"/>
  </si>
  <si>
    <t>所有</t>
    <phoneticPr fontId="31"/>
  </si>
  <si>
    <t>賃貸</t>
    <phoneticPr fontId="31"/>
  </si>
  <si>
    <t>㎡）</t>
    <phoneticPr fontId="31"/>
  </si>
  <si>
    <t>㎡</t>
    <phoneticPr fontId="31"/>
  </si>
  <si>
    <t>㎡</t>
    <phoneticPr fontId="31"/>
  </si>
  <si>
    <t>・</t>
    <phoneticPr fontId="31"/>
  </si>
  <si>
    <t>㎡</t>
    <phoneticPr fontId="31"/>
  </si>
  <si>
    <t>□</t>
    <phoneticPr fontId="31"/>
  </si>
  <si>
    <t>㎡</t>
    <phoneticPr fontId="31"/>
  </si>
  <si>
    <t>　ＰＣ</t>
    <phoneticPr fontId="31"/>
  </si>
  <si>
    <t>　プリンタ</t>
    <phoneticPr fontId="31"/>
  </si>
  <si>
    <t>（</t>
    <phoneticPr fontId="31"/>
  </si>
  <si>
    <t>）</t>
    <phoneticPr fontId="31"/>
  </si>
  <si>
    <t>□</t>
    <phoneticPr fontId="31"/>
  </si>
  <si>
    <t>□</t>
    <phoneticPr fontId="31"/>
  </si>
  <si>
    <t>日別計画書　　　　　　　　　　                                                    　</t>
    <phoneticPr fontId="6"/>
  </si>
  <si>
    <t>使用教材一覧表　　                                                              　</t>
    <phoneticPr fontId="6"/>
  </si>
  <si>
    <t>訓練定員</t>
    <rPh sb="0" eb="2">
      <t>クンレン</t>
    </rPh>
    <rPh sb="2" eb="4">
      <t>テイイン</t>
    </rPh>
    <phoneticPr fontId="6"/>
  </si>
  <si>
    <t>訓練カリキュラム</t>
    <rPh sb="0" eb="2">
      <t>クンレン</t>
    </rPh>
    <phoneticPr fontId="6"/>
  </si>
  <si>
    <t>火</t>
    <rPh sb="0" eb="1">
      <t>カ</t>
    </rPh>
    <phoneticPr fontId="6"/>
  </si>
  <si>
    <t>水</t>
  </si>
  <si>
    <t>木</t>
  </si>
  <si>
    <t>金</t>
  </si>
  <si>
    <t>土</t>
  </si>
  <si>
    <t>日</t>
  </si>
  <si>
    <t>月</t>
  </si>
  <si>
    <t>火</t>
  </si>
  <si>
    <t>訓練
時間</t>
    <rPh sb="0" eb="2">
      <t>クンレン</t>
    </rPh>
    <rPh sb="3" eb="5">
      <t>ジカン</t>
    </rPh>
    <phoneticPr fontId="6"/>
  </si>
  <si>
    <t>調整日</t>
    <rPh sb="0" eb="3">
      <t>チョウセイビ</t>
    </rPh>
    <phoneticPr fontId="6"/>
  </si>
  <si>
    <t>修了月</t>
    <rPh sb="0" eb="2">
      <t>シュウリョウ</t>
    </rPh>
    <rPh sb="2" eb="3">
      <t>ツキ</t>
    </rPh>
    <phoneticPr fontId="6"/>
  </si>
  <si>
    <t>訓練開始月：</t>
    <rPh sb="0" eb="2">
      <t>クンレン</t>
    </rPh>
    <rPh sb="2" eb="5">
      <t>カイシヅキ</t>
    </rPh>
    <phoneticPr fontId="6"/>
  </si>
  <si>
    <t>訓練科名：</t>
    <rPh sb="0" eb="2">
      <t>クンレン</t>
    </rPh>
    <rPh sb="2" eb="3">
      <t>カ</t>
    </rPh>
    <rPh sb="3" eb="4">
      <t>メイ</t>
    </rPh>
    <phoneticPr fontId="6"/>
  </si>
  <si>
    <t>講師名簿                                                            　</t>
    <rPh sb="0" eb="2">
      <t>コウシ</t>
    </rPh>
    <rPh sb="2" eb="4">
      <t>メイボ</t>
    </rPh>
    <phoneticPr fontId="6"/>
  </si>
  <si>
    <t>（２）教科目の指導順序・時間配分について</t>
    <rPh sb="3" eb="5">
      <t>キョウカ</t>
    </rPh>
    <rPh sb="5" eb="6">
      <t>モク</t>
    </rPh>
    <rPh sb="7" eb="9">
      <t>シドウ</t>
    </rPh>
    <rPh sb="9" eb="11">
      <t>ジュンジョ</t>
    </rPh>
    <rPh sb="12" eb="14">
      <t>ジカン</t>
    </rPh>
    <rPh sb="14" eb="16">
      <t>ハイブン</t>
    </rPh>
    <phoneticPr fontId="6"/>
  </si>
  <si>
    <t>（３）重点的に指導する内容・演習課題・評価について</t>
    <rPh sb="3" eb="6">
      <t>ジュウテンテキ</t>
    </rPh>
    <rPh sb="7" eb="9">
      <t>シドウ</t>
    </rPh>
    <rPh sb="11" eb="13">
      <t>ナイヨウ</t>
    </rPh>
    <rPh sb="14" eb="16">
      <t>エンシュウ</t>
    </rPh>
    <rPh sb="16" eb="18">
      <t>カダイ</t>
    </rPh>
    <rPh sb="19" eb="21">
      <t>ヒョウカ</t>
    </rPh>
    <phoneticPr fontId="6"/>
  </si>
  <si>
    <t>（４）テキストや副教材に係る工夫</t>
    <rPh sb="8" eb="11">
      <t>フクキョウザイ</t>
    </rPh>
    <rPh sb="12" eb="13">
      <t>カカ</t>
    </rPh>
    <rPh sb="14" eb="16">
      <t>クフウ</t>
    </rPh>
    <phoneticPr fontId="6"/>
  </si>
  <si>
    <t>非常勤</t>
    <rPh sb="0" eb="3">
      <t>ヒジョウキン</t>
    </rPh>
    <phoneticPr fontId="6"/>
  </si>
  <si>
    <t>実施コース名</t>
    <rPh sb="0" eb="2">
      <t>ジッシ</t>
    </rPh>
    <rPh sb="5" eb="6">
      <t>メイ</t>
    </rPh>
    <phoneticPr fontId="6"/>
  </si>
  <si>
    <t>コース数</t>
    <rPh sb="3" eb="4">
      <t>スウ</t>
    </rPh>
    <phoneticPr fontId="6"/>
  </si>
  <si>
    <t>実施年度</t>
    <rPh sb="0" eb="2">
      <t>ジッシ</t>
    </rPh>
    <rPh sb="2" eb="4">
      <t>ネンド</t>
    </rPh>
    <phoneticPr fontId="6"/>
  </si>
  <si>
    <t>訓練期間</t>
    <rPh sb="0" eb="2">
      <t>クンレン</t>
    </rPh>
    <rPh sb="2" eb="4">
      <t>キカン</t>
    </rPh>
    <phoneticPr fontId="6"/>
  </si>
  <si>
    <t>対象者</t>
    <rPh sb="0" eb="3">
      <t>タイショウシャ</t>
    </rPh>
    <phoneticPr fontId="6"/>
  </si>
  <si>
    <t>実施人数</t>
    <rPh sb="0" eb="2">
      <t>ジッシ</t>
    </rPh>
    <rPh sb="2" eb="4">
      <t>ニンズウ</t>
    </rPh>
    <phoneticPr fontId="6"/>
  </si>
  <si>
    <t>講　師　名　簿</t>
    <rPh sb="0" eb="1">
      <t>コウシ</t>
    </rPh>
    <rPh sb="2" eb="3">
      <t>シ</t>
    </rPh>
    <rPh sb="4" eb="5">
      <t>メイボ</t>
    </rPh>
    <rPh sb="6" eb="7">
      <t>ボ</t>
    </rPh>
    <phoneticPr fontId="6"/>
  </si>
  <si>
    <t>氏名</t>
    <rPh sb="0" eb="2">
      <t>シメイ</t>
    </rPh>
    <phoneticPr fontId="6"/>
  </si>
  <si>
    <t>年齢</t>
    <rPh sb="0" eb="2">
      <t>ネンレイ</t>
    </rPh>
    <phoneticPr fontId="6"/>
  </si>
  <si>
    <t>勤務形態</t>
    <rPh sb="0" eb="2">
      <t>キンム</t>
    </rPh>
    <rPh sb="2" eb="4">
      <t>ケイタイ</t>
    </rPh>
    <phoneticPr fontId="6"/>
  </si>
  <si>
    <t>常勤</t>
    <rPh sb="0" eb="2">
      <t>ジョウキン</t>
    </rPh>
    <phoneticPr fontId="6"/>
  </si>
  <si>
    <t>歳</t>
    <rPh sb="0" eb="1">
      <t>サイ</t>
    </rPh>
    <phoneticPr fontId="6"/>
  </si>
  <si>
    <t>　   　②　講師の勤務形態について該当する方に○をつけてください。</t>
    <rPh sb="7" eb="9">
      <t>コウシ</t>
    </rPh>
    <rPh sb="10" eb="12">
      <t>キンム</t>
    </rPh>
    <rPh sb="12" eb="14">
      <t>ケイタイ</t>
    </rPh>
    <rPh sb="18" eb="20">
      <t>ガイトウ</t>
    </rPh>
    <rPh sb="22" eb="23">
      <t>ホウ</t>
    </rPh>
    <phoneticPr fontId="6"/>
  </si>
  <si>
    <t>講師要件</t>
    <rPh sb="0" eb="2">
      <t>コウシ</t>
    </rPh>
    <rPh sb="2" eb="4">
      <t>ヨウケン</t>
    </rPh>
    <phoneticPr fontId="6"/>
  </si>
  <si>
    <t>職業訓練指導員免許を有する者</t>
    <rPh sb="0" eb="2">
      <t>ショクギョウ</t>
    </rPh>
    <rPh sb="2" eb="4">
      <t>クンレン</t>
    </rPh>
    <rPh sb="4" eb="7">
      <t>シドウイン</t>
    </rPh>
    <rPh sb="7" eb="9">
      <t>メンキョ</t>
    </rPh>
    <rPh sb="10" eb="11">
      <t>ユウ</t>
    </rPh>
    <rPh sb="13" eb="14">
      <t>モノ</t>
    </rPh>
    <phoneticPr fontId="6"/>
  </si>
  <si>
    <t>託児サービスの内容および提供施設の概要等</t>
    <rPh sb="0" eb="2">
      <t>タクジ</t>
    </rPh>
    <rPh sb="7" eb="9">
      <t>ナイヨウ</t>
    </rPh>
    <rPh sb="12" eb="14">
      <t>テイキョウ</t>
    </rPh>
    <rPh sb="14" eb="16">
      <t>シセツ</t>
    </rPh>
    <rPh sb="17" eb="19">
      <t>ガイヨウ</t>
    </rPh>
    <rPh sb="19" eb="20">
      <t>トウ</t>
    </rPh>
    <phoneticPr fontId="6"/>
  </si>
  <si>
    <t>１　託児サービスについて</t>
    <rPh sb="2" eb="4">
      <t>タクジ</t>
    </rPh>
    <phoneticPr fontId="6"/>
  </si>
  <si>
    <t>名</t>
    <rPh sb="0" eb="1">
      <t>メイ</t>
    </rPh>
    <phoneticPr fontId="6"/>
  </si>
  <si>
    <t>訓練実施施設内</t>
    <rPh sb="0" eb="2">
      <t>クンレン</t>
    </rPh>
    <rPh sb="2" eb="4">
      <t>ジッシ</t>
    </rPh>
    <rPh sb="4" eb="6">
      <t>シセツ</t>
    </rPh>
    <rPh sb="6" eb="7">
      <t>ナイ</t>
    </rPh>
    <phoneticPr fontId="6"/>
  </si>
  <si>
    <t>訓練実施施設外</t>
    <rPh sb="0" eb="2">
      <t>クンレン</t>
    </rPh>
    <rPh sb="2" eb="4">
      <t>ジッシ</t>
    </rPh>
    <rPh sb="4" eb="6">
      <t>シセツ</t>
    </rPh>
    <rPh sb="6" eb="7">
      <t>ガイ</t>
    </rPh>
    <phoneticPr fontId="6"/>
  </si>
  <si>
    <t>認可外保育施設</t>
    <rPh sb="0" eb="2">
      <t>ニンカ</t>
    </rPh>
    <rPh sb="2" eb="3">
      <t>ガイ</t>
    </rPh>
    <rPh sb="3" eb="5">
      <t>ホイク</t>
    </rPh>
    <rPh sb="5" eb="7">
      <t>シセツ</t>
    </rPh>
    <phoneticPr fontId="6"/>
  </si>
  <si>
    <t>一時預かり事業を行う施設</t>
    <rPh sb="0" eb="2">
      <t>イチジ</t>
    </rPh>
    <rPh sb="2" eb="3">
      <t>アズ</t>
    </rPh>
    <rPh sb="5" eb="7">
      <t>ジギョウ</t>
    </rPh>
    <rPh sb="8" eb="9">
      <t>オコナ</t>
    </rPh>
    <rPh sb="10" eb="12">
      <t>シセツ</t>
    </rPh>
    <phoneticPr fontId="6"/>
  </si>
  <si>
    <t>いずれかに○を付すこと</t>
    <rPh sb="7" eb="8">
      <t>フ</t>
    </rPh>
    <phoneticPr fontId="6"/>
  </si>
  <si>
    <t>施設名</t>
    <rPh sb="0" eb="2">
      <t>シセツ</t>
    </rPh>
    <rPh sb="2" eb="3">
      <t>メイ</t>
    </rPh>
    <phoneticPr fontId="6"/>
  </si>
  <si>
    <t>所在地</t>
    <rPh sb="0" eb="3">
      <t>ショザイチ</t>
    </rPh>
    <phoneticPr fontId="6"/>
  </si>
  <si>
    <t>訓練実施場所からの移動方法</t>
    <rPh sb="0" eb="2">
      <t>クンレン</t>
    </rPh>
    <rPh sb="2" eb="4">
      <t>ジッシ</t>
    </rPh>
    <rPh sb="4" eb="6">
      <t>バショ</t>
    </rPh>
    <rPh sb="9" eb="11">
      <t>イドウ</t>
    </rPh>
    <rPh sb="11" eb="13">
      <t>ホウホウ</t>
    </rPh>
    <phoneticPr fontId="6"/>
  </si>
  <si>
    <t>移動時に付き添う保育士数</t>
    <rPh sb="0" eb="2">
      <t>イドウ</t>
    </rPh>
    <rPh sb="2" eb="3">
      <t>ジ</t>
    </rPh>
    <rPh sb="4" eb="5">
      <t>ツ</t>
    </rPh>
    <rPh sb="6" eb="7">
      <t>ソ</t>
    </rPh>
    <rPh sb="8" eb="10">
      <t>ホイク</t>
    </rPh>
    <rPh sb="10" eb="11">
      <t>サムライ</t>
    </rPh>
    <rPh sb="11" eb="12">
      <t>スウ</t>
    </rPh>
    <phoneticPr fontId="6"/>
  </si>
  <si>
    <t>移動時の安全配慮、
事故等への対応、補償</t>
    <rPh sb="0" eb="2">
      <t>イドウ</t>
    </rPh>
    <rPh sb="2" eb="3">
      <t>ジ</t>
    </rPh>
    <rPh sb="4" eb="6">
      <t>アンゼン</t>
    </rPh>
    <rPh sb="6" eb="8">
      <t>ハイリョ</t>
    </rPh>
    <rPh sb="10" eb="12">
      <t>ジコ</t>
    </rPh>
    <rPh sb="12" eb="13">
      <t>トウ</t>
    </rPh>
    <rPh sb="15" eb="17">
      <t>タイオウ</t>
    </rPh>
    <rPh sb="18" eb="20">
      <t>ホショウ</t>
    </rPh>
    <phoneticPr fontId="6"/>
  </si>
  <si>
    <t>移動先での保育体制</t>
    <rPh sb="0" eb="2">
      <t>イドウ</t>
    </rPh>
    <rPh sb="2" eb="3">
      <t>サキ</t>
    </rPh>
    <rPh sb="5" eb="7">
      <t>ホイク</t>
    </rPh>
    <rPh sb="7" eb="9">
      <t>タイセイ</t>
    </rPh>
    <phoneticPr fontId="6"/>
  </si>
  <si>
    <t>（２）施設の分類</t>
    <phoneticPr fontId="6"/>
  </si>
  <si>
    <t>（３）訓練実施場所外で行う保育の概要（上記（２）で訓練実施施設外を選択した場合に記入）</t>
    <rPh sb="7" eb="9">
      <t>バショ</t>
    </rPh>
    <rPh sb="9" eb="10">
      <t>ソト</t>
    </rPh>
    <rPh sb="11" eb="12">
      <t>オコナ</t>
    </rPh>
    <rPh sb="13" eb="15">
      <t>ホイク</t>
    </rPh>
    <rPh sb="16" eb="18">
      <t>ガイヨウ</t>
    </rPh>
    <rPh sb="19" eb="21">
      <t>ジョウキ</t>
    </rPh>
    <rPh sb="25" eb="27">
      <t>クンレン</t>
    </rPh>
    <rPh sb="27" eb="29">
      <t>ジッシ</t>
    </rPh>
    <rPh sb="29" eb="31">
      <t>シセツ</t>
    </rPh>
    <rPh sb="31" eb="32">
      <t>ガイ</t>
    </rPh>
    <rPh sb="33" eb="35">
      <t>センタク</t>
    </rPh>
    <rPh sb="37" eb="39">
      <t>バアイ</t>
    </rPh>
    <rPh sb="40" eb="42">
      <t>キニュウ</t>
    </rPh>
    <phoneticPr fontId="6"/>
  </si>
  <si>
    <t>（４）保育のプログラム(1日の基本スケジュール等）</t>
    <rPh sb="3" eb="5">
      <t>ホイク</t>
    </rPh>
    <rPh sb="13" eb="14">
      <t>ニチ</t>
    </rPh>
    <rPh sb="15" eb="17">
      <t>キホン</t>
    </rPh>
    <rPh sb="23" eb="24">
      <t>トウ</t>
    </rPh>
    <phoneticPr fontId="6"/>
  </si>
  <si>
    <t>（５）訓練受講者（保護者）の負担</t>
    <rPh sb="3" eb="5">
      <t>クンレン</t>
    </rPh>
    <rPh sb="5" eb="8">
      <t>ジュコウシャ</t>
    </rPh>
    <rPh sb="9" eb="12">
      <t>ホゴシャ</t>
    </rPh>
    <rPh sb="14" eb="16">
      <t>フタン</t>
    </rPh>
    <phoneticPr fontId="6"/>
  </si>
  <si>
    <t>項目</t>
    <rPh sb="0" eb="2">
      <t>コウモク</t>
    </rPh>
    <phoneticPr fontId="6"/>
  </si>
  <si>
    <t>単位</t>
    <rPh sb="0" eb="2">
      <t>タンイ</t>
    </rPh>
    <phoneticPr fontId="6"/>
  </si>
  <si>
    <t>金額等</t>
    <phoneticPr fontId="6"/>
  </si>
  <si>
    <t>1回・1日・1月・3月</t>
    <phoneticPr fontId="6"/>
  </si>
  <si>
    <t>現物・代金（　　　　　　　円）</t>
    <rPh sb="0" eb="2">
      <t>ゲンブツ</t>
    </rPh>
    <rPh sb="3" eb="5">
      <t>ダイキン</t>
    </rPh>
    <rPh sb="13" eb="14">
      <t>エン</t>
    </rPh>
    <phoneticPr fontId="6"/>
  </si>
  <si>
    <t>２　託児サービス提供施設の概要</t>
    <rPh sb="2" eb="4">
      <t>タクジ</t>
    </rPh>
    <rPh sb="8" eb="10">
      <t>テイキョウ</t>
    </rPh>
    <rPh sb="10" eb="12">
      <t>シセツ</t>
    </rPh>
    <rPh sb="13" eb="15">
      <t>ガイヨウ</t>
    </rPh>
    <phoneticPr fontId="6"/>
  </si>
  <si>
    <t>施設長</t>
    <rPh sb="0" eb="2">
      <t>シセツ</t>
    </rPh>
    <rPh sb="2" eb="3">
      <t>ナガ</t>
    </rPh>
    <phoneticPr fontId="6"/>
  </si>
  <si>
    <t>保育士</t>
    <rPh sb="0" eb="2">
      <t>ホイク</t>
    </rPh>
    <rPh sb="2" eb="3">
      <t>サムライ</t>
    </rPh>
    <phoneticPr fontId="6"/>
  </si>
  <si>
    <t>保健師・看護師</t>
    <rPh sb="0" eb="3">
      <t>ホケンシ</t>
    </rPh>
    <rPh sb="4" eb="7">
      <t>カンゴシ</t>
    </rPh>
    <phoneticPr fontId="6"/>
  </si>
  <si>
    <t>栄養士</t>
    <rPh sb="0" eb="3">
      <t>エイヨウシ</t>
    </rPh>
    <phoneticPr fontId="6"/>
  </si>
  <si>
    <t>調理員</t>
    <rPh sb="0" eb="2">
      <t>チョウリ</t>
    </rPh>
    <rPh sb="2" eb="3">
      <t>イン</t>
    </rPh>
    <phoneticPr fontId="6"/>
  </si>
  <si>
    <t>その他（医師、事務員等）</t>
    <rPh sb="2" eb="3">
      <t>タ</t>
    </rPh>
    <rPh sb="4" eb="6">
      <t>イシ</t>
    </rPh>
    <rPh sb="7" eb="10">
      <t>ジムイン</t>
    </rPh>
    <rPh sb="10" eb="11">
      <t>トウ</t>
    </rPh>
    <phoneticPr fontId="6"/>
  </si>
  <si>
    <t>総数</t>
    <rPh sb="0" eb="2">
      <t>ソウスウ</t>
    </rPh>
    <phoneticPr fontId="6"/>
  </si>
  <si>
    <t>種別従業員数</t>
    <rPh sb="0" eb="2">
      <t>シュベツ</t>
    </rPh>
    <rPh sb="2" eb="5">
      <t>ジュウギョウイン</t>
    </rPh>
    <rPh sb="5" eb="6">
      <t>スウ</t>
    </rPh>
    <phoneticPr fontId="6"/>
  </si>
  <si>
    <t>施設長名（所長、園長）</t>
    <rPh sb="0" eb="2">
      <t>シセツ</t>
    </rPh>
    <rPh sb="2" eb="3">
      <t>チョウ</t>
    </rPh>
    <rPh sb="3" eb="4">
      <t>メイ</t>
    </rPh>
    <rPh sb="5" eb="7">
      <t>ショチョウ</t>
    </rPh>
    <rPh sb="8" eb="10">
      <t>エンチョウ</t>
    </rPh>
    <phoneticPr fontId="6"/>
  </si>
  <si>
    <t>経営主体名称</t>
    <rPh sb="0" eb="2">
      <t>ケイエイ</t>
    </rPh>
    <rPh sb="2" eb="4">
      <t>シュタイ</t>
    </rPh>
    <rPh sb="4" eb="6">
      <t>メイショウ</t>
    </rPh>
    <phoneticPr fontId="6"/>
  </si>
  <si>
    <t>建物面積</t>
    <rPh sb="0" eb="2">
      <t>タテモノ</t>
    </rPh>
    <rPh sb="2" eb="4">
      <t>メンセキ</t>
    </rPh>
    <phoneticPr fontId="6"/>
  </si>
  <si>
    <t>㎡</t>
    <phoneticPr fontId="6"/>
  </si>
  <si>
    <t>敷地面積</t>
    <rPh sb="0" eb="2">
      <t>シキチ</t>
    </rPh>
    <rPh sb="2" eb="4">
      <t>メンセキ</t>
    </rPh>
    <phoneticPr fontId="6"/>
  </si>
  <si>
    <t>開設年月</t>
    <rPh sb="0" eb="2">
      <t>カイセツ</t>
    </rPh>
    <rPh sb="2" eb="3">
      <t>ネン</t>
    </rPh>
    <rPh sb="3" eb="4">
      <t>ツキ</t>
    </rPh>
    <phoneticPr fontId="6"/>
  </si>
  <si>
    <t>４才児　　　　　名</t>
    <rPh sb="1" eb="2">
      <t>サイ</t>
    </rPh>
    <rPh sb="2" eb="3">
      <t>ジ</t>
    </rPh>
    <rPh sb="8" eb="9">
      <t>メイ</t>
    </rPh>
    <phoneticPr fontId="6"/>
  </si>
  <si>
    <t>２才児　　　　　名</t>
    <phoneticPr fontId="6"/>
  </si>
  <si>
    <t>３才児　　　　　　名</t>
    <phoneticPr fontId="6"/>
  </si>
  <si>
    <t>０才児　　　　　名</t>
    <phoneticPr fontId="6"/>
  </si>
  <si>
    <t>１才児　　　　　　名</t>
    <phoneticPr fontId="6"/>
  </si>
  <si>
    <t>(内訳）</t>
    <rPh sb="1" eb="3">
      <t>ウチワケ</t>
    </rPh>
    <phoneticPr fontId="6"/>
  </si>
  <si>
    <t>名　　　　</t>
    <rPh sb="0" eb="1">
      <t>メイ</t>
    </rPh>
    <phoneticPr fontId="6"/>
  </si>
  <si>
    <t>入所定員数</t>
    <rPh sb="0" eb="2">
      <t>ニュウショ</t>
    </rPh>
    <rPh sb="2" eb="4">
      <t>テイイン</t>
    </rPh>
    <rPh sb="4" eb="5">
      <t>スウ</t>
    </rPh>
    <phoneticPr fontId="6"/>
  </si>
  <si>
    <t>受入年齢</t>
    <rPh sb="0" eb="2">
      <t>ウケイ</t>
    </rPh>
    <rPh sb="2" eb="4">
      <t>ネンレイ</t>
    </rPh>
    <phoneticPr fontId="6"/>
  </si>
  <si>
    <t>～</t>
    <phoneticPr fontId="6"/>
  </si>
  <si>
    <t>開所時間</t>
    <rPh sb="0" eb="2">
      <t>カイショ</t>
    </rPh>
    <rPh sb="2" eb="4">
      <t>ジカン</t>
    </rPh>
    <phoneticPr fontId="6"/>
  </si>
  <si>
    <t>代表者氏名</t>
    <rPh sb="0" eb="2">
      <t>ダイヒョウ</t>
    </rPh>
    <rPh sb="2" eb="3">
      <t>モノ</t>
    </rPh>
    <rPh sb="3" eb="5">
      <t>シメイ</t>
    </rPh>
    <phoneticPr fontId="6"/>
  </si>
  <si>
    <t>〒</t>
    <phoneticPr fontId="6"/>
  </si>
  <si>
    <t>（１）定員</t>
    <phoneticPr fontId="6"/>
  </si>
  <si>
    <t>５才児～　　　　 名</t>
    <phoneticPr fontId="6"/>
  </si>
  <si>
    <t>※パンフレット、保育施設料金表、規約、定款等があれば添付してください。</t>
    <rPh sb="8" eb="10">
      <t>ホイク</t>
    </rPh>
    <rPh sb="10" eb="12">
      <t>シセツ</t>
    </rPh>
    <rPh sb="12" eb="14">
      <t>リョウキン</t>
    </rPh>
    <rPh sb="14" eb="15">
      <t>ヒョウ</t>
    </rPh>
    <rPh sb="16" eb="18">
      <t>キヤク</t>
    </rPh>
    <rPh sb="19" eb="21">
      <t>テイカン</t>
    </rPh>
    <rPh sb="21" eb="22">
      <t>トウ</t>
    </rPh>
    <rPh sb="26" eb="28">
      <t>テンプ</t>
    </rPh>
    <phoneticPr fontId="6"/>
  </si>
  <si>
    <t>□</t>
    <phoneticPr fontId="31"/>
  </si>
  <si>
    <t>訓練教室と同一建物(教室と分離）</t>
    <rPh sb="0" eb="2">
      <t>クンレン</t>
    </rPh>
    <rPh sb="2" eb="4">
      <t>キョウシツ</t>
    </rPh>
    <rPh sb="5" eb="7">
      <t>ドウイツ</t>
    </rPh>
    <rPh sb="7" eb="9">
      <t>タテモノ</t>
    </rPh>
    <rPh sb="10" eb="12">
      <t>キョウシツ</t>
    </rPh>
    <rPh sb="13" eb="15">
      <t>ブンリ</t>
    </rPh>
    <phoneticPr fontId="31"/>
  </si>
  <si>
    <t>訓練教室と隣接する建物</t>
    <rPh sb="0" eb="2">
      <t>クンレン</t>
    </rPh>
    <rPh sb="2" eb="4">
      <t>キョウシツ</t>
    </rPh>
    <rPh sb="5" eb="7">
      <t>リンセツ</t>
    </rPh>
    <rPh sb="9" eb="11">
      <t>タテモノ</t>
    </rPh>
    <phoneticPr fontId="31"/>
  </si>
  <si>
    <t>企画提案者の
名称</t>
    <rPh sb="0" eb="2">
      <t>キカク</t>
    </rPh>
    <rPh sb="2" eb="4">
      <t>テイアン</t>
    </rPh>
    <rPh sb="4" eb="5">
      <t>シャ</t>
    </rPh>
    <rPh sb="7" eb="9">
      <t>メイショウ</t>
    </rPh>
    <phoneticPr fontId="10"/>
  </si>
  <si>
    <t>多目的トイレはありますか。</t>
    <rPh sb="0" eb="3">
      <t>タモクテキ</t>
    </rPh>
    <phoneticPr fontId="10"/>
  </si>
  <si>
    <t>訓練実施施設名</t>
    <rPh sb="0" eb="2">
      <t>クンレン</t>
    </rPh>
    <rPh sb="2" eb="4">
      <t>ジッシ</t>
    </rPh>
    <rPh sb="4" eb="6">
      <t>シセツ</t>
    </rPh>
    <rPh sb="6" eb="7">
      <t>メイ</t>
    </rPh>
    <phoneticPr fontId="6"/>
  </si>
  <si>
    <t>　滋賀県が実施する次の公共職業訓練を受託したく申請します。</t>
    <rPh sb="1" eb="4">
      <t>シガケン</t>
    </rPh>
    <rPh sb="5" eb="7">
      <t>ジッシ</t>
    </rPh>
    <rPh sb="9" eb="10">
      <t>ツギ</t>
    </rPh>
    <rPh sb="11" eb="13">
      <t>コウキョウ</t>
    </rPh>
    <rPh sb="13" eb="15">
      <t>ショクギョウ</t>
    </rPh>
    <rPh sb="15" eb="17">
      <t>クンレン</t>
    </rPh>
    <rPh sb="18" eb="20">
      <t>ジュタク</t>
    </rPh>
    <rPh sb="23" eb="25">
      <t>シンセイ</t>
    </rPh>
    <phoneticPr fontId="31"/>
  </si>
  <si>
    <t>訓練実施経費
（受託希望額）</t>
    <rPh sb="0" eb="2">
      <t>クンレン</t>
    </rPh>
    <rPh sb="2" eb="4">
      <t>ジッシ</t>
    </rPh>
    <rPh sb="4" eb="6">
      <t>ケイヒ</t>
    </rPh>
    <rPh sb="8" eb="10">
      <t>ジュタク</t>
    </rPh>
    <rPh sb="10" eb="12">
      <t>キボウ</t>
    </rPh>
    <rPh sb="12" eb="13">
      <t>ガク</t>
    </rPh>
    <phoneticPr fontId="31"/>
  </si>
  <si>
    <t>準備講習費（母子母）
（受託希望額）</t>
    <rPh sb="0" eb="2">
      <t>ジュンビ</t>
    </rPh>
    <rPh sb="2" eb="4">
      <t>コウシュウ</t>
    </rPh>
    <rPh sb="4" eb="5">
      <t>ヒ</t>
    </rPh>
    <rPh sb="6" eb="8">
      <t>ボシ</t>
    </rPh>
    <rPh sb="8" eb="9">
      <t>ハハ</t>
    </rPh>
    <rPh sb="12" eb="14">
      <t>ジュタク</t>
    </rPh>
    <rPh sb="14" eb="16">
      <t>キボウ</t>
    </rPh>
    <rPh sb="16" eb="17">
      <t>ガク</t>
    </rPh>
    <phoneticPr fontId="31"/>
  </si>
  <si>
    <t>託児サービス委託費
（受託希望額）</t>
    <rPh sb="0" eb="2">
      <t>タクジ</t>
    </rPh>
    <rPh sb="6" eb="9">
      <t>イタクヒ</t>
    </rPh>
    <rPh sb="11" eb="13">
      <t>ジュタク</t>
    </rPh>
    <rPh sb="13" eb="15">
      <t>キボウ</t>
    </rPh>
    <rPh sb="15" eb="16">
      <t>ガク</t>
    </rPh>
    <phoneticPr fontId="31"/>
  </si>
  <si>
    <t>　   　③　担当予定科目は、訓練カリキュラム（様式5-1、5－2）の科目名とあわせてください。</t>
    <rPh sb="7" eb="9">
      <t>タントウ</t>
    </rPh>
    <rPh sb="9" eb="11">
      <t>ヨテイ</t>
    </rPh>
    <rPh sb="11" eb="13">
      <t>カモク</t>
    </rPh>
    <rPh sb="15" eb="17">
      <t>クンレン</t>
    </rPh>
    <rPh sb="24" eb="26">
      <t>ヨウシキ</t>
    </rPh>
    <rPh sb="35" eb="37">
      <t>カモク</t>
    </rPh>
    <rPh sb="37" eb="38">
      <t>メイ</t>
    </rPh>
    <phoneticPr fontId="6"/>
  </si>
  <si>
    <t>　　 　④　講師の経歴には、担当科目の訓練に係る履歴や講師に関する履歴および期間を記入してください。</t>
    <rPh sb="6" eb="8">
      <t>コウシ</t>
    </rPh>
    <rPh sb="9" eb="11">
      <t>ケイレキ</t>
    </rPh>
    <rPh sb="24" eb="26">
      <t>リレキ</t>
    </rPh>
    <rPh sb="27" eb="29">
      <t>コウシ</t>
    </rPh>
    <rPh sb="30" eb="31">
      <t>カン</t>
    </rPh>
    <rPh sb="33" eb="35">
      <t>リレキ</t>
    </rPh>
    <rPh sb="38" eb="40">
      <t>キカン</t>
    </rPh>
    <rPh sb="41" eb="43">
      <t>キニュウ</t>
    </rPh>
    <phoneticPr fontId="6"/>
  </si>
  <si>
    <t>　　 　⑤　資格・免許は、職業訓練指導員免許、教員免許および担当予定科目に係る免許・資格を記入してください。</t>
    <rPh sb="6" eb="8">
      <t>シカク</t>
    </rPh>
    <rPh sb="9" eb="11">
      <t>メンキョ</t>
    </rPh>
    <rPh sb="13" eb="15">
      <t>ショクギョウ</t>
    </rPh>
    <rPh sb="15" eb="17">
      <t>クンレン</t>
    </rPh>
    <rPh sb="17" eb="19">
      <t>シドウ</t>
    </rPh>
    <rPh sb="19" eb="20">
      <t>イン</t>
    </rPh>
    <rPh sb="20" eb="22">
      <t>メンキョ</t>
    </rPh>
    <rPh sb="23" eb="25">
      <t>キョウイン</t>
    </rPh>
    <rPh sb="25" eb="27">
      <t>メンキョ</t>
    </rPh>
    <rPh sb="30" eb="32">
      <t>タントウ</t>
    </rPh>
    <rPh sb="32" eb="34">
      <t>ヨテイ</t>
    </rPh>
    <rPh sb="34" eb="36">
      <t>カモク</t>
    </rPh>
    <rPh sb="37" eb="38">
      <t>カカ</t>
    </rPh>
    <rPh sb="39" eb="41">
      <t>メンキョ</t>
    </rPh>
    <rPh sb="42" eb="44">
      <t>シカク</t>
    </rPh>
    <rPh sb="45" eb="47">
      <t>キニュウ</t>
    </rPh>
    <phoneticPr fontId="6"/>
  </si>
  <si>
    <t>　　　 ⑥　講師要件は、該当する方に○をつけてください。</t>
    <rPh sb="6" eb="8">
      <t>コウシ</t>
    </rPh>
    <rPh sb="8" eb="10">
      <t>ヨウケン</t>
    </rPh>
    <rPh sb="12" eb="14">
      <t>ガイトウ</t>
    </rPh>
    <rPh sb="16" eb="17">
      <t>ホウ</t>
    </rPh>
    <phoneticPr fontId="6"/>
  </si>
  <si>
    <r>
      <t>苦情処理責任者
（</t>
    </r>
    <r>
      <rPr>
        <sz val="10"/>
        <rFont val="ＭＳ 明朝"/>
        <family val="1"/>
        <charset val="128"/>
      </rPr>
      <t>常勤の者に限る）</t>
    </r>
    <rPh sb="0" eb="2">
      <t>クジョウ</t>
    </rPh>
    <rPh sb="2" eb="4">
      <t>ショリ</t>
    </rPh>
    <rPh sb="4" eb="7">
      <t>セキニンシャ</t>
    </rPh>
    <rPh sb="9" eb="11">
      <t>ジョウキン</t>
    </rPh>
    <rPh sb="12" eb="13">
      <t>シャ</t>
    </rPh>
    <rPh sb="14" eb="15">
      <t>カギ</t>
    </rPh>
    <phoneticPr fontId="31"/>
  </si>
  <si>
    <t>訓練実施経費積算見積書</t>
    <rPh sb="0" eb="2">
      <t>クンレン</t>
    </rPh>
    <rPh sb="2" eb="4">
      <t>ジッシ</t>
    </rPh>
    <rPh sb="4" eb="6">
      <t>ケイヒ</t>
    </rPh>
    <rPh sb="6" eb="8">
      <t>セキサン</t>
    </rPh>
    <rPh sb="8" eb="11">
      <t>ミツモリショ</t>
    </rPh>
    <phoneticPr fontId="31"/>
  </si>
  <si>
    <t>訓練実施に要する経費として、上記のとおり積算見積りします。</t>
    <rPh sb="20" eb="22">
      <t>セキサン</t>
    </rPh>
    <phoneticPr fontId="31"/>
  </si>
  <si>
    <t>訓練実施経費積算見積書　　　　　　　　　                                                    　</t>
    <rPh sb="0" eb="2">
      <t>クンレン</t>
    </rPh>
    <rPh sb="2" eb="4">
      <t>ジッシ</t>
    </rPh>
    <rPh sb="4" eb="6">
      <t>ケイヒ</t>
    </rPh>
    <rPh sb="6" eb="8">
      <t>セキサン</t>
    </rPh>
    <rPh sb="8" eb="11">
      <t>ミツモリショ</t>
    </rPh>
    <phoneticPr fontId="6"/>
  </si>
  <si>
    <t>３ 積算見積書の金額は仕様書で示す上限額を超えていない（口頭確認）</t>
    <rPh sb="2" eb="4">
      <t>セキサン</t>
    </rPh>
    <rPh sb="4" eb="7">
      <t>ミツモリショ</t>
    </rPh>
    <rPh sb="8" eb="10">
      <t>キンガク</t>
    </rPh>
    <rPh sb="11" eb="14">
      <t>シヨウショ</t>
    </rPh>
    <rPh sb="15" eb="16">
      <t>シメ</t>
    </rPh>
    <rPh sb="17" eb="19">
      <t>ジョウゲン</t>
    </rPh>
    <rPh sb="19" eb="20">
      <t>ガク</t>
    </rPh>
    <rPh sb="21" eb="22">
      <t>コ</t>
    </rPh>
    <phoneticPr fontId="6"/>
  </si>
  <si>
    <t>・託児サービスを行う施設案内図・配置図（図面および写真）・保育施設料金表</t>
    <rPh sb="29" eb="31">
      <t>ホイク</t>
    </rPh>
    <rPh sb="31" eb="33">
      <t>シセツ</t>
    </rPh>
    <rPh sb="33" eb="35">
      <t>リョウキン</t>
    </rPh>
    <rPh sb="35" eb="36">
      <t>ヒョウ</t>
    </rPh>
    <phoneticPr fontId="6"/>
  </si>
  <si>
    <t>①【法人】法人登記簿謄本の写し　【個人事業主】住民票および個人事業の開廃業等届出書の控（写）</t>
    <rPh sb="2" eb="4">
      <t>ホウジン</t>
    </rPh>
    <rPh sb="17" eb="19">
      <t>コジン</t>
    </rPh>
    <rPh sb="19" eb="22">
      <t>ジギョウヌシ</t>
    </rPh>
    <phoneticPr fontId="6"/>
  </si>
  <si>
    <t>教室名</t>
    <rPh sb="0" eb="2">
      <t>キョウシツ</t>
    </rPh>
    <rPh sb="2" eb="3">
      <t>メイ</t>
    </rPh>
    <phoneticPr fontId="31"/>
  </si>
  <si>
    <t>4月</t>
    <rPh sb="1" eb="2">
      <t>ガツ</t>
    </rPh>
    <phoneticPr fontId="31"/>
  </si>
  <si>
    <t>5月</t>
    <rPh sb="1" eb="2">
      <t>ガツ</t>
    </rPh>
    <phoneticPr fontId="31"/>
  </si>
  <si>
    <t>6月</t>
    <rPh sb="1" eb="2">
      <t>ガツ</t>
    </rPh>
    <phoneticPr fontId="31"/>
  </si>
  <si>
    <t>7月</t>
  </si>
  <si>
    <t>8月</t>
  </si>
  <si>
    <t>9月</t>
  </si>
  <si>
    <t>10月</t>
  </si>
  <si>
    <t>11月</t>
  </si>
  <si>
    <t>12月</t>
  </si>
  <si>
    <t>1月</t>
  </si>
  <si>
    <t>2月</t>
  </si>
  <si>
    <t>3月</t>
  </si>
  <si>
    <t>次年度へ継続</t>
    <rPh sb="0" eb="3">
      <t>ジネンド</t>
    </rPh>
    <rPh sb="4" eb="6">
      <t>ケイゾク</t>
    </rPh>
    <phoneticPr fontId="31"/>
  </si>
  <si>
    <t>訓練実施施設名　</t>
    <rPh sb="0" eb="2">
      <t>クンレン</t>
    </rPh>
    <rPh sb="2" eb="4">
      <t>ジッシ</t>
    </rPh>
    <rPh sb="4" eb="6">
      <t>シセツ</t>
    </rPh>
    <rPh sb="6" eb="7">
      <t>メイ</t>
    </rPh>
    <phoneticPr fontId="31"/>
  </si>
  <si>
    <t>訓練実施教室確認</t>
    <rPh sb="0" eb="2">
      <t>クンレン</t>
    </rPh>
    <rPh sb="2" eb="4">
      <t>ジッシ</t>
    </rPh>
    <rPh sb="4" eb="6">
      <t>キョウシツ</t>
    </rPh>
    <rPh sb="6" eb="8">
      <t>カクニン</t>
    </rPh>
    <phoneticPr fontId="6"/>
  </si>
  <si>
    <t>様式2-8</t>
    <rPh sb="0" eb="2">
      <t>ヨウシキ</t>
    </rPh>
    <phoneticPr fontId="6"/>
  </si>
  <si>
    <t>離職者等再就職訓練事業受託申請書（女性の再チャレンジ支援コース）</t>
    <rPh sb="0" eb="3">
      <t>リショクシャ</t>
    </rPh>
    <rPh sb="3" eb="4">
      <t>トウ</t>
    </rPh>
    <rPh sb="4" eb="7">
      <t>サイシュウショク</t>
    </rPh>
    <rPh sb="7" eb="9">
      <t>クンレン</t>
    </rPh>
    <rPh sb="9" eb="11">
      <t>ジギョウ</t>
    </rPh>
    <rPh sb="11" eb="13">
      <t>ジュタク</t>
    </rPh>
    <rPh sb="13" eb="16">
      <t>シンセイショ</t>
    </rPh>
    <rPh sb="17" eb="19">
      <t>ジョセイ</t>
    </rPh>
    <rPh sb="20" eb="21">
      <t>サイ</t>
    </rPh>
    <rPh sb="26" eb="28">
      <t>シエン</t>
    </rPh>
    <phoneticPr fontId="6"/>
  </si>
  <si>
    <t>訓練実施施設名　○○校</t>
    <rPh sb="0" eb="2">
      <t>クンレン</t>
    </rPh>
    <rPh sb="2" eb="4">
      <t>ジッシ</t>
    </rPh>
    <rPh sb="4" eb="6">
      <t>シセツ</t>
    </rPh>
    <rPh sb="6" eb="7">
      <t>メイ</t>
    </rPh>
    <rPh sb="10" eb="11">
      <t>コウ</t>
    </rPh>
    <phoneticPr fontId="31"/>
  </si>
  <si>
    <t>第1教室</t>
    <rPh sb="0" eb="1">
      <t>ダイ</t>
    </rPh>
    <rPh sb="2" eb="4">
      <t>キョウシツ</t>
    </rPh>
    <phoneticPr fontId="31"/>
  </si>
  <si>
    <t>知識-07</t>
    <rPh sb="0" eb="2">
      <t>チシキ</t>
    </rPh>
    <phoneticPr fontId="31"/>
  </si>
  <si>
    <t>知識-３６</t>
    <rPh sb="0" eb="2">
      <t>チシキ</t>
    </rPh>
    <phoneticPr fontId="31"/>
  </si>
  <si>
    <t>知識-５３</t>
    <rPh sb="0" eb="2">
      <t>チシキ</t>
    </rPh>
    <phoneticPr fontId="31"/>
  </si>
  <si>
    <t>知識-８１</t>
    <rPh sb="0" eb="2">
      <t>チシキ</t>
    </rPh>
    <phoneticPr fontId="31"/>
  </si>
  <si>
    <t>第２教室</t>
    <rPh sb="0" eb="1">
      <t>ダイ</t>
    </rPh>
    <rPh sb="2" eb="4">
      <t>キョウシツ</t>
    </rPh>
    <phoneticPr fontId="31"/>
  </si>
  <si>
    <t>知識-18</t>
    <rPh sb="0" eb="2">
      <t>チシキ</t>
    </rPh>
    <phoneticPr fontId="31"/>
  </si>
  <si>
    <t>知識-６０</t>
    <rPh sb="0" eb="2">
      <t>チシキ</t>
    </rPh>
    <phoneticPr fontId="31"/>
  </si>
  <si>
    <t>第３教室</t>
    <rPh sb="0" eb="1">
      <t>ダイ</t>
    </rPh>
    <rPh sb="2" eb="4">
      <t>キョウシツ</t>
    </rPh>
    <phoneticPr fontId="31"/>
  </si>
  <si>
    <t>知識-３１</t>
    <rPh sb="0" eb="2">
      <t>チシキ</t>
    </rPh>
    <phoneticPr fontId="31"/>
  </si>
  <si>
    <t>知識-７６</t>
    <rPh sb="0" eb="2">
      <t>チシキ</t>
    </rPh>
    <phoneticPr fontId="31"/>
  </si>
  <si>
    <t>訓練実施施設教室確認</t>
    <rPh sb="0" eb="2">
      <t>クンレン</t>
    </rPh>
    <rPh sb="2" eb="4">
      <t>ジッシ</t>
    </rPh>
    <rPh sb="4" eb="6">
      <t>シセツ</t>
    </rPh>
    <rPh sb="6" eb="8">
      <t>キョウシツ</t>
    </rPh>
    <rPh sb="8" eb="10">
      <t>カクニン</t>
    </rPh>
    <phoneticPr fontId="31"/>
  </si>
  <si>
    <t>訓練実施施設教室確認(記入例）</t>
    <rPh sb="0" eb="2">
      <t>クンレン</t>
    </rPh>
    <rPh sb="2" eb="4">
      <t>ジッシ</t>
    </rPh>
    <rPh sb="4" eb="6">
      <t>シセツ</t>
    </rPh>
    <rPh sb="6" eb="8">
      <t>キョウシツ</t>
    </rPh>
    <rPh sb="8" eb="10">
      <t>カクニン</t>
    </rPh>
    <rPh sb="11" eb="13">
      <t>キニュウ</t>
    </rPh>
    <rPh sb="13" eb="14">
      <t>レイ</t>
    </rPh>
    <phoneticPr fontId="31"/>
  </si>
  <si>
    <t>９</t>
    <phoneticPr fontId="31"/>
  </si>
  <si>
    <t>離職者等再就職訓練事業受託申請書 (日本版デュアルシステム訓練コース)</t>
    <rPh sb="0" eb="3">
      <t>リショクシャ</t>
    </rPh>
    <rPh sb="3" eb="4">
      <t>トウ</t>
    </rPh>
    <rPh sb="4" eb="7">
      <t>サイシュウショク</t>
    </rPh>
    <rPh sb="7" eb="9">
      <t>クンレン</t>
    </rPh>
    <rPh sb="9" eb="11">
      <t>ジギョウ</t>
    </rPh>
    <rPh sb="11" eb="13">
      <t>ジュタク</t>
    </rPh>
    <rPh sb="13" eb="16">
      <t>シンセイショ</t>
    </rPh>
    <rPh sb="18" eb="21">
      <t>ニホンバン</t>
    </rPh>
    <rPh sb="29" eb="31">
      <t>クンレン</t>
    </rPh>
    <phoneticPr fontId="6"/>
  </si>
  <si>
    <t>・１人当たり面積</t>
    <rPh sb="3" eb="4">
      <t>ア</t>
    </rPh>
    <rPh sb="6" eb="8">
      <t>メンセキ</t>
    </rPh>
    <phoneticPr fontId="31"/>
  </si>
  <si>
    <t>使用ソフト一覧</t>
    <rPh sb="0" eb="2">
      <t>シヨウ</t>
    </rPh>
    <rPh sb="5" eb="7">
      <t>イチラン</t>
    </rPh>
    <phoneticPr fontId="6"/>
  </si>
  <si>
    <t>受講者負担額（託児サービス）</t>
    <rPh sb="0" eb="3">
      <t>ジュコウシャ</t>
    </rPh>
    <rPh sb="3" eb="5">
      <t>フタン</t>
    </rPh>
    <rPh sb="5" eb="6">
      <t>ガク</t>
    </rPh>
    <rPh sb="7" eb="9">
      <t>タクジ</t>
    </rPh>
    <phoneticPr fontId="31"/>
  </si>
  <si>
    <t>受講の目安
（ＰＣレベル等）</t>
    <rPh sb="0" eb="2">
      <t>ジュコウ</t>
    </rPh>
    <rPh sb="3" eb="5">
      <t>メヤス</t>
    </rPh>
    <rPh sb="12" eb="13">
      <t>トウ</t>
    </rPh>
    <phoneticPr fontId="6"/>
  </si>
  <si>
    <r>
      <t xml:space="preserve">※ </t>
    </r>
    <r>
      <rPr>
        <sz val="8"/>
        <rFont val="ＭＳ 明朝"/>
        <family val="1"/>
        <charset val="128"/>
      </rPr>
      <t>能開法第30条の2第2項の規定に該当する者等</t>
    </r>
    <rPh sb="2" eb="3">
      <t>ノウ</t>
    </rPh>
    <rPh sb="3" eb="5">
      <t>カイホウ</t>
    </rPh>
    <rPh sb="5" eb="6">
      <t>ダイ</t>
    </rPh>
    <rPh sb="8" eb="9">
      <t>ジョウ</t>
    </rPh>
    <rPh sb="11" eb="12">
      <t>ダイ</t>
    </rPh>
    <rPh sb="13" eb="14">
      <t>コウ</t>
    </rPh>
    <rPh sb="15" eb="17">
      <t>キテイ</t>
    </rPh>
    <rPh sb="18" eb="20">
      <t>ガイトウ</t>
    </rPh>
    <rPh sb="22" eb="23">
      <t>モノ</t>
    </rPh>
    <rPh sb="23" eb="24">
      <t>トウ</t>
    </rPh>
    <phoneticPr fontId="6"/>
  </si>
  <si>
    <t>□特になし</t>
    <rPh sb="1" eb="2">
      <t>トク</t>
    </rPh>
    <phoneticPr fontId="6"/>
  </si>
  <si>
    <t>１　訓練実施・運営体制</t>
    <rPh sb="2" eb="4">
      <t>クンレン</t>
    </rPh>
    <rPh sb="4" eb="6">
      <t>ジッシ</t>
    </rPh>
    <rPh sb="7" eb="9">
      <t>ウンエイ</t>
    </rPh>
    <rPh sb="9" eb="11">
      <t>タイセイ</t>
    </rPh>
    <phoneticPr fontId="31"/>
  </si>
  <si>
    <t>無</t>
    <rPh sb="0" eb="1">
      <t>ム</t>
    </rPh>
    <phoneticPr fontId="31"/>
  </si>
  <si>
    <t>⑧厚生労働省「民間教育訓練機関における職業サービスガイドライン研修」の受講を証明する書類の写し</t>
    <rPh sb="1" eb="3">
      <t>コウセイ</t>
    </rPh>
    <rPh sb="3" eb="6">
      <t>ロウドウショウ</t>
    </rPh>
    <rPh sb="7" eb="9">
      <t>ミンカン</t>
    </rPh>
    <rPh sb="9" eb="11">
      <t>キョウイク</t>
    </rPh>
    <rPh sb="11" eb="13">
      <t>クンレン</t>
    </rPh>
    <rPh sb="13" eb="15">
      <t>キカン</t>
    </rPh>
    <rPh sb="19" eb="21">
      <t>ショクギョウ</t>
    </rPh>
    <rPh sb="31" eb="33">
      <t>ケンシュウ</t>
    </rPh>
    <rPh sb="35" eb="37">
      <t>ジュコウ</t>
    </rPh>
    <rPh sb="38" eb="40">
      <t>ショウメイ</t>
    </rPh>
    <rPh sb="42" eb="44">
      <t>ショルイ</t>
    </rPh>
    <phoneticPr fontId="6"/>
  </si>
  <si>
    <r>
      <rPr>
        <sz val="18"/>
        <rFont val="ＭＳ 明朝"/>
        <family val="1"/>
        <charset val="128"/>
      </rPr>
      <t>離職者等再就職訓練事業受託申請書</t>
    </r>
    <r>
      <rPr>
        <sz val="14"/>
        <rFont val="ＭＳ 明朝"/>
        <family val="1"/>
        <charset val="128"/>
      </rPr>
      <t xml:space="preserve">
（定住外国人向け職業訓練コース）</t>
    </r>
    <rPh sb="0" eb="3">
      <t>リショクシャ</t>
    </rPh>
    <rPh sb="3" eb="4">
      <t>トウ</t>
    </rPh>
    <rPh sb="4" eb="7">
      <t>サイシュウショク</t>
    </rPh>
    <rPh sb="7" eb="9">
      <t>クンレン</t>
    </rPh>
    <rPh sb="9" eb="11">
      <t>ジギョウ</t>
    </rPh>
    <rPh sb="11" eb="13">
      <t>ジュタク</t>
    </rPh>
    <rPh sb="13" eb="16">
      <t>シンセイショ</t>
    </rPh>
    <rPh sb="18" eb="20">
      <t>テイジュウ</t>
    </rPh>
    <rPh sb="20" eb="22">
      <t>ガイコク</t>
    </rPh>
    <rPh sb="22" eb="23">
      <t>ジン</t>
    </rPh>
    <rPh sb="23" eb="24">
      <t>ム</t>
    </rPh>
    <rPh sb="25" eb="27">
      <t>ショクギョウ</t>
    </rPh>
    <rPh sb="27" eb="29">
      <t>クンレン</t>
    </rPh>
    <phoneticPr fontId="31"/>
  </si>
  <si>
    <t>準備講習カリキュラム（母子家庭の母等訓練コース・優先型）                                                      　</t>
    <rPh sb="11" eb="13">
      <t>ボシ</t>
    </rPh>
    <rPh sb="13" eb="15">
      <t>カテイ</t>
    </rPh>
    <rPh sb="16" eb="17">
      <t>ハハ</t>
    </rPh>
    <rPh sb="17" eb="18">
      <t>トウ</t>
    </rPh>
    <rPh sb="18" eb="20">
      <t>クンレン</t>
    </rPh>
    <rPh sb="24" eb="27">
      <t>ユウセンガタ</t>
    </rPh>
    <phoneticPr fontId="6"/>
  </si>
  <si>
    <t>訓練カリキュラム（日本版デュアルシステム訓練コース）</t>
    <rPh sb="0" eb="2">
      <t>クンレン</t>
    </rPh>
    <rPh sb="9" eb="12">
      <t>ニホンバン</t>
    </rPh>
    <rPh sb="20" eb="22">
      <t>クンレン</t>
    </rPh>
    <phoneticPr fontId="6"/>
  </si>
  <si>
    <t>託児実施経費積算見積書</t>
    <rPh sb="0" eb="2">
      <t>タクジ</t>
    </rPh>
    <rPh sb="2" eb="4">
      <t>ジッシ</t>
    </rPh>
    <rPh sb="4" eb="6">
      <t>ケイヒ</t>
    </rPh>
    <rPh sb="6" eb="8">
      <t>セキサン</t>
    </rPh>
    <rPh sb="8" eb="11">
      <t>ミツモリショ</t>
    </rPh>
    <phoneticPr fontId="31"/>
  </si>
  <si>
    <t>金　　　額（円）</t>
    <phoneticPr fontId="31"/>
  </si>
  <si>
    <t>積　算　内　訳</t>
    <phoneticPr fontId="31"/>
  </si>
  <si>
    <t>（合計）／（託児定員×訓練期間）</t>
    <rPh sb="6" eb="8">
      <t>タクジ</t>
    </rPh>
    <phoneticPr fontId="6"/>
  </si>
  <si>
    <t>託児実施に要する経費として、上記のとおり積算見積りします。</t>
    <rPh sb="0" eb="2">
      <t>タクジ</t>
    </rPh>
    <rPh sb="20" eb="22">
      <t>セキサン</t>
    </rPh>
    <phoneticPr fontId="31"/>
  </si>
  <si>
    <t>託児サービス付き訓練を提案する場合</t>
    <rPh sb="0" eb="2">
      <t>タクジ</t>
    </rPh>
    <rPh sb="6" eb="7">
      <t>ツ</t>
    </rPh>
    <rPh sb="8" eb="10">
      <t>クンレン</t>
    </rPh>
    <rPh sb="11" eb="13">
      <t>テイアン</t>
    </rPh>
    <rPh sb="15" eb="17">
      <t>バアイ</t>
    </rPh>
    <phoneticPr fontId="6"/>
  </si>
  <si>
    <t>託児実施経費積算見積書</t>
    <rPh sb="0" eb="2">
      <t>タクジ</t>
    </rPh>
    <phoneticPr fontId="6"/>
  </si>
  <si>
    <t>訓練期間</t>
    <rPh sb="0" eb="2">
      <t>クンレン</t>
    </rPh>
    <rPh sb="2" eb="4">
      <t>キカン</t>
    </rPh>
    <phoneticPr fontId="31"/>
  </si>
  <si>
    <t>託児定員</t>
    <rPh sb="0" eb="2">
      <t>タクジ</t>
    </rPh>
    <rPh sb="2" eb="4">
      <t>テイイン</t>
    </rPh>
    <phoneticPr fontId="31"/>
  </si>
  <si>
    <t>保育所等（一時預かり事業）</t>
    <rPh sb="0" eb="2">
      <t>ホイク</t>
    </rPh>
    <rPh sb="2" eb="3">
      <t>ショ</t>
    </rPh>
    <rPh sb="3" eb="4">
      <t>トウ</t>
    </rPh>
    <rPh sb="5" eb="7">
      <t>イチジ</t>
    </rPh>
    <rPh sb="7" eb="8">
      <t>アズ</t>
    </rPh>
    <rPh sb="10" eb="12">
      <t>ジギョウ</t>
    </rPh>
    <phoneticPr fontId="6"/>
  </si>
  <si>
    <t>職場実習施設</t>
    <rPh sb="0" eb="2">
      <t>ショクバ</t>
    </rPh>
    <rPh sb="2" eb="4">
      <t>ジッシュウ</t>
    </rPh>
    <rPh sb="4" eb="6">
      <t>シセツ</t>
    </rPh>
    <phoneticPr fontId="6"/>
  </si>
  <si>
    <t>再委託先
事業者名</t>
    <rPh sb="0" eb="3">
      <t>サイイタク</t>
    </rPh>
    <rPh sb="3" eb="4">
      <t>サキ</t>
    </rPh>
    <rPh sb="5" eb="7">
      <t>ジギョウ</t>
    </rPh>
    <rPh sb="7" eb="8">
      <t>シャ</t>
    </rPh>
    <rPh sb="8" eb="9">
      <t>メイ</t>
    </rPh>
    <phoneticPr fontId="6"/>
  </si>
  <si>
    <r>
      <t xml:space="preserve">実施教室（場所）等
</t>
    </r>
    <r>
      <rPr>
        <sz val="8"/>
        <rFont val="ＭＳ 明朝"/>
        <family val="1"/>
        <charset val="128"/>
      </rPr>
      <t>（知識等習得コース、日本版デュアルシステム訓練コースは記入不要）</t>
    </r>
    <rPh sb="0" eb="2">
      <t>ジッシ</t>
    </rPh>
    <rPh sb="2" eb="4">
      <t>キョウシツ</t>
    </rPh>
    <rPh sb="5" eb="7">
      <t>バショ</t>
    </rPh>
    <rPh sb="8" eb="9">
      <t>トウ</t>
    </rPh>
    <rPh sb="11" eb="13">
      <t>チシキ</t>
    </rPh>
    <rPh sb="13" eb="14">
      <t>トウ</t>
    </rPh>
    <rPh sb="14" eb="16">
      <t>シュウトク</t>
    </rPh>
    <rPh sb="20" eb="23">
      <t>ニホンバン</t>
    </rPh>
    <rPh sb="31" eb="33">
      <t>クンレン</t>
    </rPh>
    <rPh sb="37" eb="39">
      <t>キニュウ</t>
    </rPh>
    <rPh sb="39" eb="41">
      <t>フヨウ</t>
    </rPh>
    <phoneticPr fontId="31"/>
  </si>
  <si>
    <t>２ 第１希望の申請は期間を通じて様式2-1の教室数を超えた申請になっていない（口頭確認）</t>
    <rPh sb="2" eb="3">
      <t>ダイ</t>
    </rPh>
    <rPh sb="4" eb="6">
      <t>キボウ</t>
    </rPh>
    <rPh sb="7" eb="9">
      <t>シンセイ</t>
    </rPh>
    <rPh sb="10" eb="12">
      <t>キカン</t>
    </rPh>
    <rPh sb="13" eb="14">
      <t>ツウ</t>
    </rPh>
    <rPh sb="16" eb="18">
      <t>ヨウシキ</t>
    </rPh>
    <rPh sb="22" eb="25">
      <t>キョウシツスウ</t>
    </rPh>
    <rPh sb="26" eb="27">
      <t>コ</t>
    </rPh>
    <rPh sb="29" eb="31">
      <t>シンセイ</t>
    </rPh>
    <phoneticPr fontId="6"/>
  </si>
  <si>
    <t>実施時間</t>
    <rPh sb="0" eb="2">
      <t>ジッシ</t>
    </rPh>
    <rPh sb="2" eb="4">
      <t>ジカン</t>
    </rPh>
    <phoneticPr fontId="8"/>
  </si>
  <si>
    <t>おやつ</t>
    <phoneticPr fontId="6"/>
  </si>
  <si>
    <t>昼食</t>
    <rPh sb="0" eb="2">
      <t>チュウショク</t>
    </rPh>
    <phoneticPr fontId="6"/>
  </si>
  <si>
    <t>受託希望訓練科　設定趣意書</t>
    <rPh sb="0" eb="2">
      <t>ジュタク</t>
    </rPh>
    <rPh sb="2" eb="4">
      <t>キボウ</t>
    </rPh>
    <rPh sb="4" eb="6">
      <t>クンレン</t>
    </rPh>
    <rPh sb="6" eb="7">
      <t>カ</t>
    </rPh>
    <phoneticPr fontId="6"/>
  </si>
  <si>
    <t>訓練カリキュラム（共通）</t>
    <rPh sb="9" eb="11">
      <t>キョウツウ</t>
    </rPh>
    <phoneticPr fontId="6"/>
  </si>
  <si>
    <t>○上記の就職率（目標値）を達成するため、どのような支援等を行って訓練受講生を就職に結びつけようと考えているのか、具体的に記入してください。
　なお、前年度に受託実績があり、就職率が60%未満になった訓練科がある場合、改善策についても記入してください。
　また、前年度に受託実績がない場合は、過去３年以内の就職支援実績を記入してください。</t>
    <rPh sb="1" eb="3">
      <t>ジョウキ</t>
    </rPh>
    <rPh sb="4" eb="7">
      <t>シュウショクリツ</t>
    </rPh>
    <rPh sb="8" eb="11">
      <t>モクヒョウチ</t>
    </rPh>
    <rPh sb="13" eb="15">
      <t>タッセイ</t>
    </rPh>
    <rPh sb="25" eb="27">
      <t>シエン</t>
    </rPh>
    <rPh sb="27" eb="28">
      <t>トウ</t>
    </rPh>
    <rPh sb="29" eb="30">
      <t>オコナ</t>
    </rPh>
    <rPh sb="32" eb="34">
      <t>クンレン</t>
    </rPh>
    <rPh sb="34" eb="37">
      <t>ジュコウセイ</t>
    </rPh>
    <rPh sb="38" eb="40">
      <t>シュウショク</t>
    </rPh>
    <rPh sb="41" eb="42">
      <t>ムス</t>
    </rPh>
    <rPh sb="48" eb="49">
      <t>カンガ</t>
    </rPh>
    <rPh sb="56" eb="59">
      <t>グタイテキ</t>
    </rPh>
    <rPh sb="60" eb="62">
      <t>キニュウ</t>
    </rPh>
    <rPh sb="74" eb="77">
      <t>ゼンネンド</t>
    </rPh>
    <rPh sb="78" eb="80">
      <t>ジュタク</t>
    </rPh>
    <rPh sb="80" eb="82">
      <t>ジッセキ</t>
    </rPh>
    <rPh sb="86" eb="88">
      <t>シュウショク</t>
    </rPh>
    <rPh sb="88" eb="89">
      <t>リツ</t>
    </rPh>
    <rPh sb="93" eb="95">
      <t>ミマン</t>
    </rPh>
    <rPh sb="99" eb="101">
      <t>クンレン</t>
    </rPh>
    <rPh sb="101" eb="102">
      <t>カ</t>
    </rPh>
    <rPh sb="105" eb="107">
      <t>バアイ</t>
    </rPh>
    <rPh sb="108" eb="110">
      <t>カイゼン</t>
    </rPh>
    <rPh sb="110" eb="111">
      <t>サク</t>
    </rPh>
    <rPh sb="116" eb="118">
      <t>キニュウ</t>
    </rPh>
    <rPh sb="130" eb="133">
      <t>ゼンネンド</t>
    </rPh>
    <rPh sb="134" eb="136">
      <t>ジュタク</t>
    </rPh>
    <rPh sb="136" eb="138">
      <t>ジッセキ</t>
    </rPh>
    <rPh sb="141" eb="143">
      <t>バアイ</t>
    </rPh>
    <rPh sb="145" eb="147">
      <t>カコ</t>
    </rPh>
    <rPh sb="148" eb="151">
      <t>ネンイナイ</t>
    </rPh>
    <rPh sb="152" eb="154">
      <t>シュウショク</t>
    </rPh>
    <rPh sb="154" eb="156">
      <t>シエン</t>
    </rPh>
    <rPh sb="156" eb="158">
      <t>ジッセキ</t>
    </rPh>
    <rPh sb="159" eb="161">
      <t>キニュウ</t>
    </rPh>
    <phoneticPr fontId="31"/>
  </si>
  <si>
    <t>　月　日（　）、　月　日（　）、　月　日（　）</t>
    <rPh sb="1" eb="2">
      <t>ガツ</t>
    </rPh>
    <rPh sb="3" eb="4">
      <t>ニチ</t>
    </rPh>
    <rPh sb="9" eb="10">
      <t>ガツ</t>
    </rPh>
    <rPh sb="11" eb="12">
      <t>ニチ</t>
    </rPh>
    <rPh sb="17" eb="18">
      <t>ガツ</t>
    </rPh>
    <rPh sb="19" eb="20">
      <t>ニチ</t>
    </rPh>
    <phoneticPr fontId="8"/>
  </si>
  <si>
    <t>　　：　　～　　：　　</t>
    <phoneticPr fontId="8"/>
  </si>
  <si>
    <t>誓　　約　　書</t>
    <rPh sb="0" eb="1">
      <t>チカイ</t>
    </rPh>
    <rPh sb="3" eb="4">
      <t>ヤク</t>
    </rPh>
    <rPh sb="6" eb="7">
      <t>ショ</t>
    </rPh>
    <phoneticPr fontId="6"/>
  </si>
  <si>
    <t>住    所</t>
    <phoneticPr fontId="6"/>
  </si>
  <si>
    <t>機関(法人)名</t>
  </si>
  <si>
    <t>代表者職口氏名</t>
  </si>
  <si>
    <t>担当者および電話番号</t>
    <rPh sb="0" eb="3">
      <t>タントウシャ</t>
    </rPh>
    <rPh sb="6" eb="8">
      <t>デンワ</t>
    </rPh>
    <rPh sb="8" eb="10">
      <t>バンゴウ</t>
    </rPh>
    <phoneticPr fontId="6"/>
  </si>
  <si>
    <t>現在開設しているまたは開設
予定施設の概要、特徴</t>
    <phoneticPr fontId="6"/>
  </si>
  <si>
    <t>現在入所児童数
(不定の場合は過去半年程度の平均数）</t>
    <rPh sb="0" eb="2">
      <t>ゲンザイ</t>
    </rPh>
    <rPh sb="2" eb="4">
      <t>ニュウショ</t>
    </rPh>
    <rPh sb="4" eb="6">
      <t>ジドウ</t>
    </rPh>
    <rPh sb="6" eb="7">
      <t>スウ</t>
    </rPh>
    <rPh sb="10" eb="12">
      <t>フテイ</t>
    </rPh>
    <rPh sb="13" eb="15">
      <t>バアイ</t>
    </rPh>
    <rPh sb="16" eb="18">
      <t>カコ</t>
    </rPh>
    <rPh sb="18" eb="20">
      <t>ハントシ</t>
    </rPh>
    <rPh sb="20" eb="22">
      <t>テイド</t>
    </rPh>
    <rPh sb="23" eb="25">
      <t>ヘイキン</t>
    </rPh>
    <rPh sb="25" eb="26">
      <t>スウ</t>
    </rPh>
    <phoneticPr fontId="6"/>
  </si>
  <si>
    <t>実 施 日</t>
    <rPh sb="0" eb="1">
      <t>ミ</t>
    </rPh>
    <rPh sb="2" eb="3">
      <t>セ</t>
    </rPh>
    <rPh sb="4" eb="5">
      <t>ニチ</t>
    </rPh>
    <phoneticPr fontId="8"/>
  </si>
  <si>
    <t>日 程</t>
    <rPh sb="0" eb="1">
      <t>ヒ</t>
    </rPh>
    <rPh sb="2" eb="3">
      <t>ホド</t>
    </rPh>
    <phoneticPr fontId="8"/>
  </si>
  <si>
    <t>内           容</t>
    <rPh sb="0" eb="1">
      <t>ウチ</t>
    </rPh>
    <rPh sb="12" eb="13">
      <t>カタチ</t>
    </rPh>
    <phoneticPr fontId="8"/>
  </si>
  <si>
    <t>時 間</t>
    <rPh sb="0" eb="1">
      <t>トキ</t>
    </rPh>
    <rPh sb="2" eb="3">
      <t>アイダ</t>
    </rPh>
    <phoneticPr fontId="8"/>
  </si>
  <si>
    <t>備   考</t>
    <rPh sb="0" eb="1">
      <t>ビ</t>
    </rPh>
    <rPh sb="4" eb="5">
      <t>コウ</t>
    </rPh>
    <phoneticPr fontId="8"/>
  </si>
  <si>
    <t>合  計  時  間  数</t>
    <rPh sb="0" eb="1">
      <t>ゴウ</t>
    </rPh>
    <rPh sb="3" eb="4">
      <t>ケイ</t>
    </rPh>
    <rPh sb="6" eb="7">
      <t>トキ</t>
    </rPh>
    <rPh sb="9" eb="10">
      <t>アイダ</t>
    </rPh>
    <rPh sb="12" eb="13">
      <t>スウ</t>
    </rPh>
    <phoneticPr fontId="8"/>
  </si>
  <si>
    <t>準 備 講 習 カ リ キ ュ ラ ム</t>
    <rPh sb="0" eb="1">
      <t>ジュン</t>
    </rPh>
    <rPh sb="2" eb="3">
      <t>ビ</t>
    </rPh>
    <rPh sb="4" eb="5">
      <t>コウ</t>
    </rPh>
    <rPh sb="6" eb="7">
      <t>シュウ</t>
    </rPh>
    <phoneticPr fontId="6"/>
  </si>
  <si>
    <t>協議依頼書</t>
    <rPh sb="0" eb="2">
      <t>キョウギ</t>
    </rPh>
    <rPh sb="2" eb="5">
      <t>イライショ</t>
    </rPh>
    <phoneticPr fontId="6"/>
  </si>
  <si>
    <t>委託費単価</t>
    <rPh sb="0" eb="2">
      <t>イタク</t>
    </rPh>
    <rPh sb="2" eb="3">
      <t>ヒ</t>
    </rPh>
    <rPh sb="3" eb="5">
      <t>タンカ</t>
    </rPh>
    <phoneticPr fontId="6"/>
  </si>
  <si>
    <t>諸経費単価</t>
    <rPh sb="0" eb="3">
      <t>ショケイヒ</t>
    </rPh>
    <rPh sb="3" eb="5">
      <t>タンカ</t>
    </rPh>
    <phoneticPr fontId="6"/>
  </si>
  <si>
    <t>担当者名</t>
    <rPh sb="0" eb="2">
      <t>タントウ</t>
    </rPh>
    <rPh sb="2" eb="3">
      <t>シャ</t>
    </rPh>
    <rPh sb="3" eb="4">
      <t>メイ</t>
    </rPh>
    <phoneticPr fontId="6"/>
  </si>
  <si>
    <t>その他</t>
    <rPh sb="2" eb="3">
      <t>タ</t>
    </rPh>
    <phoneticPr fontId="6"/>
  </si>
  <si>
    <t>課・係名</t>
    <rPh sb="0" eb="1">
      <t>カ</t>
    </rPh>
    <rPh sb="2" eb="3">
      <t>カカリ</t>
    </rPh>
    <rPh sb="3" eb="4">
      <t>メイ</t>
    </rPh>
    <phoneticPr fontId="6"/>
  </si>
  <si>
    <t>【協議概要】</t>
    <rPh sb="1" eb="3">
      <t>キョウギ</t>
    </rPh>
    <rPh sb="3" eb="5">
      <t>ガイヨウ</t>
    </rPh>
    <phoneticPr fontId="6"/>
  </si>
  <si>
    <t>①区分</t>
    <rPh sb="1" eb="3">
      <t>クブン</t>
    </rPh>
    <phoneticPr fontId="6"/>
  </si>
  <si>
    <t>協議内容詳細</t>
    <rPh sb="0" eb="2">
      <t>キョウギ</t>
    </rPh>
    <rPh sb="2" eb="4">
      <t>ナイヨウ</t>
    </rPh>
    <rPh sb="4" eb="6">
      <t>ショウサイ</t>
    </rPh>
    <phoneticPr fontId="6"/>
  </si>
  <si>
    <r>
      <t xml:space="preserve">②基準単価等
</t>
    </r>
    <r>
      <rPr>
        <sz val="9"/>
        <color indexed="8"/>
        <rFont val="ＭＳ Ｐゴシック"/>
        <family val="3"/>
        <charset val="128"/>
      </rPr>
      <t>（定めている上限単価等）</t>
    </r>
    <rPh sb="1" eb="3">
      <t>キジュン</t>
    </rPh>
    <rPh sb="3" eb="6">
      <t>タンカトウ</t>
    </rPh>
    <rPh sb="8" eb="9">
      <t>サダ</t>
    </rPh>
    <rPh sb="13" eb="15">
      <t>ジョウゲン</t>
    </rPh>
    <rPh sb="15" eb="18">
      <t>タンカトウ</t>
    </rPh>
    <phoneticPr fontId="6"/>
  </si>
  <si>
    <r>
      <t xml:space="preserve">③協議事項
</t>
    </r>
    <r>
      <rPr>
        <sz val="9"/>
        <color indexed="8"/>
        <rFont val="ＭＳ Ｐゴシック"/>
        <family val="3"/>
        <charset val="128"/>
      </rPr>
      <t>（②に対し協議する内容）</t>
    </r>
    <rPh sb="1" eb="3">
      <t>キョウギ</t>
    </rPh>
    <rPh sb="3" eb="5">
      <t>ジコウ</t>
    </rPh>
    <rPh sb="9" eb="10">
      <t>タイ</t>
    </rPh>
    <rPh sb="11" eb="13">
      <t>キョウギ</t>
    </rPh>
    <rPh sb="15" eb="17">
      <t>ナイヨウ</t>
    </rPh>
    <phoneticPr fontId="6"/>
  </si>
  <si>
    <t>④協議を必要とする理由</t>
    <rPh sb="1" eb="3">
      <t>キョウギ</t>
    </rPh>
    <rPh sb="4" eb="6">
      <t>ヒツヨウ</t>
    </rPh>
    <rPh sb="9" eb="11">
      <t>リユウ</t>
    </rPh>
    <phoneticPr fontId="6"/>
  </si>
  <si>
    <t>【留意事項】</t>
    <rPh sb="1" eb="3">
      <t>リュウイ</t>
    </rPh>
    <rPh sb="3" eb="5">
      <t>ジコウ</t>
    </rPh>
    <phoneticPr fontId="6"/>
  </si>
  <si>
    <t>・①は、ドロップダウンリスト（委託費単価、諸経費単価、その他）の中から該当するものを選択すること。</t>
    <rPh sb="15" eb="17">
      <t>イタク</t>
    </rPh>
    <rPh sb="17" eb="18">
      <t>ヒ</t>
    </rPh>
    <rPh sb="18" eb="20">
      <t>タンカ</t>
    </rPh>
    <rPh sb="21" eb="24">
      <t>ショケイヒ</t>
    </rPh>
    <rPh sb="24" eb="26">
      <t>タンカ</t>
    </rPh>
    <rPh sb="29" eb="30">
      <t>タ</t>
    </rPh>
    <rPh sb="32" eb="33">
      <t>ナカ</t>
    </rPh>
    <rPh sb="35" eb="37">
      <t>ガイトウ</t>
    </rPh>
    <rPh sb="42" eb="44">
      <t>センタク</t>
    </rPh>
    <phoneticPr fontId="6"/>
  </si>
  <si>
    <t>・②は、協議をする事項の基準として定められている上限単価等を記載すること（元々基準が定められていないものについては「基準なし」と記載すること)。</t>
    <rPh sb="4" eb="6">
      <t>キョウギ</t>
    </rPh>
    <rPh sb="9" eb="11">
      <t>ジコウ</t>
    </rPh>
    <rPh sb="12" eb="14">
      <t>キジュン</t>
    </rPh>
    <rPh sb="17" eb="18">
      <t>サダ</t>
    </rPh>
    <rPh sb="24" eb="26">
      <t>ジョウゲン</t>
    </rPh>
    <rPh sb="26" eb="29">
      <t>タンカトウ</t>
    </rPh>
    <rPh sb="30" eb="32">
      <t>キサイ</t>
    </rPh>
    <rPh sb="37" eb="39">
      <t>モトモト</t>
    </rPh>
    <rPh sb="39" eb="41">
      <t>キジュン</t>
    </rPh>
    <rPh sb="42" eb="43">
      <t>サダ</t>
    </rPh>
    <rPh sb="58" eb="60">
      <t>キジュン</t>
    </rPh>
    <rPh sb="64" eb="66">
      <t>キサイ</t>
    </rPh>
    <phoneticPr fontId="6"/>
  </si>
  <si>
    <t>・③は、今回協議をする事項について、詳細に記載すること。</t>
    <rPh sb="4" eb="6">
      <t>コンカイ</t>
    </rPh>
    <rPh sb="6" eb="8">
      <t>キョウギ</t>
    </rPh>
    <rPh sb="11" eb="13">
      <t>ジコウ</t>
    </rPh>
    <rPh sb="18" eb="20">
      <t>ショウサイ</t>
    </rPh>
    <rPh sb="21" eb="23">
      <t>キサイ</t>
    </rPh>
    <phoneticPr fontId="6"/>
  </si>
  <si>
    <t>・④は、協議を必要とする理由について、詳細に記載すること。</t>
    <rPh sb="4" eb="6">
      <t>キョウギ</t>
    </rPh>
    <rPh sb="7" eb="9">
      <t>ヒツヨウ</t>
    </rPh>
    <rPh sb="12" eb="14">
      <t>リユウ</t>
    </rPh>
    <rPh sb="19" eb="21">
      <t>ショウサイ</t>
    </rPh>
    <rPh sb="22" eb="24">
      <t>キサイ</t>
    </rPh>
    <phoneticPr fontId="6"/>
  </si>
  <si>
    <t>・協議事項及び協議を必要とする理由については、出来る限り具体的に記載し、参考となる資料等があれば添付すること。</t>
    <rPh sb="1" eb="3">
      <t>キョウギ</t>
    </rPh>
    <rPh sb="3" eb="5">
      <t>ジコウ</t>
    </rPh>
    <rPh sb="5" eb="6">
      <t>オヨ</t>
    </rPh>
    <rPh sb="7" eb="9">
      <t>キョウギ</t>
    </rPh>
    <rPh sb="10" eb="12">
      <t>ヒツヨウ</t>
    </rPh>
    <rPh sb="15" eb="17">
      <t>リユウ</t>
    </rPh>
    <rPh sb="23" eb="25">
      <t>デキ</t>
    </rPh>
    <rPh sb="26" eb="27">
      <t>カギ</t>
    </rPh>
    <rPh sb="28" eb="31">
      <t>グタイテキ</t>
    </rPh>
    <rPh sb="32" eb="34">
      <t>キサイ</t>
    </rPh>
    <rPh sb="36" eb="38">
      <t>サンコウ</t>
    </rPh>
    <rPh sb="41" eb="43">
      <t>シリョウ</t>
    </rPh>
    <rPh sb="43" eb="44">
      <t>トウ</t>
    </rPh>
    <rPh sb="48" eb="50">
      <t>テンプ</t>
    </rPh>
    <phoneticPr fontId="6"/>
  </si>
  <si>
    <t>・協議内容が不明瞭な場合、協議の対象としないこととする。</t>
    <rPh sb="1" eb="3">
      <t>キョウギ</t>
    </rPh>
    <rPh sb="3" eb="5">
      <t>ナイヨウ</t>
    </rPh>
    <rPh sb="6" eb="9">
      <t>フメイリョウ</t>
    </rPh>
    <rPh sb="10" eb="12">
      <t>バアイ</t>
    </rPh>
    <rPh sb="13" eb="15">
      <t>キョウギ</t>
    </rPh>
    <rPh sb="16" eb="18">
      <t>タイショウ</t>
    </rPh>
    <phoneticPr fontId="6"/>
  </si>
  <si>
    <t>様式11-4（協議依頼書）</t>
    <rPh sb="0" eb="2">
      <t>ヨウシキ</t>
    </rPh>
    <rPh sb="7" eb="9">
      <t>キョウギ</t>
    </rPh>
    <rPh sb="9" eb="12">
      <t>イライショ</t>
    </rPh>
    <phoneticPr fontId="6"/>
  </si>
  <si>
    <t xml:space="preserve">　滋 賀 県 知 事　 様 </t>
    <rPh sb="12" eb="13">
      <t>サマ</t>
    </rPh>
    <phoneticPr fontId="6"/>
  </si>
  <si>
    <t>　滋賀県知事　様</t>
    <rPh sb="1" eb="4">
      <t>シガケン</t>
    </rPh>
    <rPh sb="4" eb="6">
      <t>チジ</t>
    </rPh>
    <rPh sb="7" eb="8">
      <t>サマ</t>
    </rPh>
    <phoneticPr fontId="31"/>
  </si>
  <si>
    <r>
      <t xml:space="preserve">受講者の条件
</t>
    </r>
    <r>
      <rPr>
        <sz val="10"/>
        <rFont val="ＭＳ 明朝"/>
        <family val="1"/>
        <charset val="128"/>
      </rPr>
      <t>（保有技能・資格等）</t>
    </r>
    <rPh sb="0" eb="3">
      <t>ジュコウシャ</t>
    </rPh>
    <rPh sb="4" eb="6">
      <t>ジョウケン</t>
    </rPh>
    <phoneticPr fontId="6"/>
  </si>
  <si>
    <t>入校式</t>
    <rPh sb="0" eb="3">
      <t>ニュウコウシキ</t>
    </rPh>
    <phoneticPr fontId="6"/>
  </si>
  <si>
    <t>月　日　～　月　日</t>
    <rPh sb="0" eb="1">
      <t>ガツ</t>
    </rPh>
    <rPh sb="2" eb="3">
      <t>ニチ</t>
    </rPh>
    <rPh sb="6" eb="7">
      <t>ガツ</t>
    </rPh>
    <rPh sb="8" eb="9">
      <t>ニチ</t>
    </rPh>
    <phoneticPr fontId="6"/>
  </si>
  <si>
    <t>準備講習費積算見積書</t>
    <rPh sb="0" eb="2">
      <t>ジュンビ</t>
    </rPh>
    <rPh sb="2" eb="4">
      <t>コウシュウ</t>
    </rPh>
    <rPh sb="4" eb="5">
      <t>ヒ</t>
    </rPh>
    <rPh sb="5" eb="7">
      <t>セキサン</t>
    </rPh>
    <rPh sb="7" eb="10">
      <t>ミツモリショ</t>
    </rPh>
    <phoneticPr fontId="31"/>
  </si>
  <si>
    <t>（合計）／（定員）</t>
    <rPh sb="6" eb="8">
      <t>テイイン</t>
    </rPh>
    <phoneticPr fontId="6"/>
  </si>
  <si>
    <t>１人当たり経費（Ａ）</t>
    <rPh sb="2" eb="3">
      <t>ア</t>
    </rPh>
    <phoneticPr fontId="31"/>
  </si>
  <si>
    <t>１人当たり合計
（Ａ＋Ｂ）</t>
    <rPh sb="2" eb="3">
      <t>ア</t>
    </rPh>
    <phoneticPr fontId="31"/>
  </si>
  <si>
    <t>様式6-1</t>
    <rPh sb="0" eb="2">
      <t>ヨウシキ</t>
    </rPh>
    <phoneticPr fontId="6"/>
  </si>
  <si>
    <t>様式6-2</t>
    <rPh sb="0" eb="2">
      <t>ヨウシキ</t>
    </rPh>
    <phoneticPr fontId="6"/>
  </si>
  <si>
    <t>（母子家庭の母等訓練コース　優先型）</t>
    <rPh sb="1" eb="3">
      <t>ボシ</t>
    </rPh>
    <rPh sb="3" eb="5">
      <t>カテイ</t>
    </rPh>
    <rPh sb="6" eb="7">
      <t>ハハ</t>
    </rPh>
    <rPh sb="7" eb="8">
      <t>トウ</t>
    </rPh>
    <rPh sb="8" eb="10">
      <t>クンレン</t>
    </rPh>
    <rPh sb="14" eb="17">
      <t>ユウセンガタ</t>
    </rPh>
    <phoneticPr fontId="6"/>
  </si>
  <si>
    <t>□</t>
    <phoneticPr fontId="6"/>
  </si>
  <si>
    <t>必要な場合</t>
    <rPh sb="0" eb="2">
      <t>ヒツヨウ</t>
    </rPh>
    <rPh sb="3" eb="5">
      <t>バアイ</t>
    </rPh>
    <phoneticPr fontId="6"/>
  </si>
  <si>
    <t>必須
（様式３の申請数に応じて必要部数を添付）</t>
    <rPh sb="0" eb="2">
      <t>ヒッス</t>
    </rPh>
    <rPh sb="4" eb="6">
      <t>ヨウシキ</t>
    </rPh>
    <rPh sb="8" eb="11">
      <t>シンセイスウ</t>
    </rPh>
    <rPh sb="12" eb="13">
      <t>オウ</t>
    </rPh>
    <rPh sb="15" eb="17">
      <t>ヒツヨウ</t>
    </rPh>
    <rPh sb="17" eb="19">
      <t>ブスウ</t>
    </rPh>
    <rPh sb="20" eb="22">
      <t>テンプ</t>
    </rPh>
    <phoneticPr fontId="6"/>
  </si>
  <si>
    <t>様式11-4</t>
    <rPh sb="0" eb="2">
      <t>ヨウシキ</t>
    </rPh>
    <phoneticPr fontId="6"/>
  </si>
  <si>
    <t>準備講習費積算見積書（母子家庭の母等訓練コース　優先型）　　　　　　　                                                    　</t>
    <rPh sb="0" eb="2">
      <t>ジュンビ</t>
    </rPh>
    <rPh sb="2" eb="4">
      <t>コウシュウ</t>
    </rPh>
    <rPh sb="4" eb="5">
      <t>ヒ</t>
    </rPh>
    <rPh sb="5" eb="7">
      <t>セキサン</t>
    </rPh>
    <rPh sb="7" eb="10">
      <t>ミツモリショ</t>
    </rPh>
    <phoneticPr fontId="6"/>
  </si>
  <si>
    <t>協議依頼書</t>
    <rPh sb="0" eb="2">
      <t>キョウギ</t>
    </rPh>
    <rPh sb="2" eb="4">
      <t>イライ</t>
    </rPh>
    <rPh sb="4" eb="5">
      <t>ショ</t>
    </rPh>
    <phoneticPr fontId="6"/>
  </si>
  <si>
    <t>【託児サービスに関する様式および添付書類】</t>
    <rPh sb="1" eb="3">
      <t>タクジ</t>
    </rPh>
    <rPh sb="8" eb="9">
      <t>カン</t>
    </rPh>
    <rPh sb="11" eb="13">
      <t>ヨウシキ</t>
    </rPh>
    <rPh sb="16" eb="18">
      <t>テンプ</t>
    </rPh>
    <rPh sb="18" eb="20">
      <t>ショルイ</t>
    </rPh>
    <phoneticPr fontId="6"/>
  </si>
  <si>
    <t>３　過去の厚生労働省「民間教育訓練機関における職業訓練サービスガイドライン研修」受講実績</t>
    <phoneticPr fontId="31"/>
  </si>
  <si>
    <t>※受講者が複数名いる場合は、最新のもの</t>
    <rPh sb="1" eb="4">
      <t>ジュコウシャ</t>
    </rPh>
    <rPh sb="5" eb="8">
      <t>フクスウメイ</t>
    </rPh>
    <rPh sb="10" eb="12">
      <t>バアイ</t>
    </rPh>
    <rPh sb="14" eb="16">
      <t>サイシン</t>
    </rPh>
    <phoneticPr fontId="31"/>
  </si>
  <si>
    <t>令和　　年　　月　　日</t>
  </si>
  <si>
    <t>令和　　年　　月　　日</t>
    <rPh sb="0" eb="1">
      <t>レイ</t>
    </rPh>
    <rPh sb="1" eb="2">
      <t>ワ</t>
    </rPh>
    <phoneticPr fontId="6"/>
  </si>
  <si>
    <t>令和   年   月   日</t>
  </si>
  <si>
    <t>令和　　年　　月　　日</t>
    <rPh sb="4" eb="5">
      <t>ネン</t>
    </rPh>
    <rPh sb="7" eb="8">
      <t>ガツ</t>
    </rPh>
    <rPh sb="10" eb="11">
      <t>ニチ</t>
    </rPh>
    <phoneticPr fontId="31"/>
  </si>
  <si>
    <t>＊実施施設が独自に実施している講座や教育訓練、その他自治体等からの委託により実施する講座等の実施状況を記入してください。</t>
    <rPh sb="1" eb="3">
      <t>ジッシ</t>
    </rPh>
    <rPh sb="3" eb="5">
      <t>シセツ</t>
    </rPh>
    <rPh sb="6" eb="8">
      <t>ドクジ</t>
    </rPh>
    <rPh sb="9" eb="11">
      <t>ジッシ</t>
    </rPh>
    <rPh sb="15" eb="17">
      <t>コウザ</t>
    </rPh>
    <rPh sb="18" eb="20">
      <t>キョウイク</t>
    </rPh>
    <rPh sb="20" eb="22">
      <t>クンレン</t>
    </rPh>
    <rPh sb="25" eb="26">
      <t>タ</t>
    </rPh>
    <rPh sb="26" eb="29">
      <t>ジチタイ</t>
    </rPh>
    <rPh sb="29" eb="30">
      <t>トウ</t>
    </rPh>
    <rPh sb="33" eb="35">
      <t>イタク</t>
    </rPh>
    <rPh sb="38" eb="40">
      <t>ジッシ</t>
    </rPh>
    <rPh sb="42" eb="44">
      <t>コウザ</t>
    </rPh>
    <rPh sb="44" eb="45">
      <t>トウ</t>
    </rPh>
    <rPh sb="46" eb="48">
      <t>ジッシ</t>
    </rPh>
    <rPh sb="48" eb="50">
      <t>ジョウキョウ</t>
    </rPh>
    <rPh sb="51" eb="53">
      <t>キニュウ</t>
    </rPh>
    <phoneticPr fontId="6"/>
  </si>
  <si>
    <t>⑩職業紹介の許可を証明する書類の写し</t>
    <phoneticPr fontId="6"/>
  </si>
  <si>
    <t>⑪滋賀県ワーク・ライフ・バランス推進企業登録証の写し</t>
    <rPh sb="1" eb="4">
      <t>シガケン</t>
    </rPh>
    <rPh sb="16" eb="18">
      <t>スイシン</t>
    </rPh>
    <rPh sb="18" eb="20">
      <t>キギョウ</t>
    </rPh>
    <rPh sb="20" eb="23">
      <t>トウロクショウ</t>
    </rPh>
    <rPh sb="24" eb="25">
      <t>ウツ</t>
    </rPh>
    <phoneticPr fontId="6"/>
  </si>
  <si>
    <t>⑫次世代育成支援対策法に基づく基準適合一般事業主認定通知書の写し</t>
    <phoneticPr fontId="6"/>
  </si>
  <si>
    <t>⑨厚生労働省「公的職業訓練に関する職業訓練サービスガイドライン適合事業所認定」の認定書の写し</t>
    <rPh sb="1" eb="3">
      <t>コウセイ</t>
    </rPh>
    <rPh sb="3" eb="6">
      <t>ロウドウショウ</t>
    </rPh>
    <rPh sb="7" eb="9">
      <t>コウテキ</t>
    </rPh>
    <rPh sb="9" eb="11">
      <t>ショクギョウ</t>
    </rPh>
    <rPh sb="11" eb="13">
      <t>クンレン</t>
    </rPh>
    <rPh sb="14" eb="15">
      <t>カン</t>
    </rPh>
    <rPh sb="17" eb="19">
      <t>ショクギョウ</t>
    </rPh>
    <rPh sb="19" eb="21">
      <t>クンレン</t>
    </rPh>
    <rPh sb="31" eb="33">
      <t>テキゴウ</t>
    </rPh>
    <rPh sb="33" eb="36">
      <t>ジギョウショ</t>
    </rPh>
    <rPh sb="36" eb="38">
      <t>ニンテイ</t>
    </rPh>
    <rPh sb="40" eb="43">
      <t>ニンテイショ</t>
    </rPh>
    <phoneticPr fontId="6"/>
  </si>
  <si>
    <t>１</t>
    <phoneticPr fontId="31"/>
  </si>
  <si>
    <t>：</t>
    <phoneticPr fontId="31"/>
  </si>
  <si>
    <t>～</t>
    <phoneticPr fontId="31"/>
  </si>
  <si>
    <t>（１日あたり６時間）</t>
    <phoneticPr fontId="31"/>
  </si>
  <si>
    <t>・</t>
    <phoneticPr fontId="31"/>
  </si>
  <si>
    <t>（　　　　　　）</t>
    <phoneticPr fontId="31"/>
  </si>
  <si>
    <t>令和　　年　　月　　日</t>
    <rPh sb="0" eb="1">
      <t>レイ</t>
    </rPh>
    <rPh sb="1" eb="2">
      <t>ワ</t>
    </rPh>
    <rPh sb="4" eb="5">
      <t>ネン</t>
    </rPh>
    <rPh sb="7" eb="8">
      <t>ガツ</t>
    </rPh>
    <rPh sb="10" eb="11">
      <t>ニチ</t>
    </rPh>
    <phoneticPr fontId="31"/>
  </si>
  <si>
    <t>離職者等再就職訓練事業受託申請書（知識等習得コース）</t>
    <rPh sb="0" eb="3">
      <t>リショクシャ</t>
    </rPh>
    <rPh sb="3" eb="4">
      <t>トウ</t>
    </rPh>
    <rPh sb="4" eb="7">
      <t>サイシュウショク</t>
    </rPh>
    <rPh sb="7" eb="9">
      <t>クンレン</t>
    </rPh>
    <rPh sb="9" eb="11">
      <t>ジギョウ</t>
    </rPh>
    <rPh sb="11" eb="13">
      <t>ジュタク</t>
    </rPh>
    <rPh sb="13" eb="16">
      <t>シンセイショ</t>
    </rPh>
    <phoneticPr fontId="6"/>
  </si>
  <si>
    <t>離職者等再就職訓練事業受託申請書（子育て家庭支援コース）</t>
    <rPh sb="0" eb="3">
      <t>リショクシャ</t>
    </rPh>
    <rPh sb="3" eb="4">
      <t>トウ</t>
    </rPh>
    <rPh sb="4" eb="7">
      <t>サイシュウショク</t>
    </rPh>
    <rPh sb="7" eb="9">
      <t>クンレン</t>
    </rPh>
    <rPh sb="9" eb="11">
      <t>ジギョウ</t>
    </rPh>
    <rPh sb="11" eb="13">
      <t>ジュタク</t>
    </rPh>
    <rPh sb="13" eb="16">
      <t>シンセイショ</t>
    </rPh>
    <rPh sb="17" eb="19">
      <t>コソダ</t>
    </rPh>
    <rPh sb="20" eb="22">
      <t>カテイ</t>
    </rPh>
    <rPh sb="22" eb="24">
      <t>シエン</t>
    </rPh>
    <phoneticPr fontId="6"/>
  </si>
  <si>
    <t>様式3-6</t>
    <rPh sb="0" eb="2">
      <t>ヨウシキ</t>
    </rPh>
    <phoneticPr fontId="6"/>
  </si>
  <si>
    <r>
      <rPr>
        <sz val="18"/>
        <rFont val="ＭＳ 明朝"/>
        <family val="1"/>
        <charset val="128"/>
      </rPr>
      <t>離職者等再就職訓練事業受託申請書</t>
    </r>
    <r>
      <rPr>
        <sz val="14"/>
        <rFont val="ＭＳ 明朝"/>
        <family val="1"/>
        <charset val="128"/>
      </rPr>
      <t xml:space="preserve">
（子育て家庭支援コース）</t>
    </r>
    <rPh sb="0" eb="3">
      <t>リショクシャ</t>
    </rPh>
    <rPh sb="3" eb="4">
      <t>トウ</t>
    </rPh>
    <rPh sb="4" eb="7">
      <t>サイシュウショク</t>
    </rPh>
    <rPh sb="7" eb="9">
      <t>クンレン</t>
    </rPh>
    <rPh sb="9" eb="11">
      <t>ジギョウ</t>
    </rPh>
    <rPh sb="11" eb="13">
      <t>ジュタク</t>
    </rPh>
    <rPh sb="13" eb="16">
      <t>シンセイショ</t>
    </rPh>
    <rPh sb="18" eb="20">
      <t>コソダ</t>
    </rPh>
    <rPh sb="21" eb="23">
      <t>カテイ</t>
    </rPh>
    <rPh sb="23" eb="25">
      <t>シエン</t>
    </rPh>
    <phoneticPr fontId="31"/>
  </si>
  <si>
    <t>１</t>
    <phoneticPr fontId="31"/>
  </si>
  <si>
    <t>３</t>
    <phoneticPr fontId="31"/>
  </si>
  <si>
    <t>４</t>
    <phoneticPr fontId="31"/>
  </si>
  <si>
    <t>：</t>
    <phoneticPr fontId="31"/>
  </si>
  <si>
    <t>～</t>
    <phoneticPr fontId="31"/>
  </si>
  <si>
    <t>：</t>
    <phoneticPr fontId="31"/>
  </si>
  <si>
    <t>（１日あたり６時間）</t>
    <phoneticPr fontId="31"/>
  </si>
  <si>
    <t>５</t>
    <phoneticPr fontId="31"/>
  </si>
  <si>
    <t>６</t>
    <phoneticPr fontId="31"/>
  </si>
  <si>
    <t>（　　　　　　）</t>
    <phoneticPr fontId="31"/>
  </si>
  <si>
    <t>令和　　年　　月　　日</t>
    <rPh sb="0" eb="2">
      <t>レイワ</t>
    </rPh>
    <rPh sb="4" eb="5">
      <t>ネン</t>
    </rPh>
    <rPh sb="7" eb="8">
      <t>ガツ</t>
    </rPh>
    <rPh sb="10" eb="11">
      <t>ニチ</t>
    </rPh>
    <phoneticPr fontId="31"/>
  </si>
  <si>
    <t>７</t>
    <phoneticPr fontId="31"/>
  </si>
  <si>
    <t>８</t>
    <phoneticPr fontId="31"/>
  </si>
  <si>
    <t>訓練開始月</t>
    <rPh sb="0" eb="2">
      <t>クンレン</t>
    </rPh>
    <rPh sb="2" eb="5">
      <t>カイシヅキ</t>
    </rPh>
    <phoneticPr fontId="31"/>
  </si>
  <si>
    <t>離職者等再就職訓練事業（子育て家庭支援コース）</t>
    <rPh sb="0" eb="3">
      <t>リショクシャ</t>
    </rPh>
    <rPh sb="3" eb="4">
      <t>トウ</t>
    </rPh>
    <rPh sb="4" eb="7">
      <t>サイシュウショク</t>
    </rPh>
    <rPh sb="7" eb="9">
      <t>クンレン</t>
    </rPh>
    <rPh sb="9" eb="11">
      <t>ジギョウ</t>
    </rPh>
    <rPh sb="12" eb="14">
      <t>コソダ</t>
    </rPh>
    <rPh sb="15" eb="17">
      <t>カテイ</t>
    </rPh>
    <rPh sb="17" eb="19">
      <t>シエン</t>
    </rPh>
    <phoneticPr fontId="6"/>
  </si>
  <si>
    <t>（Ａ）×１０／１００</t>
    <phoneticPr fontId="31"/>
  </si>
  <si>
    <t>（Ａ）×１０／１００</t>
    <phoneticPr fontId="31"/>
  </si>
  <si>
    <t>■訓練実施機関名</t>
    <rPh sb="1" eb="3">
      <t>クンレン</t>
    </rPh>
    <rPh sb="3" eb="5">
      <t>ジッシ</t>
    </rPh>
    <rPh sb="5" eb="7">
      <t>キカン</t>
    </rPh>
    <rPh sb="7" eb="8">
      <t>メイ</t>
    </rPh>
    <phoneticPr fontId="6"/>
  </si>
  <si>
    <t>■訓練科名</t>
    <rPh sb="1" eb="3">
      <t>クンレン</t>
    </rPh>
    <rPh sb="3" eb="4">
      <t>カ</t>
    </rPh>
    <rPh sb="4" eb="5">
      <t>メイ</t>
    </rPh>
    <phoneticPr fontId="6"/>
  </si>
  <si>
    <t>施設種類
（特養、デイ、訪問など）</t>
    <rPh sb="0" eb="2">
      <t>シセツ</t>
    </rPh>
    <rPh sb="2" eb="4">
      <t>シュルイ</t>
    </rPh>
    <phoneticPr fontId="6"/>
  </si>
  <si>
    <t>事業所名</t>
    <rPh sb="0" eb="3">
      <t>ジギョウショ</t>
    </rPh>
    <rPh sb="3" eb="4">
      <t>メイ</t>
    </rPh>
    <phoneticPr fontId="6"/>
  </si>
  <si>
    <t>所在地</t>
    <rPh sb="0" eb="3">
      <t>ショザイチ</t>
    </rPh>
    <phoneticPr fontId="98"/>
  </si>
  <si>
    <t>連絡先</t>
    <rPh sb="0" eb="3">
      <t>レンラクサキ</t>
    </rPh>
    <phoneticPr fontId="98"/>
  </si>
  <si>
    <t>実施予定日</t>
    <rPh sb="0" eb="2">
      <t>ジッシ</t>
    </rPh>
    <rPh sb="2" eb="4">
      <t>ヨテイ</t>
    </rPh>
    <rPh sb="4" eb="5">
      <t>ビ</t>
    </rPh>
    <phoneticPr fontId="98"/>
  </si>
  <si>
    <t>受入予定人数</t>
    <rPh sb="0" eb="2">
      <t>ウケイレ</t>
    </rPh>
    <rPh sb="2" eb="4">
      <t>ヨテイ</t>
    </rPh>
    <rPh sb="4" eb="6">
      <t>ニンズウ</t>
    </rPh>
    <phoneticPr fontId="98"/>
  </si>
  <si>
    <t>例</t>
    <rPh sb="0" eb="1">
      <t>レイ</t>
    </rPh>
    <phoneticPr fontId="6"/>
  </si>
  <si>
    <t>特別養護老人ホーム</t>
  </si>
  <si>
    <t>社会福祉法人●●</t>
    <rPh sb="0" eb="2">
      <t>シャカイ</t>
    </rPh>
    <rPh sb="2" eb="4">
      <t>フクシ</t>
    </rPh>
    <rPh sb="4" eb="6">
      <t>ホウジン</t>
    </rPh>
    <phoneticPr fontId="6"/>
  </si>
  <si>
    <t>職場体験</t>
  </si>
  <si>
    <t>●月●日、
●月×日</t>
    <rPh sb="1" eb="2">
      <t>ガツ</t>
    </rPh>
    <rPh sb="3" eb="4">
      <t>ニチ</t>
    </rPh>
    <rPh sb="7" eb="8">
      <t>ガツ</t>
    </rPh>
    <rPh sb="9" eb="10">
      <t>ニチ</t>
    </rPh>
    <phoneticPr fontId="6"/>
  </si>
  <si>
    <t>５人</t>
    <rPh sb="1" eb="2">
      <t>ニン</t>
    </rPh>
    <phoneticPr fontId="6"/>
  </si>
  <si>
    <t>実施予定日、受入人数については調整中。</t>
    <rPh sb="0" eb="2">
      <t>ジッシ</t>
    </rPh>
    <rPh sb="2" eb="5">
      <t>ヨテイビ</t>
    </rPh>
    <rPh sb="6" eb="8">
      <t>ウケイレ</t>
    </rPh>
    <rPh sb="8" eb="10">
      <t>ニンズウ</t>
    </rPh>
    <rPh sb="15" eb="17">
      <t>チョウセイ</t>
    </rPh>
    <rPh sb="17" eb="18">
      <t>チュウ</t>
    </rPh>
    <phoneticPr fontId="6"/>
  </si>
  <si>
    <t>職　場　見　学　等　実　施　計　画　書</t>
    <rPh sb="0" eb="1">
      <t>ショク</t>
    </rPh>
    <rPh sb="2" eb="3">
      <t>バ</t>
    </rPh>
    <rPh sb="4" eb="5">
      <t>ミ</t>
    </rPh>
    <rPh sb="6" eb="7">
      <t>ガク</t>
    </rPh>
    <rPh sb="8" eb="9">
      <t>トウ</t>
    </rPh>
    <rPh sb="10" eb="11">
      <t>ジツ</t>
    </rPh>
    <rPh sb="12" eb="13">
      <t>シ</t>
    </rPh>
    <rPh sb="14" eb="15">
      <t>ケイ</t>
    </rPh>
    <rPh sb="16" eb="17">
      <t>ガ</t>
    </rPh>
    <rPh sb="18" eb="19">
      <t>ショ</t>
    </rPh>
    <phoneticPr fontId="98"/>
  </si>
  <si>
    <t>（Ａ）×１０／１００</t>
    <phoneticPr fontId="31"/>
  </si>
  <si>
    <t>（教室面積</t>
    <rPh sb="1" eb="3">
      <t>キョウシツ</t>
    </rPh>
    <rPh sb="3" eb="5">
      <t>メンセキ</t>
    </rPh>
    <phoneticPr fontId="31"/>
  </si>
  <si>
    <t>修了書発行日（令和　　　　年　　　　月　　　　日）</t>
    <rPh sb="0" eb="2">
      <t>シュウリョウ</t>
    </rPh>
    <rPh sb="2" eb="3">
      <t>ショ</t>
    </rPh>
    <rPh sb="3" eb="5">
      <t>ハッコウ</t>
    </rPh>
    <rPh sb="5" eb="6">
      <t>ヒ</t>
    </rPh>
    <rPh sb="6" eb="7">
      <t>シュウジツ</t>
    </rPh>
    <rPh sb="13" eb="14">
      <t>ネン</t>
    </rPh>
    <rPh sb="18" eb="19">
      <t>ガツ</t>
    </rPh>
    <rPh sb="23" eb="24">
      <t>ニチ</t>
    </rPh>
    <phoneticPr fontId="31"/>
  </si>
  <si>
    <t>ＴＥＬ</t>
    <phoneticPr fontId="31"/>
  </si>
  <si>
    <t>キャリアコンサルタント資格の有無</t>
    <rPh sb="11" eb="13">
      <t>シカク</t>
    </rPh>
    <rPh sb="14" eb="16">
      <t>ウム</t>
    </rPh>
    <phoneticPr fontId="31"/>
  </si>
  <si>
    <t>□</t>
    <phoneticPr fontId="31"/>
  </si>
  <si>
    <t>□</t>
    <phoneticPr fontId="31"/>
  </si>
  <si>
    <t>□</t>
    <phoneticPr fontId="31"/>
  </si>
  <si>
    <t>）</t>
    <phoneticPr fontId="31"/>
  </si>
  <si>
    <t>□</t>
    <phoneticPr fontId="31"/>
  </si>
  <si>
    <t>□</t>
    <phoneticPr fontId="31"/>
  </si>
  <si>
    <t>□</t>
    <phoneticPr fontId="31"/>
  </si>
  <si>
    <t>□</t>
    <phoneticPr fontId="31"/>
  </si>
  <si>
    <t>□</t>
    <phoneticPr fontId="31"/>
  </si>
  <si>
    <t>職場見学等実施計画書</t>
    <rPh sb="0" eb="2">
      <t>ショクバ</t>
    </rPh>
    <rPh sb="2" eb="4">
      <t>ケンガク</t>
    </rPh>
    <rPh sb="4" eb="5">
      <t>トウ</t>
    </rPh>
    <rPh sb="5" eb="7">
      <t>ジッシ</t>
    </rPh>
    <rPh sb="7" eb="10">
      <t>ケイカクショ</t>
    </rPh>
    <phoneticPr fontId="6"/>
  </si>
  <si>
    <t>様式10-1</t>
    <rPh sb="0" eb="2">
      <t>ヨウシキ</t>
    </rPh>
    <phoneticPr fontId="6"/>
  </si>
  <si>
    <t>様式10-2</t>
    <rPh sb="0" eb="2">
      <t>ヨウシキ</t>
    </rPh>
    <phoneticPr fontId="6"/>
  </si>
  <si>
    <t>No</t>
    <phoneticPr fontId="98"/>
  </si>
  <si>
    <t>職場見学、職場体験、職場実習の別（注１）</t>
    <rPh sb="0" eb="2">
      <t>ショクバ</t>
    </rPh>
    <rPh sb="2" eb="4">
      <t>ケンガク</t>
    </rPh>
    <rPh sb="5" eb="7">
      <t>ショクバ</t>
    </rPh>
    <rPh sb="7" eb="9">
      <t>タイケン</t>
    </rPh>
    <rPh sb="10" eb="12">
      <t>ショクバ</t>
    </rPh>
    <rPh sb="12" eb="14">
      <t>ジッシュウ</t>
    </rPh>
    <rPh sb="15" eb="16">
      <t>ベツ</t>
    </rPh>
    <rPh sb="17" eb="18">
      <t>チュウ</t>
    </rPh>
    <phoneticPr fontId="98"/>
  </si>
  <si>
    <t>備考（注２）</t>
    <rPh sb="0" eb="2">
      <t>ビコウ</t>
    </rPh>
    <rPh sb="3" eb="4">
      <t>チュウ</t>
    </rPh>
    <phoneticPr fontId="6"/>
  </si>
  <si>
    <t>●●</t>
    <phoneticPr fontId="6"/>
  </si>
  <si>
    <t>000-000-0000</t>
    <phoneticPr fontId="6"/>
  </si>
  <si>
    <t>（注１）以下を参考に選択してください。</t>
    <rPh sb="1" eb="2">
      <t>チュウ</t>
    </rPh>
    <rPh sb="4" eb="6">
      <t>イカ</t>
    </rPh>
    <rPh sb="7" eb="9">
      <t>サンコウ</t>
    </rPh>
    <rPh sb="10" eb="12">
      <t>センタク</t>
    </rPh>
    <phoneticPr fontId="98"/>
  </si>
  <si>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100"/>
  </si>
  <si>
    <t>職場体験：一つの福祉施設等において、当該施設職員の指導を受けながら、施設職員が利用者に提供するサービスの補助等を行うこと。</t>
    <rPh sb="0" eb="2">
      <t>ショクバ</t>
    </rPh>
    <rPh sb="2" eb="4">
      <t>タイケン</t>
    </rPh>
    <phoneticPr fontId="100"/>
  </si>
  <si>
    <t>職場実習：一つの福祉施設等において、当該施設職員の指導を受けながら、利用者に提供するサービスについて法令の範囲内で行うこと。</t>
    <rPh sb="0" eb="2">
      <t>ショクバ</t>
    </rPh>
    <rPh sb="2" eb="4">
      <t>ジッシュウ</t>
    </rPh>
    <phoneticPr fontId="100"/>
  </si>
  <si>
    <t>（注２）調整中の事項については備考欄にその状況を記載すること。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6"/>
  </si>
  <si>
    <t>該当する場合</t>
    <phoneticPr fontId="6"/>
  </si>
  <si>
    <t>提案する訓練科に応じて提出</t>
    <rPh sb="0" eb="2">
      <t>テイアン</t>
    </rPh>
    <rPh sb="4" eb="6">
      <t>クンレン</t>
    </rPh>
    <rPh sb="6" eb="7">
      <t>カ</t>
    </rPh>
    <rPh sb="8" eb="9">
      <t>オウ</t>
    </rPh>
    <rPh sb="11" eb="13">
      <t>テイシュツ</t>
    </rPh>
    <phoneticPr fontId="6"/>
  </si>
  <si>
    <t>　　㊞</t>
    <phoneticPr fontId="6"/>
  </si>
  <si>
    <t>㊞</t>
    <phoneticPr fontId="6"/>
  </si>
  <si>
    <t>　連絡先（電話番号）※</t>
    <rPh sb="1" eb="4">
      <t>レンラクサキ</t>
    </rPh>
    <rPh sb="5" eb="7">
      <t>デンワ</t>
    </rPh>
    <rPh sb="7" eb="9">
      <t>バンゴウ</t>
    </rPh>
    <phoneticPr fontId="6"/>
  </si>
  <si>
    <t>　担　当　者　氏　名※</t>
    <rPh sb="1" eb="2">
      <t>タン</t>
    </rPh>
    <rPh sb="3" eb="4">
      <t>トウ</t>
    </rPh>
    <rPh sb="5" eb="6">
      <t>モノ</t>
    </rPh>
    <rPh sb="7" eb="8">
      <t>シ</t>
    </rPh>
    <rPh sb="9" eb="10">
      <t>ナ</t>
    </rPh>
    <phoneticPr fontId="6"/>
  </si>
  <si>
    <t>　住　　　　　　　　所</t>
    <phoneticPr fontId="31"/>
  </si>
  <si>
    <t>　機　関　(　法人　)名</t>
    <rPh sb="7" eb="9">
      <t>ホウジン</t>
    </rPh>
    <phoneticPr fontId="31"/>
  </si>
  <si>
    <t xml:space="preserve">　代 表 者 職 ・氏 名          　　　　　　　㊞       </t>
    <phoneticPr fontId="31"/>
  </si>
  <si>
    <t>　発行責任者氏名※</t>
    <rPh sb="1" eb="2">
      <t>ハツ</t>
    </rPh>
    <rPh sb="2" eb="3">
      <t>ギョウ</t>
    </rPh>
    <rPh sb="3" eb="4">
      <t>セキ</t>
    </rPh>
    <rPh sb="4" eb="5">
      <t>ニン</t>
    </rPh>
    <rPh sb="5" eb="6">
      <t>モノ</t>
    </rPh>
    <rPh sb="6" eb="7">
      <t>シ</t>
    </rPh>
    <rPh sb="7" eb="8">
      <t>ナ</t>
    </rPh>
    <phoneticPr fontId="6"/>
  </si>
  <si>
    <t>（担当者と発行責任者が同一の場合は担当者の省略可能）</t>
    <rPh sb="1" eb="4">
      <t>タントウシャ</t>
    </rPh>
    <rPh sb="5" eb="7">
      <t>ハッコウ</t>
    </rPh>
    <rPh sb="7" eb="10">
      <t>セキニンシャ</t>
    </rPh>
    <rPh sb="11" eb="13">
      <t>ドウイツ</t>
    </rPh>
    <rPh sb="14" eb="16">
      <t>バアイ</t>
    </rPh>
    <rPh sb="17" eb="20">
      <t>タントウシャ</t>
    </rPh>
    <rPh sb="21" eb="23">
      <t>ショウリャク</t>
    </rPh>
    <rPh sb="23" eb="25">
      <t>カノウ</t>
    </rPh>
    <phoneticPr fontId="6"/>
  </si>
  <si>
    <t>注１)「金額(円)」欄については端数が生じた場合、小数点以下を切り捨ててください。</t>
    <phoneticPr fontId="31"/>
  </si>
  <si>
    <t>注２）押印を省略する場合は※の項目を必ず記入してください。</t>
    <rPh sb="0" eb="1">
      <t>チュウ</t>
    </rPh>
    <rPh sb="3" eb="5">
      <t>オウイン</t>
    </rPh>
    <rPh sb="6" eb="8">
      <t>ショウリャク</t>
    </rPh>
    <rPh sb="10" eb="12">
      <t>バアイ</t>
    </rPh>
    <rPh sb="15" eb="17">
      <t>コウモク</t>
    </rPh>
    <rPh sb="18" eb="19">
      <t>カナラ</t>
    </rPh>
    <rPh sb="20" eb="22">
      <t>キニュウ</t>
    </rPh>
    <phoneticPr fontId="6"/>
  </si>
  <si>
    <t>母子母等の優先枠設定数</t>
    <rPh sb="0" eb="2">
      <t>ボシ</t>
    </rPh>
    <rPh sb="2" eb="3">
      <t>ハハ</t>
    </rPh>
    <rPh sb="3" eb="4">
      <t>トウ</t>
    </rPh>
    <rPh sb="5" eb="7">
      <t>ユウセン</t>
    </rPh>
    <rPh sb="7" eb="8">
      <t>ワク</t>
    </rPh>
    <rPh sb="8" eb="10">
      <t>セッテイ</t>
    </rPh>
    <rPh sb="10" eb="11">
      <t>スウ</t>
    </rPh>
    <phoneticPr fontId="31"/>
  </si>
  <si>
    <t>人</t>
    <rPh sb="0" eb="1">
      <t>ニン</t>
    </rPh>
    <phoneticPr fontId="6"/>
  </si>
  <si>
    <t>※複数の受託希望訓練科がある場合については、訓練科ごとに様式3～様式11までで必要な様式を作成すること。</t>
    <rPh sb="1" eb="3">
      <t>フクスウ</t>
    </rPh>
    <rPh sb="4" eb="6">
      <t>ジュタク</t>
    </rPh>
    <rPh sb="6" eb="8">
      <t>キボウ</t>
    </rPh>
    <rPh sb="8" eb="11">
      <t>クンレンカ</t>
    </rPh>
    <rPh sb="14" eb="16">
      <t>バアイ</t>
    </rPh>
    <rPh sb="22" eb="24">
      <t>クンレン</t>
    </rPh>
    <rPh sb="24" eb="25">
      <t>カ</t>
    </rPh>
    <rPh sb="28" eb="30">
      <t>ヨウシキ</t>
    </rPh>
    <rPh sb="32" eb="34">
      <t>ヨウシキ</t>
    </rPh>
    <rPh sb="39" eb="41">
      <t>ヒツヨウ</t>
    </rPh>
    <rPh sb="42" eb="44">
      <t>ヨウシキ</t>
    </rPh>
    <rPh sb="45" eb="47">
      <t>サクセイ</t>
    </rPh>
    <phoneticPr fontId="6"/>
  </si>
  <si>
    <t>職業訓練指導員免許の有無</t>
    <rPh sb="0" eb="2">
      <t>ショクギョウ</t>
    </rPh>
    <rPh sb="2" eb="4">
      <t>クンレン</t>
    </rPh>
    <rPh sb="4" eb="7">
      <t>シドウイン</t>
    </rPh>
    <rPh sb="7" eb="9">
      <t>メンキョ</t>
    </rPh>
    <rPh sb="10" eb="12">
      <t>ウム</t>
    </rPh>
    <phoneticPr fontId="31"/>
  </si>
  <si>
    <t>⑦キャリアコンサルタント認定証等、就職支援担当者の資格を証明する書類の写し</t>
    <rPh sb="12" eb="15">
      <t>ニンテイショウ</t>
    </rPh>
    <rPh sb="15" eb="16">
      <t>トウ</t>
    </rPh>
    <rPh sb="17" eb="19">
      <t>シュウショク</t>
    </rPh>
    <rPh sb="19" eb="21">
      <t>シエン</t>
    </rPh>
    <rPh sb="21" eb="24">
      <t>タントウシャ</t>
    </rPh>
    <rPh sb="25" eb="27">
      <t>シカク</t>
    </rPh>
    <rPh sb="28" eb="30">
      <t>ショウメイ</t>
    </rPh>
    <rPh sb="32" eb="34">
      <t>ショルイ</t>
    </rPh>
    <rPh sb="35" eb="36">
      <t>ウツ</t>
    </rPh>
    <phoneticPr fontId="6"/>
  </si>
  <si>
    <t>⑰「滋賀県女性活躍推進企業」の認証書の写し</t>
    <rPh sb="17" eb="18">
      <t>ショ</t>
    </rPh>
    <rPh sb="19" eb="20">
      <t>ウツ</t>
    </rPh>
    <phoneticPr fontId="6"/>
  </si>
  <si>
    <t>⑲環境マネジメントシステムのうち、いずれかの認証・登録を受けていることを証明する書類の写し</t>
    <rPh sb="1" eb="3">
      <t>カンキョウ</t>
    </rPh>
    <rPh sb="22" eb="24">
      <t>ニンショウ</t>
    </rPh>
    <rPh sb="25" eb="27">
      <t>トウロク</t>
    </rPh>
    <rPh sb="28" eb="29">
      <t>ウ</t>
    </rPh>
    <rPh sb="36" eb="38">
      <t>ショウメイ</t>
    </rPh>
    <rPh sb="40" eb="42">
      <t>ショルイ</t>
    </rPh>
    <rPh sb="43" eb="44">
      <t>ウツ</t>
    </rPh>
    <phoneticPr fontId="6"/>
  </si>
  <si>
    <t>⑮しが障害者施設応援企業認定通知書の写し</t>
    <phoneticPr fontId="6"/>
  </si>
  <si>
    <t>⑯障害者の雇用の促進等に関する法律に基づく基準適合事業主認定通知書の写し</t>
    <phoneticPr fontId="6"/>
  </si>
  <si>
    <t>⑱女性の職業生活における活躍の推進に関する法律に基づく基準適合一般事業主認定通知書
　の写し</t>
    <phoneticPr fontId="6"/>
  </si>
  <si>
    <t>スキル項目・学習項目チェックシート</t>
    <phoneticPr fontId="6"/>
  </si>
  <si>
    <t>様式7-1</t>
    <rPh sb="0" eb="2">
      <t>ヨウシキ</t>
    </rPh>
    <phoneticPr fontId="6"/>
  </si>
  <si>
    <t>様式7-2</t>
    <rPh sb="0" eb="2">
      <t>ヨウシキ</t>
    </rPh>
    <phoneticPr fontId="6"/>
  </si>
  <si>
    <t>推奨訓練日程計画　　　　　　　                                                    　</t>
    <phoneticPr fontId="6"/>
  </si>
  <si>
    <t>【デジタル訓練促進費対象訓練に関する様式および添付書類】</t>
    <rPh sb="5" eb="7">
      <t>クンレン</t>
    </rPh>
    <rPh sb="7" eb="9">
      <t>ソクシン</t>
    </rPh>
    <rPh sb="9" eb="10">
      <t>ヒ</t>
    </rPh>
    <rPh sb="10" eb="12">
      <t>タイショウ</t>
    </rPh>
    <rPh sb="12" eb="14">
      <t>クンレン</t>
    </rPh>
    <rPh sb="15" eb="16">
      <t>カン</t>
    </rPh>
    <rPh sb="18" eb="20">
      <t>ヨウシキ</t>
    </rPh>
    <rPh sb="23" eb="25">
      <t>テンプ</t>
    </rPh>
    <rPh sb="25" eb="27">
      <t>ショルイ</t>
    </rPh>
    <phoneticPr fontId="6"/>
  </si>
  <si>
    <t>様式12</t>
    <rPh sb="0" eb="2">
      <t>ヨウシキ</t>
    </rPh>
    <phoneticPr fontId="6"/>
  </si>
  <si>
    <t>様式12「スキル項目・学習項目チェックシート」のスキル項目に対応する訓練カリキュラムの該当</t>
    <phoneticPr fontId="6"/>
  </si>
  <si>
    <t>箇所がわかる資料等</t>
    <phoneticPr fontId="6"/>
  </si>
  <si>
    <t>デジタル訓練促進費対象訓練を提案する場合</t>
    <rPh sb="4" eb="6">
      <t>クンレン</t>
    </rPh>
    <rPh sb="6" eb="8">
      <t>ソクシン</t>
    </rPh>
    <rPh sb="8" eb="9">
      <t>ヒ</t>
    </rPh>
    <rPh sb="9" eb="11">
      <t>タイショウ</t>
    </rPh>
    <rPh sb="11" eb="13">
      <t>クンレン</t>
    </rPh>
    <rPh sb="14" eb="16">
      <t>テイアン</t>
    </rPh>
    <rPh sb="18" eb="20">
      <t>バアイ</t>
    </rPh>
    <phoneticPr fontId="6"/>
  </si>
  <si>
    <t>離職者等再就職訓練事業受託申請書 (ｅラーニングコース)</t>
    <rPh sb="0" eb="3">
      <t>リショクシャ</t>
    </rPh>
    <rPh sb="3" eb="4">
      <t>トウ</t>
    </rPh>
    <rPh sb="4" eb="7">
      <t>サイシュウショク</t>
    </rPh>
    <rPh sb="7" eb="9">
      <t>クンレン</t>
    </rPh>
    <rPh sb="9" eb="11">
      <t>ジギョウ</t>
    </rPh>
    <rPh sb="11" eb="13">
      <t>ジュタク</t>
    </rPh>
    <rPh sb="13" eb="16">
      <t>シンセイショ</t>
    </rPh>
    <phoneticPr fontId="6"/>
  </si>
  <si>
    <r>
      <rPr>
        <sz val="18"/>
        <rFont val="ＭＳ 明朝"/>
        <family val="1"/>
        <charset val="128"/>
      </rPr>
      <t>離職者等再就職訓練事業受託申請書</t>
    </r>
    <r>
      <rPr>
        <sz val="14"/>
        <rFont val="ＭＳ 明朝"/>
        <family val="1"/>
        <charset val="128"/>
      </rPr>
      <t xml:space="preserve">
（ｅラーニングコース）</t>
    </r>
    <rPh sb="0" eb="3">
      <t>リショクシャ</t>
    </rPh>
    <rPh sb="3" eb="4">
      <t>トウ</t>
    </rPh>
    <rPh sb="4" eb="7">
      <t>サイシュウショク</t>
    </rPh>
    <rPh sb="7" eb="9">
      <t>クンレン</t>
    </rPh>
    <rPh sb="9" eb="11">
      <t>ジギョウ</t>
    </rPh>
    <rPh sb="11" eb="13">
      <t>ジュタク</t>
    </rPh>
    <rPh sb="13" eb="16">
      <t>シンセイショ</t>
    </rPh>
    <phoneticPr fontId="31"/>
  </si>
  <si>
    <t>（ｅラーニングコース）</t>
    <phoneticPr fontId="6"/>
  </si>
  <si>
    <t>在宅訓練</t>
    <rPh sb="0" eb="2">
      <t>ザイタク</t>
    </rPh>
    <rPh sb="2" eb="4">
      <t>クンレン</t>
    </rPh>
    <phoneticPr fontId="6"/>
  </si>
  <si>
    <t>スクーリング</t>
    <phoneticPr fontId="6"/>
  </si>
  <si>
    <t>学科と実技</t>
    <rPh sb="3" eb="5">
      <t>ジツギ</t>
    </rPh>
    <phoneticPr fontId="6"/>
  </si>
  <si>
    <t>【ｅラーニング訓練に関する添付書類】</t>
    <rPh sb="7" eb="9">
      <t>クンレン</t>
    </rPh>
    <rPh sb="10" eb="11">
      <t>カン</t>
    </rPh>
    <rPh sb="13" eb="15">
      <t>テンプ</t>
    </rPh>
    <rPh sb="15" eb="17">
      <t>ショルイ</t>
    </rPh>
    <phoneticPr fontId="6"/>
  </si>
  <si>
    <t>利用する訓練の受講管理のためのシステム（Learning Management System．）の機能・仕様が</t>
    <phoneticPr fontId="6"/>
  </si>
  <si>
    <t>わかる資料等</t>
    <phoneticPr fontId="6"/>
  </si>
  <si>
    <t>ｅラーニングコースを提案する場合</t>
    <rPh sb="10" eb="12">
      <t>テイアン</t>
    </rPh>
    <rPh sb="14" eb="16">
      <t>バアイ</t>
    </rPh>
    <phoneticPr fontId="6"/>
  </si>
  <si>
    <t>裏面に続く→</t>
    <rPh sb="0" eb="2">
      <t>リメン</t>
    </rPh>
    <rPh sb="3" eb="4">
      <t>ツヅ</t>
    </rPh>
    <phoneticPr fontId="6"/>
  </si>
  <si>
    <t>離職者等再就職訓練事業（ｅラーニングコース）</t>
    <rPh sb="0" eb="3">
      <t>リショクシャ</t>
    </rPh>
    <rPh sb="3" eb="4">
      <t>トウ</t>
    </rPh>
    <rPh sb="4" eb="7">
      <t>サイシュウショク</t>
    </rPh>
    <rPh sb="7" eb="9">
      <t>クンレン</t>
    </rPh>
    <rPh sb="9" eb="11">
      <t>ジギョウ</t>
    </rPh>
    <phoneticPr fontId="6"/>
  </si>
  <si>
    <t>推奨訓練日程計画表</t>
    <rPh sb="0" eb="2">
      <t>スイショウ</t>
    </rPh>
    <rPh sb="2" eb="4">
      <t>クンレン</t>
    </rPh>
    <rPh sb="4" eb="6">
      <t>ニッテイ</t>
    </rPh>
    <rPh sb="6" eb="9">
      <t>ケイカクヒョウ</t>
    </rPh>
    <phoneticPr fontId="6"/>
  </si>
  <si>
    <t>訓練コース名：</t>
    <rPh sb="0" eb="2">
      <t>クンレン</t>
    </rPh>
    <rPh sb="5" eb="6">
      <t>メイ</t>
    </rPh>
    <phoneticPr fontId="6"/>
  </si>
  <si>
    <t>　◆◆◆コース</t>
    <phoneticPr fontId="6"/>
  </si>
  <si>
    <t>受託機関名：　　　△△△▲</t>
    <rPh sb="0" eb="2">
      <t>ジュタク</t>
    </rPh>
    <rPh sb="2" eb="4">
      <t>キカン</t>
    </rPh>
    <rPh sb="4" eb="5">
      <t>メイ</t>
    </rPh>
    <phoneticPr fontId="6"/>
  </si>
  <si>
    <t>　　１か月目</t>
    <rPh sb="4" eb="5">
      <t>ツキ</t>
    </rPh>
    <rPh sb="5" eb="6">
      <t>メ</t>
    </rPh>
    <phoneticPr fontId="6"/>
  </si>
  <si>
    <t>月</t>
    <rPh sb="0" eb="1">
      <t>ツキ</t>
    </rPh>
    <phoneticPr fontId="6"/>
  </si>
  <si>
    <t>曜</t>
    <rPh sb="0" eb="1">
      <t>ヨウ</t>
    </rPh>
    <phoneticPr fontId="6"/>
  </si>
  <si>
    <t>訓
練
内
容</t>
    <rPh sb="0" eb="1">
      <t>クン</t>
    </rPh>
    <rPh sb="3" eb="4">
      <t>レン</t>
    </rPh>
    <rPh sb="6" eb="7">
      <t>ナイ</t>
    </rPh>
    <rPh sb="9" eb="10">
      <t>ヨウ</t>
    </rPh>
    <phoneticPr fontId="6"/>
  </si>
  <si>
    <t>小計</t>
    <rPh sb="0" eb="2">
      <t>ショウケイ</t>
    </rPh>
    <phoneticPr fontId="6"/>
  </si>
  <si>
    <t>確認
テスト</t>
    <rPh sb="0" eb="2">
      <t>カクニン</t>
    </rPh>
    <phoneticPr fontId="6"/>
  </si>
  <si>
    <t>回</t>
    <rPh sb="0" eb="1">
      <t>カイ</t>
    </rPh>
    <phoneticPr fontId="6"/>
  </si>
  <si>
    <t>スクーリング・行事等</t>
    <rPh sb="7" eb="9">
      <t>ギョウジ</t>
    </rPh>
    <rPh sb="9" eb="10">
      <t>トウ</t>
    </rPh>
    <phoneticPr fontId="6"/>
  </si>
  <si>
    <t>入所式・オリエンテーション</t>
    <rPh sb="0" eb="2">
      <t>ニュウショ</t>
    </rPh>
    <rPh sb="2" eb="3">
      <t>シキ</t>
    </rPh>
    <phoneticPr fontId="6"/>
  </si>
  <si>
    <t>方法</t>
    <rPh sb="0" eb="2">
      <t>ホウホウ</t>
    </rPh>
    <phoneticPr fontId="6"/>
  </si>
  <si>
    <t>区分</t>
    <rPh sb="0" eb="2">
      <t>クブン</t>
    </rPh>
    <phoneticPr fontId="6"/>
  </si>
  <si>
    <t>開始
時刻</t>
    <rPh sb="0" eb="2">
      <t>カイシ</t>
    </rPh>
    <rPh sb="3" eb="5">
      <t>ジコク</t>
    </rPh>
    <phoneticPr fontId="6"/>
  </si>
  <si>
    <t>終了
時刻</t>
    <rPh sb="0" eb="2">
      <t>シュウリョウ</t>
    </rPh>
    <rPh sb="3" eb="5">
      <t>ジコク</t>
    </rPh>
    <phoneticPr fontId="6"/>
  </si>
  <si>
    <t>　　２か月目</t>
    <rPh sb="4" eb="5">
      <t>ツキ</t>
    </rPh>
    <rPh sb="5" eb="6">
      <t>メ</t>
    </rPh>
    <phoneticPr fontId="6"/>
  </si>
  <si>
    <t>　　３か月目</t>
    <rPh sb="4" eb="5">
      <t>ツキ</t>
    </rPh>
    <rPh sb="5" eb="6">
      <t>メ</t>
    </rPh>
    <phoneticPr fontId="6"/>
  </si>
  <si>
    <t>修了式</t>
    <rPh sb="0" eb="2">
      <t>シュウリョウ</t>
    </rPh>
    <rPh sb="2" eb="3">
      <t>シキ</t>
    </rPh>
    <phoneticPr fontId="6"/>
  </si>
  <si>
    <t>対面</t>
  </si>
  <si>
    <t>集合</t>
  </si>
  <si>
    <t>✔</t>
    <phoneticPr fontId="6"/>
  </si>
  <si>
    <t>カテゴリー</t>
  </si>
  <si>
    <t>サブカテゴリー</t>
  </si>
  <si>
    <t>スキル項目</t>
    <rPh sb="3" eb="5">
      <t>コウモク</t>
    </rPh>
    <phoneticPr fontId="100"/>
  </si>
  <si>
    <t>学習項目例</t>
    <rPh sb="0" eb="2">
      <t>ガクシュウ</t>
    </rPh>
    <rPh sb="2" eb="5">
      <t>コウモクレイ</t>
    </rPh>
    <phoneticPr fontId="100"/>
  </si>
  <si>
    <t>訓練カリキュラムのチェック（✔)</t>
    <phoneticPr fontId="100"/>
  </si>
  <si>
    <t>A　ビジネス変革</t>
    <rPh sb="6" eb="8">
      <t>ヘンカク</t>
    </rPh>
    <phoneticPr fontId="100"/>
  </si>
  <si>
    <t>戦略・マネジメント・システム</t>
    <phoneticPr fontId="100"/>
  </si>
  <si>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</si>
  <si>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100"/>
  </si>
  <si>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</si>
  <si>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100"/>
  </si>
  <si>
    <t>変革マネジメント</t>
  </si>
  <si>
    <t>組織体制、組織文化・風土、各種制度、人材、業務プロセス、ステークホルダーマネジメント</t>
    <phoneticPr fontId="100"/>
  </si>
  <si>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</si>
  <si>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100"/>
  </si>
  <si>
    <t>エンタープライズアーキクチャ</t>
  </si>
  <si>
    <t>ビジネスアーキテクチャ、事業を管理するための仕組み（ERP、PLM、CRM、SCM　等）、データアーキテクチャ、データガバナンス、ITシステムアーキテクチャ</t>
    <phoneticPr fontId="100"/>
  </si>
  <si>
    <t>プロジェクトマネジメント</t>
  </si>
  <si>
    <t>PMBOK®第7版、テーラリング、アジャイル/ウォーターフォール、調達マネジメント</t>
    <phoneticPr fontId="100"/>
  </si>
  <si>
    <t>ビジネスモデル・プロセス</t>
  </si>
  <si>
    <t>ビジネス調査</t>
  </si>
  <si>
    <t>調査の設計、ビジネスフレームワーク（PEST、3C、5Forces、SWOT、STP、4P、バリューチェーン　等）、ビジネス・業務とデジタル技術の関連性</t>
    <phoneticPr fontId="100"/>
  </si>
  <si>
    <t>ビジネスモデル設計</t>
    <rPh sb="7" eb="9">
      <t>セッケイ</t>
    </rPh>
    <phoneticPr fontId="100"/>
  </si>
  <si>
    <t>ビジネスモデルキャンバス、収益モデル（売り切り、サービスの付加、サブスク　等）</t>
    <phoneticPr fontId="100"/>
  </si>
  <si>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</si>
  <si>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100"/>
  </si>
  <si>
    <t>検証（ビジネス視点）</t>
  </si>
  <si>
    <t>バリュープロポジションを踏まえた検証アプローチの設計、実施、モニタリングのためのKPI設定</t>
    <phoneticPr fontId="100"/>
  </si>
  <si>
    <t>マーケティング</t>
  </si>
  <si>
    <t>顧客開発、ベネフィットと差別化、Webマーケティング、SEO、SNSマーケティング、カスタマーサポート、AI活用マーケティング</t>
    <phoneticPr fontId="100"/>
  </si>
  <si>
    <t>ブランディング</t>
  </si>
  <si>
    <t>ブランドプロポジション・ブランドアイデンティティ</t>
    <phoneticPr fontId="100"/>
  </si>
  <si>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</si>
  <si>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</si>
  <si>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100"/>
  </si>
  <si>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</si>
  <si>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100"/>
  </si>
  <si>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</si>
  <si>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100"/>
  </si>
  <si>
    <t>検証（顧客・ユーザー視点）</t>
  </si>
  <si>
    <t>コンセプトテスト、ユーザビリティ評価の計画と実施</t>
    <phoneticPr fontId="100"/>
  </si>
  <si>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</si>
  <si>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100"/>
  </si>
  <si>
    <t>B　データ活用</t>
    <phoneticPr fontId="100"/>
  </si>
  <si>
    <t>データ・AIの戦略的活用</t>
  </si>
  <si>
    <t>データ理解・活用</t>
  </si>
  <si>
    <t>データ理解（データ理解、意味合いの抽出、洞察）、データの理解・検証（統計情報への正しい理解、データ確認、俯瞰・メタ思考、データ理解、データ粒度）</t>
    <phoneticPr fontId="100"/>
  </si>
  <si>
    <t>データ・AI活用戦略</t>
  </si>
  <si>
    <t>着想・デザイン（着想、デザイン、AI活用検討、開示・非開示の決定）、課題の定義（KPI、スコーピング、価値の見積り）</t>
    <phoneticPr fontId="100"/>
  </si>
  <si>
    <t>データ・AI活用業務の設計・事業実装・ 評価</t>
  </si>
  <si>
    <t>AI・データサイエンス</t>
  </si>
  <si>
    <t>数理統計・多変量解析・データ可視化</t>
    <phoneticPr fontId="100"/>
  </si>
  <si>
    <t>機械学習・深層学習</t>
  </si>
  <si>
    <t>データエンジニアリング</t>
    <phoneticPr fontId="100"/>
  </si>
  <si>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</si>
  <si>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100"/>
  </si>
  <si>
    <t>データ活用基盤実装・運用</t>
  </si>
  <si>
    <t>C　テクノロジー</t>
    <phoneticPr fontId="100"/>
  </si>
  <si>
    <t>ソフトウェア開発</t>
  </si>
  <si>
    <t>コンピュータサイエンス</t>
  </si>
  <si>
    <t>ソフトウェアエンジニアリング、最適化、データ構造、アルゴリズム、計算理論</t>
    <phoneticPr fontId="100"/>
  </si>
  <si>
    <t>チーム開発</t>
  </si>
  <si>
    <t>Git/Gitワークフロー、チームビルディン、グリーダブルコード、テクニカルライティング</t>
    <phoneticPr fontId="100"/>
  </si>
  <si>
    <t>ソフトウェア設計手法</t>
  </si>
  <si>
    <t>要求定義手法、ドメイン駆動設計、ソフトウェア設計原則（SOLID）、クリーンアーキテクチャ、デザインパターン、非機能要件定義、</t>
    <phoneticPr fontId="100"/>
  </si>
  <si>
    <t>ソフトウェア開発プロセス</t>
  </si>
  <si>
    <t>ソフトウェア開発マネジメント（CCPM、アジャイル開発手法、ソフトウェア見積り）、TDD（テスト駆動開発）、ソフトウェア品質管理、OSSライセンス管理</t>
    <phoneticPr fontId="100"/>
  </si>
  <si>
    <t>Webアプリケーション基本技術</t>
  </si>
  <si>
    <t>HTML/CSS、JavaScript、REST、WebSocket、SPA、CMS</t>
    <phoneticPr fontId="100"/>
  </si>
  <si>
    <t>フロントエンドシステム開発</t>
  </si>
  <si>
    <t>UI設計、レスポンシブデザイン、モックアップ開発、フロントエンドフレームワーク、PWA、検索最適化/SEO</t>
    <phoneticPr fontId="100"/>
  </si>
  <si>
    <t>バックエンドシステム開発</t>
  </si>
  <si>
    <t>データベース設計、オブジェクトストレージ、NoSQL、バックエンドフレームワーク、キャッシュ、負荷分散、認証認可</t>
    <phoneticPr fontId="100"/>
  </si>
  <si>
    <t>クラウドインフラ活用</t>
    <phoneticPr fontId="100"/>
  </si>
  <si>
    <t>クラウド基盤（PaaS/IaaS）、マイクロサービス、サーバレス、コンテナ技術、IaC、CDN</t>
    <phoneticPr fontId="100"/>
  </si>
  <si>
    <t>SREプロセス</t>
  </si>
  <si>
    <t>オブザーバビリティ、オープンテレメトリ、four keys、カオスエンジニアリング、CI/CD &amp; DevOps</t>
    <phoneticPr fontId="100"/>
  </si>
  <si>
    <t>サービス活用</t>
  </si>
  <si>
    <t>API管理、データ連携（iPaaS、ETL、EAI）、RPA、ローコード/ノーコード</t>
    <phoneticPr fontId="100"/>
  </si>
  <si>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</si>
  <si>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</si>
  <si>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100"/>
  </si>
  <si>
    <t>その他先端技術</t>
    <rPh sb="2" eb="3">
      <t>タ</t>
    </rPh>
    <rPh sb="3" eb="5">
      <t>センタン</t>
    </rPh>
    <rPh sb="5" eb="7">
      <t>ギジュツ</t>
    </rPh>
    <phoneticPr fontId="100"/>
  </si>
  <si>
    <t>※以下に挙げる先端技術を例として必要に応じて学習
WebAssembly、HTTP/3、ブロックチェーン基盤、秘密計算、Trusted Web、量子コンピューティング、HITL:Human-in-the-Loop</t>
    <phoneticPr fontId="100"/>
  </si>
  <si>
    <t>テクノロジートレンド</t>
    <phoneticPr fontId="100"/>
  </si>
  <si>
    <t>D セキュリティ</t>
    <phoneticPr fontId="100"/>
  </si>
  <si>
    <t>セキュリティマネジメント</t>
  </si>
  <si>
    <t>セキュリティ体制構築・運営</t>
    <phoneticPr fontId="100"/>
  </si>
  <si>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100"/>
  </si>
  <si>
    <t>セキュリティマネジメント</t>
    <phoneticPr fontId="100"/>
  </si>
  <si>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100"/>
  </si>
  <si>
    <t>インシデント対応と事業継続</t>
    <phoneticPr fontId="100"/>
  </si>
  <si>
    <t>デジタル利活用における事業継続、事業継続計画の整備と訓練、インシデント対応と危機管理の連携手順、日常及び緊急時の情報共有とコミュニケーション</t>
    <phoneticPr fontId="100"/>
  </si>
  <si>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</si>
  <si>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100"/>
  </si>
  <si>
    <t>セキュリティ技術</t>
  </si>
  <si>
    <t>セキュア設計・開発・構築</t>
    <phoneticPr fontId="100"/>
  </si>
  <si>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100"/>
  </si>
  <si>
    <t>セキュリティ運用・保守・監視</t>
    <phoneticPr fontId="100"/>
  </si>
  <si>
    <t>脅威情報や脆弱性情報の活用、モニタリングの方法と観測データの活用、運用・監視業務へのAI応用、インシデント時の影響調査、トリアージ方法、デジタルフォレンジックサービスの活用</t>
    <phoneticPr fontId="100"/>
  </si>
  <si>
    <t>（備考）</t>
    <rPh sb="1" eb="3">
      <t>ビコウ</t>
    </rPh>
    <phoneticPr fontId="100"/>
  </si>
  <si>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</si>
  <si>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100"/>
  </si>
  <si>
    <t>　　３　訓練カリキュラムにスキル項目に関連する訓練項目があれば、訓練実施機関の判断により学習項目を追加して差し支えないこと。</t>
    <rPh sb="23" eb="25">
      <t>クンレン</t>
    </rPh>
    <phoneticPr fontId="100"/>
  </si>
  <si>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100"/>
  </si>
  <si>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100"/>
  </si>
  <si>
    <t>【訓練科の様式】※訓練科ごとに添付すること。同じ訓練科で複数開講月分を企画提案する場合は、必要に応じて様式5,様式7～10を複数作成して添付すること。</t>
    <rPh sb="1" eb="3">
      <t>クンレン</t>
    </rPh>
    <rPh sb="3" eb="4">
      <t>カ</t>
    </rPh>
    <rPh sb="5" eb="7">
      <t>ヨウシキ</t>
    </rPh>
    <rPh sb="9" eb="11">
      <t>クンレン</t>
    </rPh>
    <rPh sb="11" eb="12">
      <t>カ</t>
    </rPh>
    <rPh sb="15" eb="17">
      <t>テンプ</t>
    </rPh>
    <phoneticPr fontId="6"/>
  </si>
  <si>
    <t>・その他【項目　　　　】</t>
  </si>
  <si>
    <t>顧客等のデジタルデータを扱う際の個人情報保護法、画像等のデジタルデータを扱う際の著作権などのルール等</t>
  </si>
  <si>
    <t>・就職先業界のデジタルデータを扱う際の法令遵守【項目16】</t>
  </si>
  <si>
    <t>投稿内容、ネットエチケット等の注意点</t>
  </si>
  <si>
    <t>・就職先で想定されるインターネット、SNS等を利用する際の注意点【項目15】</t>
  </si>
  <si>
    <t>デジタルデータに係る情報セキュリティの重要性、情報セキュリティ事故の原因、個人がとるべきセキュリティ対策等</t>
  </si>
  <si>
    <t>・就職先で想定されるツール利用方法【項目13】</t>
  </si>
  <si>
    <t>オフィスソフトの操作（就職先での報告書やリーフレット等の作成で使用が想定される文字のサイズやフォントを変更した文書作成、就職先での資料作成、データ管理等で使用が想定される基本的な関数、表作成などのレベルのものに限る）等</t>
  </si>
  <si>
    <t>・就職先で想定される日常業務に関するパソコン等のツールの利用方法【項目13】</t>
  </si>
  <si>
    <t>POSシステム、キャッシュレス決済、モバイルPOSレジ、電子カルテ、介護ソフト、施工管理や勤怠管理のICT化導入、生成ＡＩの活用事例の紹介等</t>
    <phoneticPr fontId="98"/>
  </si>
  <si>
    <t>・就職先で想定されるデータ・デジタル技術の活用事例【項目12】</t>
  </si>
  <si>
    <t>ZOOM、Teams等の代表的なWEB会議用ソフト、グループウェアの利用方法・紹介等</t>
  </si>
  <si>
    <t>・就職先で想定されるインターネットサービスの活用【項目11】</t>
  </si>
  <si>
    <t>小売・流通業界・観光業界等の事例の紹介等</t>
  </si>
  <si>
    <t>・就職先業界のデジタル技術の活用による競争環境変化の具体的事例【項目３】</t>
  </si>
  <si>
    <t>eコマース、デリバリーサービス等の事例の紹介等</t>
  </si>
  <si>
    <t>・就職先業界の顧客・ユーザーを取り巻くデジタルサービス【項目２】</t>
  </si>
  <si>
    <t>効果的なSNS広報の事例、データ・デジタル技術を活用した顧客・ユーザー行動の分析の紹介等</t>
  </si>
  <si>
    <t>・就職先業界の顧客・ユーザーの行動変化と変化への対応【項目２】</t>
  </si>
  <si>
    <t>介護・美容・飲食・病院・流通等のデジタル活用による効率化の事例の紹介等</t>
    <phoneticPr fontId="98"/>
  </si>
  <si>
    <t>□</t>
    <phoneticPr fontId="98"/>
  </si>
  <si>
    <t>・就職先業界の社会課題とデータやデジタルによる解決【項目１】</t>
  </si>
  <si>
    <t>チェック欄（☑）</t>
  </si>
  <si>
    <t>デジタルリテラシーを含むカリキュラムの例</t>
  </si>
  <si>
    <t>　下記の「デジタルリテラシーを含むカリキュラム例」の中から、就職先業界で必要なカリキュラムを検討の上、訓練コースの中で実施するものに、チェック欄にチェック（☑）を入れてください。下記の中に該当するものがない場合は、その他の欄に別紙４を参考に検討したカリキュラム内容とDXリテラシー標準の該当項目の番号を記載してください。
　複数の欄にチェックしていただいても差し支えありません。</t>
    <phoneticPr fontId="98"/>
  </si>
  <si>
    <t>デジタルリテラシーを含むカリキュラムチェックシート</t>
    <phoneticPr fontId="98"/>
  </si>
  <si>
    <t>　　３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100"/>
  </si>
  <si>
    <t>　　２　訓練カリキュラムにスキル項目に関連する訓練項目があれば、訓練実施機関の判断により学習項目を追加して差し支えないこと。</t>
    <phoneticPr fontId="100"/>
  </si>
  <si>
    <t>注　１　訓練実施機関は、DXリテラシー標準を適宜参照しつつ、実施する職業訓練のカリキュラム等から習得を目指すスキル項目を確認し、含まれるものに、チェック欄に「✔」を入れ提出すること。</t>
    <rPh sb="45" eb="46">
      <t>トウ</t>
    </rPh>
    <phoneticPr fontId="100"/>
  </si>
  <si>
    <t>サービス提供側における入力データの管理/利用方法の確認。社内や組織における利用ルールの確認。</t>
    <phoneticPr fontId="100"/>
  </si>
  <si>
    <t>サービス利用規約を踏まえたデータの利用範囲</t>
    <phoneticPr fontId="100"/>
  </si>
  <si>
    <t>GDPR。CCPA。その他産業データの保護規制。</t>
    <phoneticPr fontId="100"/>
  </si>
  <si>
    <t>諸外国におけるデータ規制の内容</t>
    <phoneticPr fontId="100"/>
  </si>
  <si>
    <t>著作権、特許権、実用新案権、意匠権、商標権。不正競争防止法。</t>
    <phoneticPr fontId="100"/>
  </si>
  <si>
    <t>知的財産権が保護する対象</t>
    <phoneticPr fontId="100"/>
  </si>
  <si>
    <t>個人情報保護法。個人情報の取り扱いルール。業界団体等の示すプライバシー関連ガイドライン。</t>
    <phoneticPr fontId="100"/>
  </si>
  <si>
    <t>個人情報の定義と個人情報に関する法律・留意事項</t>
    <phoneticPr fontId="100"/>
  </si>
  <si>
    <t>コンプライアンス</t>
    <phoneticPr fontId="100"/>
  </si>
  <si>
    <t>結果の捏造。実験データの盗用。恣意的な結果の抽出。ELSI（Ethical, Legal, and Social Issues）。</t>
    <phoneticPr fontId="100"/>
  </si>
  <si>
    <t>データ利用における禁止事項や留意事項</t>
    <phoneticPr fontId="100"/>
  </si>
  <si>
    <t>写真の位置情報による住所の流出。アカウントの乗っ取り。炎上。名誉棄損判決。SNSやAIツール、検索等の入力データによる情報漏洩。生成AIなどの学習データ利用。</t>
    <phoneticPr fontId="100"/>
  </si>
  <si>
    <t>ネット被害・SNS・生成AI等のトラブルの事例・対策</t>
    <phoneticPr fontId="100"/>
  </si>
  <si>
    <t>モラル</t>
    <phoneticPr fontId="100"/>
  </si>
  <si>
    <t>IDやパスワードの管理。アクセス権の設定。覗き見防止。添付ファイル付きメールへの警戒。社外メールアドレスへの警戒。</t>
    <phoneticPr fontId="100"/>
  </si>
  <si>
    <t>個人がとるべきセキュリティ対策</t>
    <phoneticPr fontId="100"/>
  </si>
  <si>
    <t>情報セキュリティマネジメントシステム（ISMS）。</t>
    <phoneticPr fontId="100"/>
  </si>
  <si>
    <t>情報セキュリティマネジメントシステム（ISMS）</t>
    <phoneticPr fontId="100"/>
  </si>
  <si>
    <t>暗号。ワンタイムパスワード。ブロックチェーン。生体認証。</t>
    <phoneticPr fontId="100"/>
  </si>
  <si>
    <t>セキュリティ技術</t>
    <phoneticPr fontId="100"/>
  </si>
  <si>
    <t>機密性。完全性。可用性。</t>
    <phoneticPr fontId="100"/>
  </si>
  <si>
    <t>セキュリティの3要素</t>
    <phoneticPr fontId="100"/>
  </si>
  <si>
    <t>セキュリティ</t>
    <phoneticPr fontId="100"/>
  </si>
  <si>
    <t>留意点</t>
    <phoneticPr fontId="100"/>
  </si>
  <si>
    <t>ノーコード・ローコードツールの基礎知識。RPA、AutoMLなどの自動化・内製化ツールの概要。</t>
    <phoneticPr fontId="100"/>
  </si>
  <si>
    <t>自動化・効率化に関するデジタルツールの利用方法</t>
    <phoneticPr fontId="100"/>
  </si>
  <si>
    <t>画像生成ツール、文章生成ツール、音声生成ツール等の概要。指示（プロンプト）の手法。</t>
    <phoneticPr fontId="100"/>
  </si>
  <si>
    <t>生成AIの利用方法</t>
    <phoneticPr fontId="100"/>
  </si>
  <si>
    <t>コミュニケーションツール：メール、チャット、プロジェクト管理。オフィスツール：文字のサイズ・フォント変更、基本的な関数、表の作成、便利なショートカット。検索エンジン：検索のコツ。</t>
    <phoneticPr fontId="100"/>
  </si>
  <si>
    <t>日常業務に関するツールの利用方法</t>
    <phoneticPr fontId="100"/>
  </si>
  <si>
    <t>ツール利用</t>
    <phoneticPr fontId="100"/>
  </si>
  <si>
    <t>業務全般における文章作成・要約、情報収集、課題抽出、アイデア出しへの大規模言語モデルの利用等。顧客体験の改善、ビジネス変革等。</t>
    <phoneticPr fontId="100"/>
  </si>
  <si>
    <t>生成AIの活用事例</t>
    <phoneticPr fontId="100"/>
  </si>
  <si>
    <t>サービス：配膳ロボット導入、顧客情報を用いた購買傾向の分析。販売：バーチャル試着サービス、無人コンビニエンスストア。マーケティング：購買履歴に合わせたリコメンド機能、ビッグデータを用いたリスティング広告。製造：製造データの蓄積・分析（スマートファクトリー）、部品在庫の自動管理・調達。研究開発：研究業務のリモート化、研究データ基盤システムの構築。調達：電子契約システムの導入、サプライチェーン情報の一元化。物流：ブロックチェーンを用いた生産情報のトラッキング、顧客情報を用いた再配達の予防。</t>
    <phoneticPr fontId="100"/>
  </si>
  <si>
    <t>事業活動におけるデータ・デジタル技術の活用事例</t>
    <phoneticPr fontId="100"/>
  </si>
  <si>
    <t>データ・デジタル技術の活用事例</t>
    <phoneticPr fontId="100"/>
  </si>
  <si>
    <t>活用事例・利用方法</t>
    <phoneticPr fontId="100"/>
  </si>
  <si>
    <t>How</t>
    <phoneticPr fontId="100"/>
  </si>
  <si>
    <t>ネットワークに関する最新の技術動向。</t>
    <phoneticPr fontId="100"/>
  </si>
  <si>
    <t>ネットワークに関する最新の技術動向</t>
    <phoneticPr fontId="100"/>
  </si>
  <si>
    <t>電子メール。5G（モバイル）。リモート会議等のコミュニケーションサービス。ネット決済等の金融サービス。</t>
    <phoneticPr fontId="100"/>
  </si>
  <si>
    <t>インターネットサービス</t>
    <phoneticPr fontId="100"/>
  </si>
  <si>
    <t>ネットワーク方式（LAN・WAN）。接続装置（ハブ・ルーター）。通信プロトコル。IPアドレス。ドメイン。無線通信（Wi-Fi 等）。</t>
    <phoneticPr fontId="100"/>
  </si>
  <si>
    <t>ネットワーク・インターネットの仕組み</t>
    <phoneticPr fontId="100"/>
  </si>
  <si>
    <t>ネットワーク</t>
    <phoneticPr fontId="100"/>
  </si>
  <si>
    <t>ハードウェア・ソフトウェアに関する最新の技術動向。</t>
    <phoneticPr fontId="100"/>
  </si>
  <si>
    <t>ハードウェア・ソフトウェアに関する最新の技術動向</t>
    <phoneticPr fontId="100"/>
  </si>
  <si>
    <t>プロジェクトマネジメントの概要。サービスマネジメントの概要。</t>
    <phoneticPr fontId="100"/>
  </si>
  <si>
    <t>企業における開発・運用</t>
    <phoneticPr fontId="100"/>
  </si>
  <si>
    <t>ソフトウェアの構成要素：OS、ミドルウェア、アプリケーション。オープンソースソフトウェア。プログラミング的思考：アルゴリズムの基本的な考え方、プログラミング言語の特徴。</t>
    <phoneticPr fontId="100"/>
  </si>
  <si>
    <t>ソフトウェア</t>
    <phoneticPr fontId="100"/>
  </si>
  <si>
    <t>ハードウェアの構成要素：プロセッサ、メモリ、ストレージ、入出力機器。コンピュータ・入出力機器の種類：PC、サーバー、汎用機、スマートフォン、タブレット、ウェアラブル端末、スマートスピーカー、センサー、デジタルサイネージ、ドローン。</t>
    <phoneticPr fontId="100"/>
  </si>
  <si>
    <t>ハードウェア</t>
    <phoneticPr fontId="100"/>
  </si>
  <si>
    <t>ハードウェア・ソフトウェア</t>
    <phoneticPr fontId="100"/>
  </si>
  <si>
    <t>クラウドに関する最新の技術動向。</t>
    <phoneticPr fontId="100"/>
  </si>
  <si>
    <t>クラウドに関する最新の技術動向</t>
    <phoneticPr fontId="100"/>
  </si>
  <si>
    <t>SaaS（Software as a Service）。IaaS（Infrastructure as a Service）。PaaS（Platform as a Service）。</t>
    <phoneticPr fontId="100"/>
  </si>
  <si>
    <t>クラウドサービスの提供形態</t>
    <phoneticPr fontId="100"/>
  </si>
  <si>
    <t>オンプレミスとクラウドの違い。パブリッククラウドとプライベートクラウド。クラウドサービスにおけるセキュリティ対策。</t>
    <phoneticPr fontId="100"/>
  </si>
  <si>
    <t>クラウドの仕組み</t>
    <phoneticPr fontId="100"/>
  </si>
  <si>
    <t>クラウド</t>
    <phoneticPr fontId="100"/>
  </si>
  <si>
    <t>生成AI　等。</t>
    <phoneticPr fontId="100"/>
  </si>
  <si>
    <t>AIに関する最新の技術動向</t>
    <phoneticPr fontId="100"/>
  </si>
  <si>
    <t>強いAIと弱いAI 等。</t>
    <phoneticPr fontId="100"/>
  </si>
  <si>
    <t>AIの得意分野・限界</t>
    <phoneticPr fontId="100"/>
  </si>
  <si>
    <t>人間中心のAI社会原則、ELSI（Ethical, Legal and Social Issues）等</t>
    <phoneticPr fontId="100"/>
  </si>
  <si>
    <t>人間中心のAI社会原則</t>
    <phoneticPr fontId="100"/>
  </si>
  <si>
    <t>機械学習の具体的手法：教師あり学習、教師なし学習、強化学習 等。深層学習の概要：ニューラルネットワーク、事前学習、ファインチューニング 等。AIプロジェクトの進め方 等</t>
    <phoneticPr fontId="100"/>
  </si>
  <si>
    <t>AIを作るために必要な手法・技術</t>
    <phoneticPr fontId="100"/>
  </si>
  <si>
    <t>AIの定義。AIブームの変遷。過去のAIブームにおいて中心となった研究・技術（探索・推論　等）。</t>
    <phoneticPr fontId="100"/>
  </si>
  <si>
    <t>AIの歴史</t>
    <phoneticPr fontId="100"/>
  </si>
  <si>
    <t>AI</t>
    <phoneticPr fontId="100"/>
  </si>
  <si>
    <t>デジタル技術</t>
    <phoneticPr fontId="100"/>
  </si>
  <si>
    <t>モニタリングの手法。</t>
    <phoneticPr fontId="100"/>
  </si>
  <si>
    <t>モニタリングの手法</t>
    <phoneticPr fontId="100"/>
  </si>
  <si>
    <t>必要なデータの確保。分析対象の構造把握。業務分析手法。データ・分析手法・可視化の方法の設計。</t>
    <phoneticPr fontId="100"/>
  </si>
  <si>
    <t>分析アプローチ設計</t>
    <phoneticPr fontId="100"/>
  </si>
  <si>
    <t>仮説構築。仮説の修正。一次情報を用いたデータの検証。データの信頼性の判断・明示（中身に誤りや偏りがないか、量が十分にあるか、出所や更新日が明確か、組織のルールに基づいて取り扱われているデータか等）。分析結果に基づいた意思決定。</t>
    <phoneticPr fontId="100"/>
  </si>
  <si>
    <t>データドリブンな判断プロセス</t>
    <phoneticPr fontId="100"/>
  </si>
  <si>
    <t>データによって判断する</t>
    <phoneticPr fontId="100"/>
  </si>
  <si>
    <t>データベース管理システム。データベースの種類：リレーショナルデータベース、キーバリュー形式。データベースの構造：テーブル、レコード、フィールド。データベースの設計：データの正規化の概要、ER図。</t>
    <phoneticPr fontId="100"/>
  </si>
  <si>
    <t>データベース</t>
    <phoneticPr fontId="100"/>
  </si>
  <si>
    <t>データのダウンロードと保存、ファイル形式。</t>
    <phoneticPr fontId="100"/>
  </si>
  <si>
    <t>データの出力</t>
    <phoneticPr fontId="100"/>
  </si>
  <si>
    <t>データの抽出、データクレンジング（外れ値、異常値）、フィルタリング・ソート、結合、マッピング、サンプリング、集計・変換・演算。</t>
    <phoneticPr fontId="100"/>
  </si>
  <si>
    <t>データの抽出・加工</t>
    <phoneticPr fontId="100"/>
  </si>
  <si>
    <t>機械判読可能なデータの作成・表記方法（参考：総務省　機械判読可能なデータの表記方法の統一ルール）。</t>
    <phoneticPr fontId="100"/>
  </si>
  <si>
    <t>データの入力</t>
    <phoneticPr fontId="100"/>
  </si>
  <si>
    <t>データを扱う</t>
    <phoneticPr fontId="100"/>
  </si>
  <si>
    <t>データの可視化（棒グラフ・折線グラフ・散布図・ヒートマップなどの作成）。分析結果の言語化。</t>
    <phoneticPr fontId="100"/>
  </si>
  <si>
    <t>データを説明する</t>
    <phoneticPr fontId="100"/>
  </si>
  <si>
    <t>データや事象の重複に気づく。条件をそろえた比較。誇張表現を見抜く。集計ミス・記載ミスの特定。</t>
    <phoneticPr fontId="100"/>
  </si>
  <si>
    <t>データを読む</t>
    <rPh sb="4" eb="5">
      <t>ヨ</t>
    </rPh>
    <phoneticPr fontId="100"/>
  </si>
  <si>
    <t>質的変数・量的変数。データの分布（ヒストグラム）と代表値（平均値・中央値・最頻値）。データのばらつき（分散・標準偏差・偏差値）。相関関係と因果関係。データの種類（名義尺度、順序尺度、間隔尺度、比率尺度）。</t>
    <phoneticPr fontId="100"/>
  </si>
  <si>
    <t>データの分析手法（基礎的な確率・統計の知識）</t>
    <phoneticPr fontId="100"/>
  </si>
  <si>
    <t>データを読む・説明する</t>
    <phoneticPr fontId="100"/>
  </si>
  <si>
    <t>ビッグデータとアノテーション。オープンデータ。</t>
    <phoneticPr fontId="100"/>
  </si>
  <si>
    <t>社会におけるデータ活用</t>
    <phoneticPr fontId="100"/>
  </si>
  <si>
    <t>取得方法による分類：行動ログデータ、機械の稼働ログデータ、実験データ、調査データ、生体データ。取得主体による分類：１次データ、２次データ。データそのものの属性による分類：構造化データ、非構造化データ（文字・画像・音声　等）、メタデータ。</t>
    <phoneticPr fontId="100"/>
  </si>
  <si>
    <t>データの種類</t>
    <phoneticPr fontId="100"/>
  </si>
  <si>
    <t>社会におけるデータ</t>
    <phoneticPr fontId="100"/>
  </si>
  <si>
    <t>データ</t>
    <phoneticPr fontId="100"/>
  </si>
  <si>
    <t>What</t>
    <phoneticPr fontId="100"/>
  </si>
  <si>
    <t>出版業・書籍流通業における環境変化（電子媒体のシェア上昇、インターネットにおける情報入手）。古書・中古品売買市場における環境変化（CtoCプラットフォームの登場）。レンタルビデオ・CDショップ市場における環境変化（動画配信・音楽配信サービスの登場）。旅行業（旅行代理店）における環境変化（個人が海外・国内を問わず宿泊先・ツアーの予約が容易に行えるサービスの登場）。音楽配信サービスにおける環境変化（曲・アルバム単位での購入から定額制サービスへ）。</t>
    <phoneticPr fontId="100"/>
  </si>
  <si>
    <t>デジタル技術の活用による競争環境変化の具体的事例</t>
    <phoneticPr fontId="100"/>
  </si>
  <si>
    <t>競争環境の変化</t>
    <phoneticPr fontId="100"/>
  </si>
  <si>
    <t>ー</t>
    <phoneticPr fontId="100"/>
  </si>
  <si>
    <t>eコマース。動画・音楽配信。タクシー配車アプリ。デリバリーサービス。電子書籍。インターネットバンキング。</t>
    <phoneticPr fontId="100"/>
  </si>
  <si>
    <t>顧客・ユーザーを取り巻くデジタルサービス</t>
    <phoneticPr fontId="100"/>
  </si>
  <si>
    <t>購買行動の変化。変化に対応した広告手法：レコメンド、SEO、リスティング広告、インフルエンサー、OMO（Online Merges with Offline）、LBM（Location Based Marketing）。データ・デジタル技術を活用した顧客・ユーザー行動の分析事例。</t>
    <phoneticPr fontId="100"/>
  </si>
  <si>
    <t>顧客・ユーザーの行動変化と変化への対応</t>
    <phoneticPr fontId="100"/>
  </si>
  <si>
    <t>顧客価値の変化</t>
    <phoneticPr fontId="100"/>
  </si>
  <si>
    <t>第4次産業革命。Society5.0で実現される社会。データ駆動型社会。</t>
    <phoneticPr fontId="100"/>
  </si>
  <si>
    <t>社会・産業の変化に関するキーワード</t>
    <phoneticPr fontId="100"/>
  </si>
  <si>
    <t>日本と海外におけるDXの取組みの差。</t>
    <phoneticPr fontId="100"/>
  </si>
  <si>
    <t>日本と海外におけるDXの取組みの差</t>
    <phoneticPr fontId="100"/>
  </si>
  <si>
    <t>サステナビリティ：SDGs、持続可能な開発。経済：交通渋滞、物流のキャパシティ。人口動態：人口減少・高齢化。地球環境：脱炭素社会、気候変動、水資源・食糧需給、自然災害・感染症対策。エネルギー：エネルギー供給の持続可能性。人材育成・教育：教育格差、リカレント教育・リスキリング。労働市場：仕事の需給や流動性に関する質的・量的変化。</t>
    <phoneticPr fontId="100"/>
  </si>
  <si>
    <t>メガトレンド・社会課題とデジタルによる解決</t>
    <phoneticPr fontId="100"/>
  </si>
  <si>
    <t>社会の変化</t>
    <phoneticPr fontId="100"/>
  </si>
  <si>
    <t>Why</t>
    <phoneticPr fontId="100"/>
  </si>
  <si>
    <t>行動例/学習項目例（詳細）</t>
    <rPh sb="0" eb="2">
      <t>コウドウ</t>
    </rPh>
    <rPh sb="2" eb="3">
      <t>レイ</t>
    </rPh>
    <rPh sb="4" eb="6">
      <t>ガクシュウ</t>
    </rPh>
    <rPh sb="6" eb="8">
      <t>コウモク</t>
    </rPh>
    <rPh sb="8" eb="9">
      <t>レイ</t>
    </rPh>
    <rPh sb="10" eb="12">
      <t>ショウサイ</t>
    </rPh>
    <phoneticPr fontId="100"/>
  </si>
  <si>
    <t>行動例/学習項目例（概要）</t>
    <rPh sb="0" eb="2">
      <t>コウドウ</t>
    </rPh>
    <rPh sb="2" eb="3">
      <t>レイ</t>
    </rPh>
    <rPh sb="4" eb="6">
      <t>ガクシュウ</t>
    </rPh>
    <rPh sb="6" eb="8">
      <t>コウモク</t>
    </rPh>
    <rPh sb="8" eb="9">
      <t>レイ</t>
    </rPh>
    <rPh sb="10" eb="12">
      <t>ガイヨウ</t>
    </rPh>
    <phoneticPr fontId="100"/>
  </si>
  <si>
    <t>項目番号</t>
    <rPh sb="0" eb="2">
      <t>コウモク</t>
    </rPh>
    <rPh sb="2" eb="4">
      <t>バンゴウ</t>
    </rPh>
    <phoneticPr fontId="100"/>
  </si>
  <si>
    <t>項目</t>
    <rPh sb="0" eb="2">
      <t>コウモク</t>
    </rPh>
    <phoneticPr fontId="100"/>
  </si>
  <si>
    <t>【DXリテラシー標準の項目の一覧】</t>
    <rPh sb="8" eb="10">
      <t>ヒョウジュン</t>
    </rPh>
    <rPh sb="14" eb="16">
      <t>イチラン</t>
    </rPh>
    <phoneticPr fontId="100"/>
  </si>
  <si>
    <t>※</t>
  </si>
  <si>
    <t>実際のデジタル機器の操作だけではなく、操作方法、活用方法の説明等もデジタルリテラシーに含みます。</t>
    <phoneticPr fontId="98"/>
  </si>
  <si>
    <t>【項目】の番号は【別紙13】DXリテラシー標準項目一覧のどの項目に該当するか示しています。</t>
    <phoneticPr fontId="6"/>
  </si>
  <si>
    <t>デジタルリテラシーを含むカリキュラムチェックシート</t>
    <phoneticPr fontId="6"/>
  </si>
  <si>
    <t>様式13</t>
    <rPh sb="0" eb="2">
      <t>ヨウシキ</t>
    </rPh>
    <phoneticPr fontId="6"/>
  </si>
  <si>
    <t>デジタル訓練促進費対象訓練を除く訓練科</t>
    <rPh sb="4" eb="6">
      <t>クンレン</t>
    </rPh>
    <rPh sb="6" eb="8">
      <t>ソクシン</t>
    </rPh>
    <rPh sb="8" eb="9">
      <t>ヒ</t>
    </rPh>
    <rPh sb="9" eb="11">
      <t>タイショウ</t>
    </rPh>
    <rPh sb="11" eb="13">
      <t>クンレン</t>
    </rPh>
    <rPh sb="14" eb="15">
      <t>ノゾ</t>
    </rPh>
    <rPh sb="16" eb="19">
      <t>クンレンカ</t>
    </rPh>
    <phoneticPr fontId="6"/>
  </si>
  <si>
    <t>【デジタルリテラシーカリキュラムに関する様式】</t>
    <rPh sb="17" eb="18">
      <t>カン</t>
    </rPh>
    <rPh sb="20" eb="22">
      <t>ヨウシキ</t>
    </rPh>
    <phoneticPr fontId="6"/>
  </si>
  <si>
    <t>(別紙13）</t>
    <rPh sb="1" eb="3">
      <t>ベッシ</t>
    </rPh>
    <phoneticPr fontId="100"/>
  </si>
  <si>
    <t>訓練カリキュラム（ｅラーニングコース）</t>
    <rPh sb="0" eb="2">
      <t>クンレン</t>
    </rPh>
    <phoneticPr fontId="6"/>
  </si>
  <si>
    <t>様式5-4</t>
    <rPh sb="0" eb="2">
      <t>ヨウシキ</t>
    </rPh>
    <phoneticPr fontId="6"/>
  </si>
  <si>
    <t>企画提案書等記載項目注意事項およびチェックリスト</t>
    <rPh sb="0" eb="2">
      <t>キカク</t>
    </rPh>
    <rPh sb="2" eb="4">
      <t>テイアン</t>
    </rPh>
    <rPh sb="4" eb="6">
      <t>ショナド</t>
    </rPh>
    <rPh sb="6" eb="8">
      <t>キサイ</t>
    </rPh>
    <rPh sb="8" eb="10">
      <t>コウモク</t>
    </rPh>
    <rPh sb="10" eb="12">
      <t>チュウイ</t>
    </rPh>
    <rPh sb="12" eb="14">
      <t>ジコウ</t>
    </rPh>
    <phoneticPr fontId="6"/>
  </si>
  <si>
    <r>
      <rPr>
        <sz val="18"/>
        <rFont val="ＭＳ 明朝"/>
        <family val="1"/>
        <charset val="128"/>
      </rPr>
      <t>離職者等再就職訓練事業受託申請書</t>
    </r>
    <r>
      <rPr>
        <sz val="14"/>
        <rFont val="ＭＳ 明朝"/>
        <family val="1"/>
        <charset val="128"/>
      </rPr>
      <t xml:space="preserve">
（知識等習得コース、母子家庭の母等訓練コース・優先型、託児枠設定コース）
</t>
    </r>
    <rPh sb="0" eb="3">
      <t>リショクシャ</t>
    </rPh>
    <rPh sb="3" eb="4">
      <t>トウ</t>
    </rPh>
    <rPh sb="4" eb="7">
      <t>サイシュウショク</t>
    </rPh>
    <rPh sb="7" eb="9">
      <t>クンレン</t>
    </rPh>
    <rPh sb="9" eb="11">
      <t>ジギョウ</t>
    </rPh>
    <rPh sb="11" eb="13">
      <t>ジュタク</t>
    </rPh>
    <rPh sb="13" eb="16">
      <t>シンセイショ</t>
    </rPh>
    <rPh sb="44" eb="47">
      <t>タクジワク</t>
    </rPh>
    <rPh sb="47" eb="49">
      <t>セッテイ</t>
    </rPh>
    <phoneticPr fontId="31"/>
  </si>
  <si>
    <t>託児サービス委託費
(受託希望額）</t>
    <rPh sb="0" eb="2">
      <t>タクジ</t>
    </rPh>
    <rPh sb="6" eb="8">
      <t>イタク</t>
    </rPh>
    <rPh sb="8" eb="9">
      <t>ヒ</t>
    </rPh>
    <rPh sb="11" eb="13">
      <t>ジュタク</t>
    </rPh>
    <rPh sb="13" eb="15">
      <t>キボウ</t>
    </rPh>
    <rPh sb="15" eb="16">
      <t>ガク</t>
    </rPh>
    <phoneticPr fontId="31"/>
  </si>
  <si>
    <t>⑬高年齢者就業確保措置を講じていることを証明する書類の写し</t>
    <rPh sb="5" eb="7">
      <t>シュウギョウ</t>
    </rPh>
    <rPh sb="27" eb="28">
      <t>ウツ</t>
    </rPh>
    <phoneticPr fontId="6"/>
  </si>
  <si>
    <t>⑭障害者の法定雇用率を達成したことを証明する書類の写しまたは障害者を雇用している旨の申立書</t>
    <rPh sb="25" eb="26">
      <t>ウツ</t>
    </rPh>
    <rPh sb="30" eb="33">
      <t>ショウガイシャ</t>
    </rPh>
    <rPh sb="34" eb="36">
      <t>コヨウ</t>
    </rPh>
    <rPh sb="40" eb="41">
      <t>ムネ</t>
    </rPh>
    <rPh sb="42" eb="45">
      <t>モウシタテショ</t>
    </rPh>
    <phoneticPr fontId="6"/>
  </si>
  <si>
    <r>
      <t>※水色箇所及び「チェック」欄に記入すること。なお、チェックに当たっては、詳細、解釈等について、認可外保育施設指導監督基準（</t>
    </r>
    <r>
      <rPr>
        <sz val="9"/>
        <color rgb="FFFF0000"/>
        <rFont val="HG丸ｺﾞｼｯｸM-PRO"/>
        <family val="3"/>
        <charset val="128"/>
      </rPr>
      <t>令和６年３月29日付けこ成保第206号の最終改正版</t>
    </r>
    <r>
      <rPr>
        <sz val="9"/>
        <rFont val="HG丸ｺﾞｼｯｸM-PRO"/>
        <family val="3"/>
        <charset val="128"/>
      </rPr>
      <t>）を必ず参照すること</t>
    </r>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6"/>
  </si>
  <si>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6"/>
  </si>
  <si>
    <t>　４歳児以上３０人につき保育に従事する者１人</t>
    <rPh sb="2" eb="3">
      <t>サイ</t>
    </rPh>
    <rPh sb="3" eb="4">
      <t>ジ</t>
    </rPh>
    <rPh sb="4" eb="6">
      <t>イジョウ</t>
    </rPh>
    <rPh sb="8" eb="9">
      <t>ニン</t>
    </rPh>
    <rPh sb="12" eb="14">
      <t>ホイク</t>
    </rPh>
    <rPh sb="15" eb="17">
      <t>ジュウジ</t>
    </rPh>
    <rPh sb="19" eb="20">
      <t>シャ</t>
    </rPh>
    <rPh sb="21" eb="22">
      <t>ニン</t>
    </rPh>
    <phoneticPr fontId="6"/>
  </si>
  <si>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6"/>
  </si>
  <si>
    <r>
      <t>乳児（概ね1歳未満の児童をいう）の保育を行う場所は、幼児の保育を行う場所と区画されており、かつ安全性が確保されている（事故防止の観点から、</t>
    </r>
    <r>
      <rPr>
        <sz val="9"/>
        <color rgb="FFFF0000"/>
        <rFont val="HG丸ｺﾞｼｯｸM-PRO"/>
        <family val="3"/>
        <charset val="128"/>
      </rPr>
      <t>別の部屋又はベビーフェンス</t>
    </r>
    <r>
      <rPr>
        <sz val="9"/>
        <color theme="1"/>
        <rFont val="HG丸ｺﾞｼｯｸM-PRO"/>
        <family val="3"/>
        <charset val="128"/>
      </rPr>
      <t>等で区画されている）</t>
    </r>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6"/>
  </si>
  <si>
    <t>Ａ　消火用具が設置されている</t>
    <rPh sb="2" eb="4">
      <t>ショウカ</t>
    </rPh>
    <rPh sb="4" eb="6">
      <t>ヨウグ</t>
    </rPh>
    <rPh sb="7" eb="9">
      <t>セッチ</t>
    </rPh>
    <phoneticPr fontId="6"/>
  </si>
  <si>
    <t>Ｆ　避難消火等の訓練（消火活動、通報連絡及び避難誘導等の実地訓練を原則）を毎月1回以上実施している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6"/>
  </si>
  <si>
    <t>（ろ）
　□建築基準法施行令第１２３条第１項に規定する構造の屋内避難階段又は第3項に規定する構造の屋内特別避難階段　　□待避上有効なバルコニー　
　□建築基準法第２条第７号の２に規定する準耐火構造の屋外傾斜路又はこれに準ずる設備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rPh sb="99" eb="101">
      <t>オクガイ</t>
    </rPh>
    <phoneticPr fontId="6"/>
  </si>
  <si>
    <r>
      <t>（ろ）
　□建築基準法施行令第123条第1項に規定する構造の屋内避難階段又は第3項に規定する構造の屋内特別避難階段
　□建築基準法第2条</t>
    </r>
    <r>
      <rPr>
        <sz val="9"/>
        <color rgb="FFFF0000"/>
        <rFont val="HG丸ｺﾞｼｯｸM-PRO"/>
        <family val="3"/>
        <charset val="128"/>
      </rPr>
      <t>第7号</t>
    </r>
    <r>
      <rPr>
        <sz val="9"/>
        <rFont val="HG丸ｺﾞｼｯｸM-PRO"/>
        <family val="3"/>
        <charset val="128"/>
      </rPr>
      <t>に規定する耐火構造の</t>
    </r>
    <r>
      <rPr>
        <sz val="9"/>
        <color rgb="FFFF0000"/>
        <rFont val="HG丸ｺﾞｼｯｸM-PRO"/>
        <family val="3"/>
        <charset val="128"/>
      </rPr>
      <t>屋外</t>
    </r>
    <r>
      <rPr>
        <sz val="9"/>
        <rFont val="HG丸ｺﾞｼｯｸM-PRO"/>
        <family val="3"/>
        <charset val="128"/>
      </rPr>
      <t>傾斜路又はこれに準ずる設備　　□屋外階段</t>
    </r>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6"/>
  </si>
  <si>
    <r>
      <t>ロ　乳幼児の避難に適した構造の以下に掲げる（い）欄及び（ろ）欄に掲げる施設又は設備がそれぞれ１以上設けられていて、これらの施設又は設備は</t>
    </r>
    <r>
      <rPr>
        <sz val="9"/>
        <color rgb="FFFF0000"/>
        <rFont val="HG丸ｺﾞｼｯｸM-PRO"/>
        <family val="3"/>
        <charset val="128"/>
      </rPr>
      <t>避難上</t>
    </r>
    <r>
      <rPr>
        <sz val="9"/>
        <rFont val="HG丸ｺﾞｼｯｸM-PRO"/>
        <family val="3"/>
        <charset val="128"/>
      </rPr>
      <t>有効な位置に設けられ、かつ保育室の各部分からその一に至る歩行距離がいずれも30m以下となるように設けられている</t>
    </r>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8" eb="70">
      <t>ヒナン</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6"/>
  </si>
  <si>
    <r>
      <t>（い）
　□建築基準法施行令第123条第1項に規定する屋内避難階段又は第3項に規定する構造の屋内特別避難階段
　□建築基準法施行令第123条第2項に規定する構造の屋外</t>
    </r>
    <r>
      <rPr>
        <sz val="9"/>
        <color rgb="FFFF0000"/>
        <rFont val="HG丸ｺﾞｼｯｸM-PRO"/>
        <family val="3"/>
        <charset val="128"/>
      </rPr>
      <t>避難</t>
    </r>
    <r>
      <rPr>
        <sz val="9"/>
        <rFont val="HG丸ｺﾞｼｯｸM-PRO"/>
        <family val="3"/>
        <charset val="128"/>
      </rPr>
      <t>階段</t>
    </r>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6"/>
  </si>
  <si>
    <r>
      <t>（ろ）
　□建築基準法施行令第123条第1項に規定する</t>
    </r>
    <r>
      <rPr>
        <sz val="9"/>
        <color rgb="FFFF0000"/>
        <rFont val="HG丸ｺﾞｼｯｸM-PRO"/>
        <family val="3"/>
        <charset val="128"/>
      </rPr>
      <t>構造の</t>
    </r>
    <r>
      <rPr>
        <sz val="9"/>
        <rFont val="HG丸ｺﾞｼｯｸM-PRO"/>
        <family val="3"/>
        <charset val="128"/>
      </rPr>
      <t>屋内避難階段</t>
    </r>
    <r>
      <rPr>
        <sz val="9"/>
        <color rgb="FFFF0000"/>
        <rFont val="HG丸ｺﾞｼｯｸM-PRO"/>
        <family val="3"/>
        <charset val="128"/>
      </rPr>
      <t>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
    <rPh sb="27" eb="29">
      <t>コウゾウ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6"/>
  </si>
  <si>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6"/>
  </si>
  <si>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6"/>
  </si>
  <si>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6"/>
  </si>
  <si>
    <t>事故発生時に適切な救命処置が可能となるよう、訓練を実施している</t>
    <rPh sb="0" eb="2">
      <t>ジコ</t>
    </rPh>
    <rPh sb="2" eb="5">
      <t>ハッセイジ</t>
    </rPh>
    <rPh sb="6" eb="8">
      <t>テキセツ</t>
    </rPh>
    <rPh sb="9" eb="11">
      <t>キュウメイ</t>
    </rPh>
    <rPh sb="11" eb="13">
      <t>ショチ</t>
    </rPh>
    <rPh sb="14" eb="16">
      <t>カノウ</t>
    </rPh>
    <rPh sb="22" eb="24">
      <t>クンレン</t>
    </rPh>
    <rPh sb="25" eb="27">
      <t>ジッシ</t>
    </rPh>
    <phoneticPr fontId="6"/>
  </si>
  <si>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6"/>
  </si>
  <si>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6"/>
  </si>
  <si>
    <r>
      <t>提供するサービス内容を利用者の見やすいところに掲示する</t>
    </r>
    <r>
      <rPr>
        <sz val="9"/>
        <color rgb="FFFF0000"/>
        <rFont val="HG丸ｺﾞｼｯｸM-PRO"/>
        <family val="3"/>
        <charset val="128"/>
      </rPr>
      <t>とともに、電気通信回線に接続して行う自動公衆送信により公衆の閲覧に供している（ここdeサーチに掲載している）</t>
    </r>
    <rPh sb="0" eb="2">
      <t>テイキョウ</t>
    </rPh>
    <rPh sb="8" eb="10">
      <t>ナイヨウ</t>
    </rPh>
    <rPh sb="11" eb="14">
      <t>リヨウシャ</t>
    </rPh>
    <rPh sb="15" eb="16">
      <t>ミ</t>
    </rPh>
    <rPh sb="23" eb="25">
      <t>ケイジ</t>
    </rPh>
    <rPh sb="32" eb="34">
      <t>デンキ</t>
    </rPh>
    <rPh sb="34" eb="36">
      <t>ツウシン</t>
    </rPh>
    <rPh sb="36" eb="38">
      <t>カイセン</t>
    </rPh>
    <rPh sb="39" eb="41">
      <t>セツゾク</t>
    </rPh>
    <rPh sb="43" eb="44">
      <t>オコナ</t>
    </rPh>
    <rPh sb="45" eb="47">
      <t>ジドウ</t>
    </rPh>
    <rPh sb="47" eb="49">
      <t>コウシュウ</t>
    </rPh>
    <rPh sb="49" eb="51">
      <t>ソウシン</t>
    </rPh>
    <rPh sb="54" eb="56">
      <t>コウシュウ</t>
    </rPh>
    <rPh sb="57" eb="59">
      <t>エツラン</t>
    </rPh>
    <rPh sb="60" eb="61">
      <t>キョウ</t>
    </rPh>
    <phoneticPr fontId="6"/>
  </si>
  <si>
    <t>【スキル項目・学習項目チェックシート】</t>
    <phoneticPr fontId="100"/>
  </si>
  <si>
    <r>
      <t>アプローチ設計（データ入手、AI-ready、アプローチ設計、分析アプローチ設計、</t>
    </r>
    <r>
      <rPr>
        <sz val="12"/>
        <color rgb="FFFF0000"/>
        <rFont val="メイリオ"/>
        <family val="3"/>
        <charset val="128"/>
      </rPr>
      <t>生成AI活用</t>
    </r>
    <r>
      <rPr>
        <sz val="12"/>
        <rFont val="メイリオ"/>
        <family val="3"/>
        <charset val="128"/>
      </rPr>
      <t>）、分析評価（評価、業務へのフィードバック）、事業への実装（実装、評価・改善の仕組み）、プロジェクトマネジメント（プロジェクト発足、プロジェクト計画、運用、横展開、方針転換、完了、リソースマネジメント、リスクマネジメント）</t>
    </r>
    <rPh sb="41" eb="43">
      <t>セイセイ</t>
    </rPh>
    <rPh sb="45" eb="47">
      <t>カツヨウ</t>
    </rPh>
    <phoneticPr fontId="100"/>
  </si>
  <si>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100"/>
  </si>
  <si>
    <r>
      <t>機械学習、深層学習、強化学習、</t>
    </r>
    <r>
      <rPr>
        <sz val="12"/>
        <color rgb="FFFF0000"/>
        <rFont val="メイリオ"/>
        <family val="3"/>
        <charset val="128"/>
      </rPr>
      <t>非構造化データ処理（</t>
    </r>
    <r>
      <rPr>
        <sz val="12"/>
        <rFont val="メイリオ"/>
        <family val="3"/>
        <charset val="128"/>
      </rPr>
      <t>自然言語処理、画像認識、映像認識、音声認識</t>
    </r>
    <r>
      <rPr>
        <sz val="12"/>
        <color rgb="FFFF0000"/>
        <rFont val="メイリオ"/>
        <family val="3"/>
        <charset val="128"/>
      </rPr>
      <t>）、大規模言語モデル、画像生成モデル、オーディオ生成モデル</t>
    </r>
    <phoneticPr fontId="100"/>
  </si>
  <si>
    <r>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t>
    </r>
    <r>
      <rPr>
        <sz val="12"/>
        <color rgb="FFFF0000"/>
        <rFont val="メイリオ"/>
        <family val="3"/>
        <charset val="128"/>
      </rPr>
      <t>AIサービス活用</t>
    </r>
    <r>
      <rPr>
        <sz val="12"/>
        <rFont val="メイリオ"/>
        <family val="3"/>
        <charset val="128"/>
      </rPr>
      <t>、アルゴリズム、分析プログラム、SQL）、</t>
    </r>
    <r>
      <rPr>
        <sz val="12"/>
        <color rgb="FFFF0000"/>
        <rFont val="メイリオ"/>
        <family val="3"/>
        <charset val="128"/>
      </rPr>
      <t>AIシステム運用（ソース管理、AutoML、MLOps、AIOps）、生成AI（プロンプトエンジニアリング、コーディング支援、ファインチューニング、生成AIの技術活用、生成AI開発）</t>
    </r>
    <phoneticPr fontId="100"/>
  </si>
  <si>
    <r>
      <t xml:space="preserve">※以下に挙げる先端技術を例として必要に応じて学習
</t>
    </r>
    <r>
      <rPr>
        <sz val="12"/>
        <color rgb="FFFF0000"/>
        <rFont val="メイリオ"/>
        <family val="3"/>
        <charset val="128"/>
      </rPr>
      <t>生成AI、</t>
    </r>
    <r>
      <rPr>
        <sz val="12"/>
        <rFont val="メイリオ"/>
        <family val="3"/>
        <charset val="128"/>
      </rPr>
      <t>メタバース、スマートコントラクト、デジタル通貨、インフォマティクス（マテリアル分野、バイオ分野、計測分野　等）、GX（カーボントレーシング　等）</t>
    </r>
    <phoneticPr fontId="100"/>
  </si>
  <si>
    <t>・就職先で想定されるハードウェア、ソフトウェアの活用【項目10】</t>
    <phoneticPr fontId="100"/>
  </si>
  <si>
    <t>スマートフォン、タブレット等のハードウェア、JavaやPython等の代表的なプログラミング言語の特徴・利用方法等</t>
    <phoneticPr fontId="100"/>
  </si>
  <si>
    <t>様式11-3</t>
    <rPh sb="0" eb="2">
      <t>ヨウシキ</t>
    </rPh>
    <phoneticPr fontId="6"/>
  </si>
  <si>
    <t>　令和８年度に滋賀県が実施する各種委託訓練事業に係る業務を受託したく、別添のとおり企画提案書を提出します。　　　　　　　</t>
    <rPh sb="1" eb="2">
      <t>レイ</t>
    </rPh>
    <rPh sb="2" eb="3">
      <t>ワ</t>
    </rPh>
    <rPh sb="21" eb="23">
      <t>ジギョウ</t>
    </rPh>
    <phoneticPr fontId="6"/>
  </si>
  <si>
    <t>令和８年度滋賀県委託訓練事業の業務委託に係る</t>
    <rPh sb="0" eb="1">
      <t>レイ</t>
    </rPh>
    <rPh sb="1" eb="2">
      <t>ワ</t>
    </rPh>
    <rPh sb="5" eb="8">
      <t>シガケン</t>
    </rPh>
    <rPh sb="8" eb="10">
      <t>イタク</t>
    </rPh>
    <rPh sb="10" eb="12">
      <t>クンレン</t>
    </rPh>
    <rPh sb="12" eb="14">
      <t>ジギョウ</t>
    </rPh>
    <phoneticPr fontId="6"/>
  </si>
  <si>
    <t>　「令和８年度滋賀県委託訓練事業に係る企画提案公募要領」に規定する企画提案公募参加資格をすべて満たしていることを申告します。
　必要な資格を満たしていないことが判明したときは、提案内容が失格となり、契約解除に伴う違約金の支払い、入札参加資格停止等の措置を受けても、異議を申し立てません。</t>
    <rPh sb="36" eb="37">
      <t>アン</t>
    </rPh>
    <phoneticPr fontId="6"/>
  </si>
  <si>
    <t>○　令和６年度の滋賀県内におけるジョブカード交付実績</t>
    <rPh sb="2" eb="4">
      <t>レイワ</t>
    </rPh>
    <rPh sb="5" eb="7">
      <t>ネンド</t>
    </rPh>
    <rPh sb="6" eb="7">
      <t>ド</t>
    </rPh>
    <rPh sb="8" eb="10">
      <t>シガ</t>
    </rPh>
    <rPh sb="10" eb="12">
      <t>ケンナイ</t>
    </rPh>
    <rPh sb="22" eb="24">
      <t>コウフ</t>
    </rPh>
    <rPh sb="24" eb="26">
      <t>ジッセキ</t>
    </rPh>
    <phoneticPr fontId="31"/>
  </si>
  <si>
    <t>階数</t>
    <rPh sb="0" eb="2">
      <t>カイスウ</t>
    </rPh>
    <phoneticPr fontId="6"/>
  </si>
  <si>
    <t>階数</t>
    <phoneticPr fontId="6"/>
  </si>
  <si>
    <t>１階</t>
    <rPh sb="1" eb="2">
      <t>カイ</t>
    </rPh>
    <phoneticPr fontId="6"/>
  </si>
  <si>
    <t>3階</t>
    <rPh sb="1" eb="2">
      <t>カイ</t>
    </rPh>
    <phoneticPr fontId="6"/>
  </si>
  <si>
    <t>2階</t>
    <rPh sb="1" eb="2">
      <t>カイ</t>
    </rPh>
    <phoneticPr fontId="6"/>
  </si>
  <si>
    <t>会計ソフト、医療事務システム、CADシステム、CMSなどの利用方法・紹介等</t>
    <phoneticPr fontId="100"/>
  </si>
  <si>
    <t>・就職先で想定される情報セキュリティ関係【項目14】</t>
    <phoneticPr fontId="6"/>
  </si>
  <si>
    <r>
      <rPr>
        <b/>
        <sz val="10"/>
        <color rgb="FFFF0000"/>
        <rFont val="ＭＳ Ｐゴシック"/>
        <family val="3"/>
        <charset val="128"/>
      </rPr>
      <t>必須</t>
    </r>
    <r>
      <rPr>
        <sz val="12"/>
        <color theme="1"/>
        <rFont val="ＭＳ Ｐゴシック"/>
        <family val="3"/>
        <charset val="128"/>
      </rPr>
      <t xml:space="preserve">
□</t>
    </r>
    <rPh sb="0" eb="2">
      <t>ヒッス</t>
    </rPh>
    <phoneticPr fontId="6"/>
  </si>
  <si>
    <t>○　令和７年度の滋賀県内におけるジョブカード交付実績</t>
    <rPh sb="2" eb="3">
      <t>レイ</t>
    </rPh>
    <rPh sb="3" eb="4">
      <t>ワ</t>
    </rPh>
    <rPh sb="5" eb="7">
      <t>ネンド</t>
    </rPh>
    <rPh sb="6" eb="7">
      <t>ガンネン</t>
    </rPh>
    <rPh sb="8" eb="10">
      <t>シガ</t>
    </rPh>
    <rPh sb="10" eb="12">
      <t>ケンナイ</t>
    </rPh>
    <rPh sb="22" eb="24">
      <t>コウフ</t>
    </rPh>
    <rPh sb="24" eb="26">
      <t>ジッセキ</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</si>
</sst>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0&quot;時間&quot;"/>
    <numFmt numFmtId="178" formatCode="#,##0.000&quot;人&quot;"/>
    <numFmt numFmtId="179" formatCode="#,##0&quot;人&quot;"/>
    <numFmt numFmtId="180" formatCode="#,##0.0&quot;人&quot;"/>
    <numFmt numFmtId="181" formatCode="#,##0.00&quot;㎡&quot;"/>
    <numFmt numFmtId="182" formatCode="#,##0.0"/>
    <numFmt numFmtId="183" formatCode="#,##0&quot;円&quot;"/>
  </numFmts>
  <fonts count="1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6"/>
      <name val="ＭＳ ゴシック"/>
      <family val="3"/>
      <charset val="128"/>
    </font>
    <font>
      <sz val="11"/>
      <name val="ＭＳ 明朝"/>
      <family val="1"/>
      <charset val="128"/>
    </font>
    <font>
      <sz val="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sz val="16"/>
      <name val="ＭＳ 明朝"/>
      <family val="1"/>
      <charset val="128"/>
    </font>
    <font>
      <sz val="11"/>
      <name val="ＨＧ丸ゴシックM"/>
      <family val="3"/>
      <charset val="128"/>
    </font>
    <font>
      <sz val="6"/>
      <name val="MS UI Gothic"/>
      <family val="3"/>
      <charset val="128"/>
    </font>
    <font>
      <sz val="14"/>
      <name val="ＭＳ 明朝"/>
      <family val="1"/>
      <charset val="128"/>
    </font>
    <font>
      <sz val="18"/>
      <name val="ＭＳ 明朝"/>
      <family val="1"/>
      <charset val="128"/>
    </font>
    <font>
      <sz val="10.5"/>
      <name val="ＭＳ 明朝"/>
      <family val="1"/>
      <charset val="128"/>
    </font>
    <font>
      <sz val="9"/>
      <name val="MS UI Gothic"/>
      <family val="3"/>
      <charset val="128"/>
    </font>
    <font>
      <sz val="9"/>
      <name val="ＭＳ 明朝"/>
      <family val="1"/>
      <charset val="128"/>
    </font>
    <font>
      <sz val="8"/>
      <name val="ＭＳ 明朝"/>
      <family val="1"/>
      <charset val="128"/>
    </font>
    <font>
      <u/>
      <sz val="11"/>
      <name val="ＭＳ 明朝"/>
      <family val="1"/>
      <charset val="128"/>
    </font>
    <font>
      <b/>
      <sz val="11"/>
      <name val="ＭＳ 明朝"/>
      <family val="1"/>
      <charset val="128"/>
    </font>
    <font>
      <b/>
      <sz val="10"/>
      <name val="ＭＳ 明朝"/>
      <family val="1"/>
      <charset val="128"/>
    </font>
    <font>
      <sz val="10"/>
      <name val="ＭＳ 明朝"/>
      <family val="1"/>
      <charset val="128"/>
    </font>
    <font>
      <b/>
      <sz val="9"/>
      <color indexed="81"/>
      <name val="ＭＳ Ｐゴシック"/>
      <family val="3"/>
      <charset val="128"/>
    </font>
    <font>
      <sz val="11"/>
      <name val="ＭＳ ゴシック"/>
      <family val="3"/>
      <charset val="128"/>
    </font>
    <font>
      <sz val="9"/>
      <color indexed="81"/>
      <name val="ＭＳ Ｐゴシック"/>
      <family val="3"/>
      <charset val="128"/>
    </font>
    <font>
      <sz val="9"/>
      <name val="HG丸ｺﾞｼｯｸM-PRO"/>
      <family val="3"/>
      <charset val="128"/>
    </font>
    <font>
      <sz val="16"/>
      <name val="HG創英角ｺﾞｼｯｸUB"/>
      <family val="3"/>
      <charset val="128"/>
    </font>
    <font>
      <b/>
      <sz val="24"/>
      <name val="ＭＳ 明朝"/>
      <family val="1"/>
      <charset val="128"/>
    </font>
    <font>
      <sz val="10"/>
      <name val="ＭＳ Ｐ明朝"/>
      <family val="1"/>
      <charset val="128"/>
    </font>
    <font>
      <sz val="11"/>
      <color indexed="81"/>
      <name val="ＭＳ Ｐゴシック"/>
      <family val="3"/>
      <charset val="128"/>
    </font>
    <font>
      <sz val="11"/>
      <name val="ＭＳ Ｐゴシック"/>
      <family val="3"/>
      <charset val="128"/>
    </font>
    <font>
      <b/>
      <sz val="14"/>
      <name val="ＭＳ ゴシック"/>
      <family val="3"/>
      <charset val="128"/>
    </font>
    <font>
      <sz val="11"/>
      <color indexed="10"/>
      <name val="ＭＳ 明朝"/>
      <family val="1"/>
      <charset val="128"/>
    </font>
    <font>
      <b/>
      <u/>
      <sz val="10.5"/>
      <name val="ＭＳ ゴシック"/>
      <family val="3"/>
      <charset val="128"/>
    </font>
    <font>
      <sz val="10.5"/>
      <color indexed="10"/>
      <name val="ＭＳ 明朝"/>
      <family val="1"/>
      <charset val="128"/>
    </font>
    <font>
      <b/>
      <sz val="14"/>
      <name val="ＭＳ 明朝"/>
      <family val="1"/>
      <charset val="128"/>
    </font>
    <font>
      <u/>
      <sz val="10.5"/>
      <name val="ＭＳ 明朝"/>
      <family val="1"/>
      <charset val="128"/>
    </font>
    <font>
      <sz val="10"/>
      <color indexed="10"/>
      <name val="ＭＳ Ｐ明朝"/>
      <family val="1"/>
      <charset val="128"/>
    </font>
    <font>
      <sz val="16"/>
      <color indexed="10"/>
      <name val="HG創英角ｺﾞｼｯｸUB"/>
      <family val="3"/>
      <charset val="128"/>
    </font>
    <font>
      <sz val="8"/>
      <name val="ＭＳ ゴシック"/>
      <family val="3"/>
      <charset val="128"/>
    </font>
    <font>
      <sz val="12"/>
      <name val="ＭＳ ゴシック"/>
      <family val="3"/>
      <charset val="128"/>
    </font>
    <font>
      <sz val="12"/>
      <color indexed="8"/>
      <name val="ＭＳ ゴシック"/>
      <family val="3"/>
      <charset val="128"/>
    </font>
    <font>
      <sz val="24"/>
      <name val="ＭＳ ゴシック"/>
      <family val="3"/>
      <charset val="128"/>
    </font>
    <font>
      <sz val="22"/>
      <name val="ＭＳ ゴシック"/>
      <family val="3"/>
      <charset val="128"/>
    </font>
    <font>
      <b/>
      <sz val="12"/>
      <color indexed="81"/>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0"/>
      <name val="MS UI Gothic"/>
      <family val="3"/>
      <charset val="128"/>
    </font>
    <font>
      <sz val="16"/>
      <name val="MS UI Gothic"/>
      <family val="3"/>
      <charset val="128"/>
    </font>
    <font>
      <sz val="12"/>
      <name val="MS UI Gothic"/>
      <family val="3"/>
      <charset val="128"/>
    </font>
    <font>
      <sz val="18"/>
      <name val="MS UI Gothic"/>
      <family val="3"/>
      <charset val="128"/>
    </font>
    <font>
      <b/>
      <sz val="16"/>
      <name val="ＭＳ ゴシック"/>
      <family val="3"/>
      <charset val="128"/>
    </font>
    <font>
      <sz val="9"/>
      <color indexed="81"/>
      <name val="ＭＳ 明朝"/>
      <family val="1"/>
      <charset val="128"/>
    </font>
    <font>
      <b/>
      <u/>
      <sz val="1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sz val="11"/>
      <color indexed="81"/>
      <name val="ＭＳ Ｐゴシック"/>
      <family val="3"/>
      <charset val="128"/>
    </font>
    <font>
      <sz val="9"/>
      <color theme="1"/>
      <name val="MS UI Gothic"/>
      <family val="3"/>
      <charset val="128"/>
    </font>
    <font>
      <sz val="11"/>
      <color theme="1"/>
      <name val="ＭＳ Ｐゴシック"/>
      <family val="3"/>
      <charset val="128"/>
      <scheme val="minor"/>
    </font>
    <font>
      <sz val="16"/>
      <color rgb="FFFF0000"/>
      <name val="ＭＳ Ｐゴシック"/>
      <family val="3"/>
      <charset val="128"/>
    </font>
    <font>
      <sz val="16"/>
      <color rgb="FFFF0000"/>
      <name val="MS UI Gothic"/>
      <family val="3"/>
      <charset val="128"/>
    </font>
    <font>
      <b/>
      <u/>
      <sz val="16"/>
      <color rgb="FFFF0000"/>
      <name val="ＭＳ Ｐゴシック"/>
      <family val="3"/>
      <charset val="128"/>
    </font>
    <font>
      <sz val="11"/>
      <color theme="1"/>
      <name val="ＭＳ Ｐゴシック"/>
      <family val="3"/>
      <charset val="128"/>
    </font>
    <font>
      <sz val="11"/>
      <color theme="0"/>
      <name val="ＭＳ 明朝"/>
      <family val="1"/>
      <charset val="128"/>
    </font>
    <font>
      <sz val="11"/>
      <color theme="1"/>
      <name val="ＭＳ 明朝"/>
      <family val="1"/>
      <charset val="128"/>
    </font>
    <font>
      <sz val="11"/>
      <color rgb="FFFF0000"/>
      <name val="ＭＳ 明朝"/>
      <family val="1"/>
      <charset val="128"/>
    </font>
    <font>
      <sz val="9"/>
      <color rgb="FFFF0000"/>
      <name val="MS UI Gothic"/>
      <family val="3"/>
      <charset val="128"/>
    </font>
    <font>
      <sz val="16"/>
      <name val="ＭＳ ゴシック"/>
      <family val="3"/>
      <charset val="128"/>
    </font>
    <font>
      <sz val="16"/>
      <name val="HGS創英角ｺﾞｼｯｸUB"/>
      <family val="3"/>
      <charset val="128"/>
    </font>
    <font>
      <sz val="12"/>
      <color theme="1"/>
      <name val="ＭＳ Ｐゴシック"/>
      <family val="3"/>
      <charset val="128"/>
      <scheme val="minor"/>
    </font>
    <font>
      <sz val="16"/>
      <color theme="1"/>
      <name val="ＭＳ Ｐゴシック"/>
      <family val="3"/>
      <charset val="128"/>
      <scheme val="minor"/>
    </font>
    <font>
      <sz val="11"/>
      <color theme="0"/>
      <name val="ＭＳ Ｐゴシック"/>
      <family val="3"/>
      <charset val="128"/>
      <scheme val="minor"/>
    </font>
    <font>
      <sz val="9"/>
      <color indexed="8"/>
      <name val="ＭＳ Ｐゴシック"/>
      <family val="3"/>
      <charset val="128"/>
    </font>
    <font>
      <sz val="10"/>
      <color theme="1"/>
      <name val="ＭＳ Ｐゴシック"/>
      <family val="3"/>
      <charset val="128"/>
      <scheme val="minor"/>
    </font>
    <font>
      <u val="double"/>
      <sz val="12"/>
      <name val="ＭＳ ゴシック"/>
      <family val="3"/>
      <charset val="128"/>
    </font>
    <font>
      <u/>
      <sz val="11"/>
      <name val="ＭＳ Ｐゴシック"/>
      <family val="3"/>
      <charset val="128"/>
    </font>
    <font>
      <sz val="6"/>
      <name val="ＭＳ Ｐゴシック"/>
      <family val="2"/>
      <charset val="128"/>
      <scheme val="minor"/>
    </font>
    <font>
      <sz val="11"/>
      <color theme="1"/>
      <name val="ＭＳ ゴシック"/>
      <family val="3"/>
      <charset val="128"/>
    </font>
    <font>
      <sz val="6"/>
      <name val="ＭＳ Ｐゴシック"/>
      <family val="3"/>
      <charset val="128"/>
      <scheme val="minor"/>
    </font>
    <font>
      <sz val="16"/>
      <color theme="1"/>
      <name val="ＭＳ 明朝"/>
      <family val="1"/>
      <charset val="128"/>
    </font>
    <font>
      <sz val="9"/>
      <color rgb="FFFF0000"/>
      <name val="ＭＳ 明朝"/>
      <family val="1"/>
      <charset val="128"/>
    </font>
    <font>
      <sz val="10.5"/>
      <color rgb="FFFF0000"/>
      <name val="ＭＳ 明朝"/>
      <family val="1"/>
      <charset val="128"/>
    </font>
    <font>
      <sz val="10"/>
      <name val="Meiryo UI"/>
      <family val="3"/>
      <charset val="128"/>
    </font>
    <font>
      <sz val="16"/>
      <name val="ＭＳ Ｐゴシック"/>
      <family val="3"/>
      <charset val="128"/>
    </font>
    <font>
      <sz val="7"/>
      <name val="ＭＳ Ｐゴシック"/>
      <family val="3"/>
      <charset val="128"/>
    </font>
    <font>
      <sz val="9"/>
      <name val="ＭＳ Ｐゴシック"/>
      <family val="3"/>
      <charset val="128"/>
    </font>
    <font>
      <sz val="18"/>
      <color theme="3"/>
      <name val="ＭＳ Ｐゴシック"/>
      <family val="2"/>
      <charset val="128"/>
      <scheme val="major"/>
    </font>
    <font>
      <sz val="18"/>
      <name val="Meiryo UI"/>
      <family val="3"/>
      <charset val="128"/>
    </font>
    <font>
      <sz val="11"/>
      <color theme="1"/>
      <name val="ＭＳ Ｐゴシック"/>
      <family val="2"/>
      <scheme val="minor"/>
    </font>
    <font>
      <sz val="11"/>
      <color theme="0"/>
      <name val="ＭＳ ゴシック"/>
      <family val="3"/>
      <charset val="128"/>
    </font>
    <font>
      <sz val="12"/>
      <name val="メイリオ"/>
      <family val="3"/>
      <charset val="128"/>
    </font>
    <font>
      <sz val="12"/>
      <color theme="1"/>
      <name val="メイリオ"/>
      <family val="3"/>
      <charset val="128"/>
    </font>
    <font>
      <sz val="11"/>
      <name val="メイリオ"/>
      <family val="3"/>
      <charset val="128"/>
    </font>
    <font>
      <sz val="12"/>
      <color rgb="FFFF0000"/>
      <name val="メイリオ"/>
      <family val="3"/>
      <charset val="128"/>
    </font>
    <font>
      <sz val="14"/>
      <name val="メイリオ"/>
      <family val="3"/>
      <charset val="128"/>
    </font>
    <font>
      <sz val="11"/>
      <name val="ＭＳ Ｐゴシック"/>
      <family val="2"/>
      <scheme val="minor"/>
    </font>
    <font>
      <sz val="11"/>
      <color rgb="FFFF0000"/>
      <name val="ＭＳ Ｐゴシック"/>
      <family val="2"/>
      <scheme val="minor"/>
    </font>
    <font>
      <b/>
      <sz val="12"/>
      <name val="メイリオ"/>
      <family val="3"/>
      <charset val="128"/>
    </font>
    <font>
      <sz val="14"/>
      <color theme="1"/>
      <name val="ＭＳ Ｐゴシック"/>
      <family val="2"/>
      <scheme val="minor"/>
    </font>
    <font>
      <sz val="14"/>
      <color theme="1"/>
      <name val="ＭＳ Ｐゴシック"/>
      <family val="3"/>
      <charset val="128"/>
    </font>
    <font>
      <sz val="8"/>
      <color theme="1"/>
      <name val="ＭＳ Ｐゴシック"/>
      <family val="3"/>
      <charset val="128"/>
    </font>
    <font>
      <sz val="12"/>
      <color theme="1"/>
      <name val="ＭＳ Ｐゴシック"/>
      <family val="3"/>
      <charset val="128"/>
    </font>
    <font>
      <sz val="9"/>
      <color indexed="81"/>
      <name val="MS P ゴシック"/>
      <family val="3"/>
      <charset val="128"/>
    </font>
    <font>
      <b/>
      <sz val="9"/>
      <color indexed="81"/>
      <name val="MS P ゴシック"/>
      <family val="3"/>
      <charset val="128"/>
    </font>
    <font>
      <b/>
      <sz val="14"/>
      <color theme="1"/>
      <name val="HG丸ｺﾞｼｯｸM-PRO"/>
      <family val="3"/>
      <charset val="128"/>
    </font>
    <font>
      <sz val="9"/>
      <color theme="1"/>
      <name val="HG丸ｺﾞｼｯｸM-PRO"/>
      <family val="3"/>
      <charset val="128"/>
    </font>
    <font>
      <sz val="8"/>
      <color theme="1"/>
      <name val="HG丸ｺﾞｼｯｸM-PRO"/>
      <family val="3"/>
      <charset val="128"/>
    </font>
    <font>
      <sz val="9"/>
      <color rgb="FFFF0000"/>
      <name val="HG丸ｺﾞｼｯｸM-PRO"/>
      <family val="3"/>
      <charset val="128"/>
    </font>
    <font>
      <sz val="5.5"/>
      <color theme="1"/>
      <name val="HG丸ｺﾞｼｯｸM-PRO"/>
      <family val="3"/>
      <charset val="128"/>
    </font>
    <font>
      <sz val="8"/>
      <color rgb="FFFF0000"/>
      <name val="HG丸ｺﾞｼｯｸM-PRO"/>
      <family val="3"/>
      <charset val="128"/>
    </font>
    <font>
      <sz val="9"/>
      <color theme="1"/>
      <name val="ＭＳ ゴシック"/>
      <family val="3"/>
      <charset val="128"/>
    </font>
    <font>
      <sz val="9"/>
      <color theme="1"/>
      <name val="ＭＳ 明朝"/>
      <family val="1"/>
      <charset val="128"/>
    </font>
    <font>
      <sz val="8"/>
      <color theme="1"/>
      <name val="ＭＳ 明朝"/>
      <family val="1"/>
      <charset val="128"/>
    </font>
    <font>
      <sz val="16"/>
      <color theme="1"/>
      <name val="ＭＳ Ｐゴシック"/>
      <family val="2"/>
      <scheme val="minor"/>
    </font>
    <font>
      <sz val="12"/>
      <color rgb="FFFF0000"/>
      <name val="MS UI Gothic"/>
      <family val="3"/>
      <charset val="128"/>
    </font>
    <font>
      <b/>
      <sz val="10"/>
      <color rgb="FFFF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65"/>
        <bgColor indexed="64"/>
      </patternFill>
    </fill>
    <fill>
      <patternFill patternType="gray0625"/>
    </fill>
    <fill>
      <patternFill patternType="solid">
        <fgColor indexed="22"/>
        <bgColor indexed="64"/>
      </patternFill>
    </fill>
    <fill>
      <patternFill patternType="solid">
        <fgColor indexed="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C000"/>
        <bgColor indexed="64"/>
      </patternFill>
    </fill>
    <fill>
      <patternFill patternType="solid">
        <fgColor rgb="FFFFFF00"/>
        <bgColor indexed="64"/>
      </patternFill>
    </fill>
  </fills>
  <borders count="2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dotted">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thin">
        <color indexed="64"/>
      </left>
      <right style="medium">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otted">
        <color indexed="64"/>
      </top>
      <bottom style="dott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double">
        <color indexed="64"/>
      </top>
      <bottom/>
      <diagonal/>
    </border>
    <border>
      <left style="hair">
        <color indexed="64"/>
      </left>
      <right style="double">
        <color indexed="64"/>
      </right>
      <top style="double">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3">
    <xf numFmtId="0" fontId="0" fillId="0" borderId="0"/>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9" fontId="5"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 fillId="22" borderId="2" applyNumberFormat="0" applyFont="0" applyAlignment="0" applyProtection="0">
      <alignment vertical="center"/>
    </xf>
    <xf numFmtId="0" fontId="50" fillId="22" borderId="2" applyNumberFormat="0" applyFont="0" applyAlignment="0" applyProtection="0">
      <alignment vertical="center"/>
    </xf>
    <xf numFmtId="0" fontId="50" fillId="22" borderId="2" applyNumberFormat="0" applyFont="0" applyAlignment="0" applyProtection="0">
      <alignment vertical="center"/>
    </xf>
    <xf numFmtId="0" fontId="50" fillId="22" borderId="2" applyNumberFormat="0" applyFont="0" applyAlignment="0" applyProtection="0">
      <alignment vertical="center"/>
    </xf>
    <xf numFmtId="0" fontId="16" fillId="0" borderId="3" applyNumberFormat="0" applyFill="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0" fillId="0" borderId="0"/>
    <xf numFmtId="0" fontId="18" fillId="23" borderId="4" applyNumberFormat="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5"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50" fillId="0" borderId="0" applyFont="0" applyFill="0" applyBorder="0" applyAlignment="0" applyProtection="0"/>
    <xf numFmtId="38" fontId="50" fillId="0" borderId="0" applyFont="0" applyFill="0" applyBorder="0" applyAlignment="0" applyProtection="0"/>
    <xf numFmtId="38" fontId="68" fillId="0" borderId="0" applyFont="0" applyFill="0" applyBorder="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6" fontId="50" fillId="0" borderId="0" applyFont="0" applyFill="0" applyBorder="0" applyAlignment="0" applyProtection="0"/>
    <xf numFmtId="0" fontId="26" fillId="7" borderId="4" applyNumberFormat="0" applyAlignment="0" applyProtection="0">
      <alignment vertical="center"/>
    </xf>
    <xf numFmtId="0" fontId="26" fillId="7" borderId="4" applyNumberFormat="0" applyAlignment="0" applyProtection="0">
      <alignment vertical="center"/>
    </xf>
    <xf numFmtId="0" fontId="35" fillId="0" borderId="0">
      <alignment vertical="center"/>
    </xf>
    <xf numFmtId="0" fontId="50" fillId="0" borderId="0">
      <alignment vertical="center"/>
    </xf>
    <xf numFmtId="0" fontId="50" fillId="0" borderId="0">
      <alignment vertical="center"/>
    </xf>
    <xf numFmtId="0" fontId="11" fillId="0" borderId="0">
      <alignment vertical="center"/>
    </xf>
    <xf numFmtId="0" fontId="79" fillId="0" borderId="0">
      <alignment vertical="center"/>
    </xf>
    <xf numFmtId="0" fontId="50" fillId="0" borderId="0"/>
    <xf numFmtId="0" fontId="68" fillId="0" borderId="0">
      <alignment vertical="center"/>
    </xf>
    <xf numFmtId="0" fontId="35" fillId="0" borderId="0">
      <alignment vertical="center"/>
    </xf>
    <xf numFmtId="0" fontId="80" fillId="0" borderId="0">
      <alignment vertical="center"/>
    </xf>
    <xf numFmtId="0" fontId="68" fillId="0" borderId="0">
      <alignment vertical="center"/>
    </xf>
    <xf numFmtId="0" fontId="5" fillId="0" borderId="0"/>
    <xf numFmtId="0" fontId="35" fillId="0" borderId="0">
      <alignment vertical="center"/>
    </xf>
    <xf numFmtId="0" fontId="35" fillId="0" borderId="0">
      <alignment vertical="center"/>
    </xf>
    <xf numFmtId="0" fontId="9" fillId="0" borderId="0"/>
    <xf numFmtId="0" fontId="7" fillId="0" borderId="0"/>
    <xf numFmtId="0" fontId="5" fillId="0" borderId="0"/>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4" fillId="0" borderId="0">
      <alignment vertical="center"/>
    </xf>
    <xf numFmtId="0" fontId="80" fillId="0" borderId="0">
      <alignment vertical="center"/>
    </xf>
    <xf numFmtId="0" fontId="3" fillId="0" borderId="0">
      <alignment vertical="center"/>
    </xf>
    <xf numFmtId="0" fontId="5" fillId="0" borderId="0">
      <alignment vertical="center"/>
    </xf>
    <xf numFmtId="0" fontId="108" fillId="0" borderId="0" applyNumberFormat="0" applyFill="0" applyBorder="0" applyAlignment="0" applyProtection="0">
      <alignment vertical="center"/>
    </xf>
    <xf numFmtId="0" fontId="110" fillId="0" borderId="0"/>
    <xf numFmtId="0" fontId="80" fillId="0" borderId="0">
      <alignment vertical="center"/>
    </xf>
    <xf numFmtId="0" fontId="2" fillId="0" borderId="0">
      <alignment vertical="center"/>
    </xf>
    <xf numFmtId="0" fontId="110" fillId="0" borderId="0"/>
    <xf numFmtId="0" fontId="1" fillId="0" borderId="0">
      <alignment vertical="center"/>
    </xf>
  </cellStyleXfs>
  <cellXfs count="1696">
    <xf numFmtId="0" fontId="0" fillId="0" borderId="0" xfId="0"/>
    <xf numFmtId="0" fontId="9" fillId="0" borderId="10" xfId="0" applyFont="1" applyBorder="1" applyAlignment="1">
      <alignment horizontal="justify" vertical="center" wrapText="1"/>
    </xf>
    <xf numFmtId="0" fontId="9" fillId="0" borderId="10" xfId="0" applyFont="1" applyBorder="1" applyAlignment="1">
      <alignment horizontal="center" vertical="center" wrapText="1"/>
    </xf>
    <xf numFmtId="0" fontId="9" fillId="0" borderId="0" xfId="105" applyFont="1"/>
    <xf numFmtId="0" fontId="9" fillId="0" borderId="0" xfId="105" applyFont="1" applyAlignment="1">
      <alignment horizontal="left"/>
    </xf>
    <xf numFmtId="0" fontId="9" fillId="0" borderId="0" xfId="105" applyFont="1" applyAlignment="1">
      <alignment horizontal="center"/>
    </xf>
    <xf numFmtId="0" fontId="9" fillId="0" borderId="0" xfId="110" applyFont="1"/>
    <xf numFmtId="0" fontId="9" fillId="0" borderId="0" xfId="0" applyFont="1" applyAlignment="1">
      <alignment horizontal="left"/>
    </xf>
    <xf numFmtId="0" fontId="32" fillId="0" borderId="0" xfId="106" applyFont="1" applyAlignment="1">
      <alignment horizontal="center" vertical="center"/>
    </xf>
    <xf numFmtId="0" fontId="34" fillId="0" borderId="0" xfId="106" applyFont="1">
      <alignment vertical="center"/>
    </xf>
    <xf numFmtId="0" fontId="34" fillId="0" borderId="0" xfId="106" applyFont="1" applyAlignment="1">
      <alignment horizontal="right" vertical="top"/>
    </xf>
    <xf numFmtId="0" fontId="34" fillId="0" borderId="0" xfId="106" applyFont="1" applyAlignment="1">
      <alignment vertical="top"/>
    </xf>
    <xf numFmtId="0" fontId="34" fillId="0" borderId="11" xfId="106" applyFont="1" applyBorder="1">
      <alignment vertical="center"/>
    </xf>
    <xf numFmtId="0" fontId="34" fillId="0" borderId="12" xfId="106" applyFont="1" applyBorder="1">
      <alignment vertical="center"/>
    </xf>
    <xf numFmtId="0" fontId="34" fillId="0" borderId="0" xfId="106" applyFont="1" applyBorder="1">
      <alignment vertical="center"/>
    </xf>
    <xf numFmtId="0" fontId="34" fillId="0" borderId="0" xfId="106" applyFont="1" applyBorder="1" applyAlignment="1">
      <alignment horizontal="center" vertical="center"/>
    </xf>
    <xf numFmtId="0" fontId="34" fillId="0" borderId="13" xfId="106" applyFont="1" applyBorder="1">
      <alignment vertical="center"/>
    </xf>
    <xf numFmtId="0" fontId="34" fillId="0" borderId="14" xfId="106" applyFont="1" applyBorder="1">
      <alignment vertical="center"/>
    </xf>
    <xf numFmtId="0" fontId="34" fillId="0" borderId="14" xfId="106" applyFont="1" applyBorder="1" applyAlignment="1">
      <alignment horizontal="right" vertical="center"/>
    </xf>
    <xf numFmtId="0" fontId="34" fillId="0" borderId="15" xfId="106" applyFont="1" applyBorder="1">
      <alignment vertical="center"/>
    </xf>
    <xf numFmtId="0" fontId="36" fillId="0" borderId="0" xfId="106" applyFont="1" applyBorder="1">
      <alignment vertical="center"/>
    </xf>
    <xf numFmtId="0" fontId="34" fillId="0" borderId="16" xfId="106" applyFont="1" applyBorder="1">
      <alignment vertical="center"/>
    </xf>
    <xf numFmtId="0" fontId="36" fillId="0" borderId="17" xfId="106" applyFont="1" applyBorder="1">
      <alignment vertical="center"/>
    </xf>
    <xf numFmtId="0" fontId="34" fillId="0" borderId="17" xfId="106" applyFont="1" applyBorder="1">
      <alignment vertical="center"/>
    </xf>
    <xf numFmtId="0" fontId="34" fillId="0" borderId="18" xfId="106" applyFont="1" applyBorder="1">
      <alignment vertical="center"/>
    </xf>
    <xf numFmtId="0" fontId="36" fillId="0" borderId="13" xfId="106" applyFont="1" applyBorder="1">
      <alignment vertical="center"/>
    </xf>
    <xf numFmtId="0" fontId="36" fillId="0" borderId="14" xfId="106" applyFont="1" applyBorder="1">
      <alignment vertical="center"/>
    </xf>
    <xf numFmtId="0" fontId="36" fillId="0" borderId="15" xfId="106" applyFont="1" applyBorder="1">
      <alignment vertical="center"/>
    </xf>
    <xf numFmtId="0" fontId="34" fillId="0" borderId="0" xfId="106" applyFont="1" applyBorder="1" applyAlignment="1">
      <alignment vertical="center"/>
    </xf>
    <xf numFmtId="0" fontId="34" fillId="0" borderId="10" xfId="106" applyFont="1" applyBorder="1">
      <alignment vertical="center"/>
    </xf>
    <xf numFmtId="0" fontId="34" fillId="0" borderId="19" xfId="106" applyFont="1" applyBorder="1">
      <alignment vertical="center"/>
    </xf>
    <xf numFmtId="0" fontId="34" fillId="0" borderId="20" xfId="106" applyFont="1" applyBorder="1">
      <alignment vertical="center"/>
    </xf>
    <xf numFmtId="0" fontId="34" fillId="0" borderId="21" xfId="106" applyFont="1" applyBorder="1">
      <alignment vertical="center"/>
    </xf>
    <xf numFmtId="0" fontId="36" fillId="0" borderId="22" xfId="106" applyFont="1" applyBorder="1">
      <alignment vertical="center"/>
    </xf>
    <xf numFmtId="0" fontId="36" fillId="0" borderId="16" xfId="106" applyFont="1" applyBorder="1">
      <alignment vertical="center"/>
    </xf>
    <xf numFmtId="0" fontId="36" fillId="0" borderId="23" xfId="106" applyFont="1" applyBorder="1">
      <alignment vertical="center"/>
    </xf>
    <xf numFmtId="0" fontId="34" fillId="0" borderId="24" xfId="106" applyFont="1" applyBorder="1">
      <alignment vertical="center"/>
    </xf>
    <xf numFmtId="0" fontId="34" fillId="0" borderId="20" xfId="106" applyFont="1" applyBorder="1" applyAlignment="1">
      <alignment horizontal="right" vertical="center"/>
    </xf>
    <xf numFmtId="0" fontId="37" fillId="0" borderId="21" xfId="106" applyFont="1" applyBorder="1" applyAlignment="1">
      <alignment vertical="top"/>
    </xf>
    <xf numFmtId="0" fontId="34" fillId="0" borderId="25" xfId="106" applyFont="1" applyBorder="1" applyAlignment="1">
      <alignment vertical="center"/>
    </xf>
    <xf numFmtId="0" fontId="34" fillId="0" borderId="0" xfId="106" applyFont="1" applyAlignment="1">
      <alignment horizontal="left" vertical="center"/>
    </xf>
    <xf numFmtId="0" fontId="34" fillId="0" borderId="25" xfId="106" applyFont="1" applyBorder="1">
      <alignment vertical="center"/>
    </xf>
    <xf numFmtId="0" fontId="34" fillId="0" borderId="26" xfId="106" applyFont="1" applyBorder="1">
      <alignment vertical="center"/>
    </xf>
    <xf numFmtId="0" fontId="9" fillId="0" borderId="0" xfId="0" applyFont="1"/>
    <xf numFmtId="0" fontId="9" fillId="0" borderId="0" xfId="0" applyFont="1" applyAlignment="1">
      <alignment horizontal="center"/>
    </xf>
    <xf numFmtId="0" fontId="38" fillId="0" borderId="0" xfId="108" applyFont="1" applyAlignment="1">
      <alignment vertical="center"/>
    </xf>
    <xf numFmtId="0" fontId="9" fillId="0" borderId="0" xfId="0" applyFont="1" applyBorder="1" applyAlignment="1"/>
    <xf numFmtId="0" fontId="34" fillId="0" borderId="10" xfId="106" applyFont="1" applyBorder="1" applyAlignment="1">
      <alignment horizontal="center" vertical="center"/>
    </xf>
    <xf numFmtId="0" fontId="34" fillId="0" borderId="0" xfId="106" applyFont="1" applyBorder="1" applyAlignment="1">
      <alignment horizontal="right" vertical="center" shrinkToFit="1"/>
    </xf>
    <xf numFmtId="0" fontId="9" fillId="0" borderId="14" xfId="0" applyFont="1" applyBorder="1" applyAlignment="1"/>
    <xf numFmtId="0" fontId="9" fillId="0" borderId="0" xfId="0" applyFont="1" applyBorder="1"/>
    <xf numFmtId="0" fontId="9" fillId="0" borderId="10" xfId="0" applyFont="1" applyBorder="1" applyAlignment="1">
      <alignment horizontal="center" vertical="center"/>
    </xf>
    <xf numFmtId="0" fontId="9" fillId="0" borderId="10" xfId="0" applyFont="1" applyBorder="1" applyAlignment="1">
      <alignment horizontal="center" vertical="center" shrinkToFit="1"/>
    </xf>
    <xf numFmtId="0" fontId="9" fillId="0" borderId="27" xfId="0" applyFont="1" applyBorder="1" applyAlignment="1">
      <alignment horizontal="center" vertical="center"/>
    </xf>
    <xf numFmtId="0" fontId="9" fillId="0" borderId="28" xfId="0" applyFont="1" applyBorder="1" applyAlignment="1">
      <alignment horizontal="center" vertical="center" shrinkToFit="1"/>
    </xf>
    <xf numFmtId="0" fontId="9" fillId="0" borderId="29" xfId="0" applyFont="1" applyBorder="1" applyAlignment="1">
      <alignment horizontal="right" vertical="center"/>
    </xf>
    <xf numFmtId="0" fontId="9" fillId="0" borderId="0" xfId="0" applyFont="1" applyBorder="1" applyAlignment="1">
      <alignment horizontal="left" vertical="center"/>
    </xf>
    <xf numFmtId="0" fontId="32" fillId="0" borderId="0" xfId="0" applyFont="1"/>
    <xf numFmtId="0" fontId="9" fillId="0" borderId="16" xfId="0" applyFont="1" applyBorder="1" applyAlignment="1">
      <alignment horizontal="center" vertical="center"/>
    </xf>
    <xf numFmtId="0" fontId="9" fillId="0" borderId="29" xfId="0" applyFont="1" applyBorder="1" applyAlignment="1"/>
    <xf numFmtId="0" fontId="9" fillId="0" borderId="30" xfId="0" applyFont="1" applyBorder="1" applyAlignment="1">
      <alignment horizontal="right" vertical="top" shrinkToFit="1"/>
    </xf>
    <xf numFmtId="0" fontId="9" fillId="0" borderId="16" xfId="0" applyFont="1" applyBorder="1" applyAlignment="1">
      <alignment horizontal="right" shrinkToFit="1"/>
    </xf>
    <xf numFmtId="0" fontId="9" fillId="0" borderId="10" xfId="0" applyFont="1" applyBorder="1" applyAlignment="1">
      <alignment horizontal="left" vertical="center" shrinkToFit="1"/>
    </xf>
    <xf numFmtId="0" fontId="32" fillId="0" borderId="0" xfId="0" applyFont="1" applyBorder="1" applyAlignment="1">
      <alignment horizontal="left" vertical="center"/>
    </xf>
    <xf numFmtId="0" fontId="9" fillId="0" borderId="10" xfId="0" applyFont="1" applyBorder="1" applyAlignment="1">
      <alignment horizontal="left" vertical="center"/>
    </xf>
    <xf numFmtId="0" fontId="9" fillId="0" borderId="14" xfId="0" applyFont="1" applyBorder="1" applyAlignment="1">
      <alignment horizontal="left"/>
    </xf>
    <xf numFmtId="0" fontId="9" fillId="0" borderId="0" xfId="0" applyFont="1" applyAlignment="1"/>
    <xf numFmtId="0" fontId="9" fillId="0" borderId="31" xfId="0" applyFont="1" applyFill="1" applyBorder="1" applyAlignment="1">
      <alignment horizontal="center"/>
    </xf>
    <xf numFmtId="0" fontId="9" fillId="0" borderId="32" xfId="0" applyFont="1" applyBorder="1" applyAlignment="1">
      <alignment horizontal="center"/>
    </xf>
    <xf numFmtId="0" fontId="9" fillId="24" borderId="32" xfId="0" applyFont="1" applyFill="1" applyBorder="1" applyAlignment="1">
      <alignment horizontal="center"/>
    </xf>
    <xf numFmtId="0" fontId="9" fillId="0" borderId="32" xfId="0" applyFont="1" applyFill="1" applyBorder="1" applyAlignment="1">
      <alignment horizontal="center"/>
    </xf>
    <xf numFmtId="0" fontId="9" fillId="24" borderId="33" xfId="0" applyFont="1" applyFill="1" applyBorder="1" applyAlignment="1">
      <alignment horizontal="center"/>
    </xf>
    <xf numFmtId="0" fontId="9" fillId="0" borderId="34" xfId="0" applyFont="1" applyFill="1" applyBorder="1" applyAlignment="1">
      <alignment horizontal="center"/>
    </xf>
    <xf numFmtId="0" fontId="9" fillId="0" borderId="10" xfId="0" applyFont="1" applyFill="1" applyBorder="1" applyAlignment="1">
      <alignment horizontal="center" vertical="center" textRotation="255"/>
    </xf>
    <xf numFmtId="0" fontId="9" fillId="0" borderId="31" xfId="0" applyFont="1" applyBorder="1" applyAlignment="1">
      <alignment horizontal="center"/>
    </xf>
    <xf numFmtId="0" fontId="9" fillId="0" borderId="33" xfId="0" applyFont="1" applyBorder="1" applyAlignment="1">
      <alignment horizontal="center"/>
    </xf>
    <xf numFmtId="0" fontId="32" fillId="0" borderId="0" xfId="109" applyFont="1" applyAlignment="1">
      <alignment horizontal="center" vertical="center"/>
    </xf>
    <xf numFmtId="0" fontId="36" fillId="0" borderId="0" xfId="109" applyFont="1"/>
    <xf numFmtId="0" fontId="36" fillId="0" borderId="0" xfId="109" applyFont="1" applyAlignment="1">
      <alignment vertical="center"/>
    </xf>
    <xf numFmtId="0" fontId="9" fillId="0" borderId="28" xfId="109" applyFont="1" applyBorder="1" applyAlignment="1">
      <alignment vertical="center"/>
    </xf>
    <xf numFmtId="0" fontId="9" fillId="0" borderId="10" xfId="109" applyFont="1" applyBorder="1" applyAlignment="1">
      <alignment horizontal="center" vertical="center"/>
    </xf>
    <xf numFmtId="0" fontId="9" fillId="0" borderId="35" xfId="109" applyFont="1" applyBorder="1" applyAlignment="1">
      <alignment vertical="center"/>
    </xf>
    <xf numFmtId="0" fontId="9" fillId="0" borderId="35" xfId="109" applyFont="1" applyBorder="1"/>
    <xf numFmtId="0" fontId="9" fillId="0" borderId="35" xfId="109" applyFont="1" applyBorder="1" applyAlignment="1">
      <alignment horizontal="center" vertical="center"/>
    </xf>
    <xf numFmtId="0" fontId="9" fillId="0" borderId="30" xfId="109" applyFont="1" applyBorder="1" applyAlignment="1">
      <alignment vertical="center"/>
    </xf>
    <xf numFmtId="0" fontId="9" fillId="0" borderId="30" xfId="109" applyFont="1" applyBorder="1"/>
    <xf numFmtId="0" fontId="9" fillId="0" borderId="30" xfId="109" applyFont="1" applyBorder="1" applyAlignment="1">
      <alignment horizontal="center" vertical="center"/>
    </xf>
    <xf numFmtId="0" fontId="9" fillId="0" borderId="28" xfId="109" applyFont="1" applyBorder="1"/>
    <xf numFmtId="0" fontId="9" fillId="0" borderId="28" xfId="109" applyFont="1" applyBorder="1" applyAlignment="1">
      <alignment horizontal="center" vertical="center"/>
    </xf>
    <xf numFmtId="0" fontId="9" fillId="0" borderId="0" xfId="109" applyFont="1" applyAlignment="1">
      <alignment vertical="center"/>
    </xf>
    <xf numFmtId="0" fontId="9" fillId="0" borderId="0" xfId="109" applyFont="1"/>
    <xf numFmtId="0" fontId="9" fillId="0" borderId="14" xfId="0" applyFont="1" applyBorder="1" applyAlignment="1">
      <alignment horizontal="center"/>
    </xf>
    <xf numFmtId="0" fontId="9" fillId="0" borderId="14" xfId="0" applyFont="1" applyBorder="1"/>
    <xf numFmtId="0" fontId="9" fillId="0" borderId="14" xfId="0" applyFont="1" applyBorder="1" applyAlignment="1">
      <alignment horizontal="right"/>
    </xf>
    <xf numFmtId="0" fontId="9" fillId="0" borderId="0" xfId="0" applyFont="1" applyAlignment="1">
      <alignment vertical="center" wrapText="1"/>
    </xf>
    <xf numFmtId="0" fontId="9" fillId="0" borderId="10" xfId="0" applyFont="1" applyBorder="1" applyAlignment="1">
      <alignment vertical="center" wrapText="1"/>
    </xf>
    <xf numFmtId="0" fontId="9" fillId="0" borderId="0" xfId="108" applyFont="1" applyAlignment="1">
      <alignment vertical="center"/>
    </xf>
    <xf numFmtId="0" fontId="9" fillId="0" borderId="0" xfId="108" applyFont="1" applyBorder="1" applyAlignment="1">
      <alignment vertical="center"/>
    </xf>
    <xf numFmtId="0" fontId="9" fillId="0" borderId="0" xfId="108" applyFont="1" applyBorder="1" applyAlignment="1">
      <alignment horizontal="center" vertical="center"/>
    </xf>
    <xf numFmtId="0" fontId="9" fillId="0" borderId="0" xfId="108" applyFont="1" applyAlignment="1">
      <alignment horizontal="center" vertical="center"/>
    </xf>
    <xf numFmtId="0" fontId="9" fillId="0" borderId="0" xfId="108" applyFont="1" applyAlignment="1">
      <alignment vertical="center" wrapText="1"/>
    </xf>
    <xf numFmtId="0" fontId="9" fillId="0" borderId="36" xfId="108" applyFont="1" applyBorder="1" applyAlignment="1">
      <alignment vertical="center"/>
    </xf>
    <xf numFmtId="0" fontId="9" fillId="0" borderId="36" xfId="108" applyFont="1" applyBorder="1" applyAlignment="1">
      <alignment horizontal="center" vertical="center"/>
    </xf>
    <xf numFmtId="0" fontId="9" fillId="0" borderId="37" xfId="0" applyFont="1" applyBorder="1" applyAlignment="1">
      <alignment vertical="center" wrapTex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30" xfId="0" applyFont="1" applyBorder="1" applyAlignment="1">
      <alignment vertical="center" wrapText="1"/>
    </xf>
    <xf numFmtId="9" fontId="9" fillId="0" borderId="30" xfId="55"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42" xfId="0" applyFont="1" applyBorder="1" applyAlignment="1">
      <alignment vertical="center" wrapText="1"/>
    </xf>
    <xf numFmtId="0" fontId="9" fillId="0" borderId="0" xfId="0" applyFont="1" applyAlignment="1">
      <alignment vertical="center"/>
    </xf>
    <xf numFmtId="0" fontId="40" fillId="0" borderId="43" xfId="0" applyFont="1" applyBorder="1" applyAlignment="1">
      <alignment horizontal="center" vertical="center" wrapText="1" shrinkToFit="1"/>
    </xf>
    <xf numFmtId="0" fontId="40" fillId="0" borderId="44" xfId="0" applyFont="1" applyBorder="1" applyAlignment="1">
      <alignment horizontal="center" vertical="center" wrapText="1"/>
    </xf>
    <xf numFmtId="0" fontId="40" fillId="0" borderId="44" xfId="0" applyFont="1" applyBorder="1" applyAlignment="1">
      <alignment horizontal="center" vertical="center" wrapText="1" shrinkToFit="1"/>
    </xf>
    <xf numFmtId="0" fontId="40" fillId="0" borderId="43" xfId="0" applyFont="1" applyBorder="1" applyAlignment="1">
      <alignment horizontal="center" vertical="center" wrapText="1"/>
    </xf>
    <xf numFmtId="0" fontId="40" fillId="0" borderId="45" xfId="0" applyFont="1" applyBorder="1" applyAlignment="1">
      <alignment horizontal="center" vertical="center" wrapText="1" shrinkToFit="1"/>
    </xf>
    <xf numFmtId="0" fontId="9" fillId="0" borderId="0" xfId="0" applyFont="1" applyAlignment="1">
      <alignment wrapText="1"/>
    </xf>
    <xf numFmtId="0" fontId="9" fillId="0" borderId="30" xfId="0" applyFont="1" applyBorder="1" applyAlignment="1">
      <alignment horizontal="center" vertical="center"/>
    </xf>
    <xf numFmtId="0" fontId="9" fillId="0" borderId="23" xfId="0" applyFont="1" applyBorder="1" applyAlignment="1">
      <alignment horizontal="center" vertical="center"/>
    </xf>
    <xf numFmtId="0" fontId="9" fillId="0" borderId="30" xfId="0" applyFont="1" applyBorder="1"/>
    <xf numFmtId="0" fontId="9" fillId="0" borderId="30" xfId="0" applyFont="1" applyBorder="1" applyAlignment="1"/>
    <xf numFmtId="0" fontId="9" fillId="0" borderId="40" xfId="0" applyFont="1" applyBorder="1"/>
    <xf numFmtId="0" fontId="9" fillId="0" borderId="10" xfId="0" applyFont="1" applyBorder="1"/>
    <xf numFmtId="0" fontId="9" fillId="0" borderId="10" xfId="0" applyFont="1" applyBorder="1" applyAlignment="1"/>
    <xf numFmtId="0" fontId="9" fillId="0" borderId="46" xfId="0" applyFont="1" applyBorder="1" applyAlignment="1"/>
    <xf numFmtId="0" fontId="9" fillId="0" borderId="42" xfId="0" applyFont="1" applyBorder="1"/>
    <xf numFmtId="0" fontId="9" fillId="0" borderId="38" xfId="0" applyFont="1" applyBorder="1" applyAlignment="1">
      <alignment horizontal="center" vertical="center"/>
    </xf>
    <xf numFmtId="0" fontId="9" fillId="0" borderId="47" xfId="0" applyFont="1" applyBorder="1" applyAlignment="1">
      <alignment horizontal="center" vertical="center"/>
    </xf>
    <xf numFmtId="0" fontId="9" fillId="0" borderId="38" xfId="0" applyFont="1" applyBorder="1"/>
    <xf numFmtId="0" fontId="9" fillId="0" borderId="38" xfId="0" applyFont="1" applyBorder="1" applyAlignment="1"/>
    <xf numFmtId="0" fontId="9" fillId="0" borderId="48" xfId="0" applyFont="1" applyBorder="1" applyAlignment="1"/>
    <xf numFmtId="0" fontId="9" fillId="0" borderId="49" xfId="0" applyFont="1" applyBorder="1"/>
    <xf numFmtId="0" fontId="9" fillId="0" borderId="0" xfId="0" applyFont="1" applyAlignment="1">
      <alignment vertical="top"/>
    </xf>
    <xf numFmtId="0" fontId="43" fillId="0" borderId="0" xfId="0" applyFont="1" applyAlignment="1">
      <alignment vertical="top"/>
    </xf>
    <xf numFmtId="0" fontId="9" fillId="0" borderId="14" xfId="110" applyFont="1" applyBorder="1" applyAlignment="1">
      <alignment horizontal="center" vertical="center"/>
    </xf>
    <xf numFmtId="0" fontId="28" fillId="0" borderId="0" xfId="0" applyFont="1" applyBorder="1" applyAlignment="1">
      <alignment vertical="center"/>
    </xf>
    <xf numFmtId="0" fontId="9" fillId="0" borderId="0" xfId="0" applyFont="1" applyBorder="1" applyAlignment="1">
      <alignment vertical="center"/>
    </xf>
    <xf numFmtId="0" fontId="9" fillId="0" borderId="0" xfId="0" applyFont="1" applyFill="1" applyAlignment="1">
      <alignment vertical="center"/>
    </xf>
    <xf numFmtId="0" fontId="9" fillId="0" borderId="11" xfId="110" applyFont="1" applyBorder="1" applyAlignment="1">
      <alignment vertical="center"/>
    </xf>
    <xf numFmtId="0" fontId="9" fillId="0" borderId="20" xfId="110" applyFont="1" applyBorder="1" applyAlignment="1">
      <alignment vertical="center"/>
    </xf>
    <xf numFmtId="0" fontId="9" fillId="0" borderId="0" xfId="110" applyFont="1" applyBorder="1"/>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center" vertical="center" shrinkToFit="1"/>
    </xf>
    <xf numFmtId="0" fontId="28" fillId="0" borderId="0" xfId="0" applyFont="1" applyAlignment="1">
      <alignment horizontal="justify" vertical="center"/>
    </xf>
    <xf numFmtId="0" fontId="9" fillId="0" borderId="0" xfId="0" applyFont="1" applyAlignment="1">
      <alignment horizontal="justify" vertical="center"/>
    </xf>
    <xf numFmtId="0" fontId="28" fillId="0" borderId="0" xfId="0" applyFont="1" applyAlignment="1">
      <alignment vertical="center"/>
    </xf>
    <xf numFmtId="0" fontId="28" fillId="0" borderId="0" xfId="0" applyFont="1" applyAlignment="1">
      <alignment horizontal="left" vertical="center"/>
    </xf>
    <xf numFmtId="0" fontId="9" fillId="0" borderId="0" xfId="0" applyFont="1" applyAlignment="1">
      <alignment horizontal="left" vertical="center"/>
    </xf>
    <xf numFmtId="0" fontId="9" fillId="0" borderId="0" xfId="106" applyFont="1">
      <alignment vertical="center"/>
    </xf>
    <xf numFmtId="0" fontId="9" fillId="0" borderId="14" xfId="106" applyFont="1" applyBorder="1">
      <alignment vertical="center"/>
    </xf>
    <xf numFmtId="0" fontId="9" fillId="0" borderId="14" xfId="106" applyFont="1" applyBorder="1" applyAlignment="1">
      <alignment horizontal="right" vertical="center"/>
    </xf>
    <xf numFmtId="0" fontId="9" fillId="0" borderId="17" xfId="106" applyFont="1" applyBorder="1">
      <alignment vertical="center"/>
    </xf>
    <xf numFmtId="0" fontId="9" fillId="0" borderId="16" xfId="106" quotePrefix="1" applyFont="1" applyBorder="1" applyAlignment="1">
      <alignment horizontal="center" vertical="center"/>
    </xf>
    <xf numFmtId="0" fontId="9" fillId="0" borderId="46" xfId="106" applyFont="1" applyBorder="1">
      <alignment vertical="center"/>
    </xf>
    <xf numFmtId="0" fontId="9" fillId="0" borderId="16" xfId="106" applyFont="1" applyBorder="1" applyAlignment="1">
      <alignment horizontal="left" vertical="center"/>
    </xf>
    <xf numFmtId="0" fontId="9" fillId="0" borderId="16" xfId="106" applyFont="1" applyBorder="1" applyAlignment="1">
      <alignment vertical="center"/>
    </xf>
    <xf numFmtId="0" fontId="9" fillId="0" borderId="17" xfId="106" applyFont="1" applyBorder="1" applyAlignment="1">
      <alignment horizontal="center" vertical="center"/>
    </xf>
    <xf numFmtId="0" fontId="9" fillId="0" borderId="17" xfId="106" applyFont="1" applyBorder="1" applyAlignment="1">
      <alignment vertical="center"/>
    </xf>
    <xf numFmtId="0" fontId="9" fillId="0" borderId="46" xfId="106" applyFont="1" applyBorder="1" applyAlignment="1">
      <alignment vertical="center"/>
    </xf>
    <xf numFmtId="0" fontId="9" fillId="0" borderId="19" xfId="106" applyFont="1" applyBorder="1" applyAlignment="1">
      <alignment horizontal="right" vertical="center"/>
    </xf>
    <xf numFmtId="0" fontId="9" fillId="0" borderId="11" xfId="106" applyFont="1" applyBorder="1" applyAlignment="1">
      <alignment horizontal="right" vertical="center"/>
    </xf>
    <xf numFmtId="0" fontId="9" fillId="0" borderId="11" xfId="106" applyFont="1" applyBorder="1" applyAlignment="1">
      <alignment horizontal="left" vertical="center"/>
    </xf>
    <xf numFmtId="0" fontId="9" fillId="0" borderId="27" xfId="106" applyFont="1" applyBorder="1" applyAlignment="1">
      <alignment horizontal="left" vertical="center"/>
    </xf>
    <xf numFmtId="0" fontId="9" fillId="0" borderId="19" xfId="106" applyFont="1" applyBorder="1" applyAlignment="1">
      <alignment horizontal="left" vertical="center"/>
    </xf>
    <xf numFmtId="0" fontId="9" fillId="0" borderId="27" xfId="106" applyFont="1" applyBorder="1" applyAlignment="1">
      <alignment horizontal="right" vertical="center"/>
    </xf>
    <xf numFmtId="38" fontId="9" fillId="0" borderId="17" xfId="72" applyFont="1" applyBorder="1" applyAlignment="1">
      <alignment vertical="center"/>
    </xf>
    <xf numFmtId="38" fontId="9" fillId="0" borderId="17" xfId="72" applyFont="1" applyBorder="1" applyAlignment="1">
      <alignment horizontal="right" vertical="center"/>
    </xf>
    <xf numFmtId="38" fontId="9" fillId="0" borderId="17" xfId="72" applyFont="1" applyBorder="1" applyAlignment="1">
      <alignment horizontal="left" vertical="center"/>
    </xf>
    <xf numFmtId="0" fontId="9" fillId="0" borderId="46" xfId="106" applyFont="1" applyBorder="1" applyAlignment="1">
      <alignment horizontal="distributed" vertical="center" justifyLastLine="1"/>
    </xf>
    <xf numFmtId="0" fontId="9" fillId="0" borderId="46" xfId="106" applyFont="1" applyBorder="1" applyAlignment="1">
      <alignment horizontal="distributed" vertical="center" wrapText="1" justifyLastLine="1"/>
    </xf>
    <xf numFmtId="0" fontId="9" fillId="0" borderId="27" xfId="106" applyFont="1" applyBorder="1" applyAlignment="1">
      <alignment horizontal="distributed" vertical="center" justifyLastLine="1"/>
    </xf>
    <xf numFmtId="0" fontId="9" fillId="0" borderId="27" xfId="106" applyFont="1" applyBorder="1" applyAlignment="1">
      <alignment horizontal="distributed" vertical="center" wrapText="1" justifyLastLine="1"/>
    </xf>
    <xf numFmtId="0" fontId="9" fillId="0" borderId="0" xfId="106" applyFont="1" applyAlignment="1">
      <alignment horizontal="center" vertical="center"/>
    </xf>
    <xf numFmtId="0" fontId="9" fillId="0" borderId="0" xfId="106" applyFont="1" applyAlignment="1">
      <alignment vertical="center"/>
    </xf>
    <xf numFmtId="0" fontId="9" fillId="0" borderId="0" xfId="106" applyFont="1" applyAlignment="1">
      <alignment horizontal="right" vertical="center"/>
    </xf>
    <xf numFmtId="0" fontId="9" fillId="0" borderId="0" xfId="106" applyFont="1" applyBorder="1">
      <alignment vertical="center"/>
    </xf>
    <xf numFmtId="0" fontId="9" fillId="0" borderId="0" xfId="106" applyFont="1" applyBorder="1" applyAlignment="1">
      <alignment horizontal="right" vertical="center"/>
    </xf>
    <xf numFmtId="0" fontId="9" fillId="0" borderId="11" xfId="106" applyFont="1" applyBorder="1">
      <alignment vertical="center"/>
    </xf>
    <xf numFmtId="0" fontId="9" fillId="0" borderId="14" xfId="106" applyFont="1" applyBorder="1" applyAlignment="1">
      <alignment vertical="center" justifyLastLine="1"/>
    </xf>
    <xf numFmtId="0" fontId="9" fillId="0" borderId="14" xfId="106" applyFont="1" applyBorder="1" applyAlignment="1">
      <alignment vertical="center"/>
    </xf>
    <xf numFmtId="0" fontId="9" fillId="0" borderId="0" xfId="106" applyFont="1" applyBorder="1" applyAlignment="1">
      <alignment vertical="center"/>
    </xf>
    <xf numFmtId="0" fontId="9" fillId="0" borderId="50" xfId="0" applyFont="1" applyBorder="1" applyAlignment="1">
      <alignment horizontal="left" vertical="center"/>
    </xf>
    <xf numFmtId="0" fontId="9" fillId="0" borderId="36" xfId="0" applyFont="1" applyBorder="1" applyAlignment="1">
      <alignment vertical="center"/>
    </xf>
    <xf numFmtId="0" fontId="9" fillId="0" borderId="50" xfId="0" applyFont="1" applyBorder="1" applyAlignment="1">
      <alignment vertical="center"/>
    </xf>
    <xf numFmtId="0" fontId="9" fillId="0" borderId="36" xfId="0" applyFont="1" applyBorder="1" applyAlignment="1">
      <alignment horizontal="right" vertical="center" wrapText="1"/>
    </xf>
    <xf numFmtId="0" fontId="9" fillId="0" borderId="23" xfId="0" applyFont="1" applyBorder="1" applyAlignment="1">
      <alignment horizontal="right" vertical="center" wrapText="1"/>
    </xf>
    <xf numFmtId="0" fontId="51" fillId="0" borderId="0" xfId="0" applyFont="1"/>
    <xf numFmtId="0" fontId="52" fillId="0" borderId="0" xfId="0" applyFont="1"/>
    <xf numFmtId="0" fontId="54" fillId="0" borderId="0" xfId="106" applyFont="1" applyBorder="1">
      <alignment vertical="center"/>
    </xf>
    <xf numFmtId="0" fontId="9" fillId="0" borderId="30" xfId="0" applyFont="1" applyBorder="1" applyAlignment="1">
      <alignment horizontal="center" vertical="center" shrinkToFit="1"/>
    </xf>
    <xf numFmtId="0" fontId="41" fillId="0" borderId="0" xfId="106" applyFont="1" applyBorder="1" applyAlignment="1">
      <alignment vertical="center" wrapText="1"/>
    </xf>
    <xf numFmtId="0" fontId="41" fillId="0" borderId="13" xfId="106" applyFont="1" applyBorder="1" applyAlignment="1">
      <alignment vertical="center" wrapText="1"/>
    </xf>
    <xf numFmtId="0" fontId="37" fillId="0" borderId="57" xfId="0" applyFont="1" applyBorder="1" applyAlignment="1">
      <alignment horizontal="center" vertical="center" textRotation="255" wrapText="1"/>
    </xf>
    <xf numFmtId="0" fontId="37" fillId="0" borderId="58" xfId="0" applyFont="1" applyBorder="1" applyAlignment="1">
      <alignment horizontal="center" vertical="center" textRotation="255" wrapText="1"/>
    </xf>
    <xf numFmtId="0" fontId="37" fillId="24" borderId="58" xfId="0" applyFont="1" applyFill="1" applyBorder="1" applyAlignment="1">
      <alignment horizontal="center" vertical="center" textRotation="255" wrapText="1"/>
    </xf>
    <xf numFmtId="0" fontId="37" fillId="0" borderId="58" xfId="0" applyFont="1" applyFill="1" applyBorder="1" applyAlignment="1">
      <alignment horizontal="center" vertical="center" textRotation="255" wrapText="1"/>
    </xf>
    <xf numFmtId="0" fontId="54" fillId="0" borderId="17" xfId="106" applyFont="1" applyBorder="1">
      <alignment vertical="center"/>
    </xf>
    <xf numFmtId="0" fontId="41" fillId="0" borderId="0" xfId="106" applyFont="1" applyBorder="1">
      <alignment vertical="center"/>
    </xf>
    <xf numFmtId="0" fontId="34" fillId="0" borderId="14" xfId="106" applyFont="1" applyBorder="1" applyAlignment="1">
      <alignment vertical="center"/>
    </xf>
    <xf numFmtId="0" fontId="56" fillId="0" borderId="11" xfId="106" applyFont="1" applyBorder="1">
      <alignment vertical="center"/>
    </xf>
    <xf numFmtId="0" fontId="43" fillId="0" borderId="0" xfId="0" applyFont="1" applyAlignment="1">
      <alignment vertical="center"/>
    </xf>
    <xf numFmtId="0" fontId="9" fillId="0" borderId="0" xfId="0" applyFont="1" applyAlignment="1">
      <alignment horizontal="center" vertical="center"/>
    </xf>
    <xf numFmtId="0" fontId="41" fillId="0" borderId="0" xfId="0" applyFont="1" applyFill="1" applyAlignment="1">
      <alignment vertical="center"/>
    </xf>
    <xf numFmtId="0" fontId="34" fillId="0" borderId="59" xfId="106" applyFont="1" applyBorder="1">
      <alignment vertical="center"/>
    </xf>
    <xf numFmtId="0" fontId="34" fillId="0" borderId="60" xfId="106" applyFont="1" applyBorder="1">
      <alignment vertical="center"/>
    </xf>
    <xf numFmtId="0" fontId="56" fillId="0" borderId="59" xfId="106" applyFont="1" applyBorder="1">
      <alignment vertical="center"/>
    </xf>
    <xf numFmtId="0" fontId="34" fillId="0" borderId="0" xfId="106" applyFont="1" applyBorder="1" applyAlignment="1">
      <alignment horizontal="right" vertical="center"/>
    </xf>
    <xf numFmtId="0" fontId="37" fillId="0" borderId="10" xfId="0" applyFont="1" applyBorder="1" applyAlignment="1">
      <alignment vertical="center" wrapText="1"/>
    </xf>
    <xf numFmtId="0" fontId="36" fillId="0" borderId="0" xfId="106" applyFont="1" applyBorder="1" applyAlignment="1">
      <alignment vertical="center" wrapText="1"/>
    </xf>
    <xf numFmtId="0" fontId="41" fillId="0" borderId="0" xfId="106" applyFont="1" applyBorder="1" applyAlignment="1">
      <alignment horizontal="center" vertical="center" wrapText="1"/>
    </xf>
    <xf numFmtId="0" fontId="36" fillId="0" borderId="0" xfId="106" applyFont="1" applyBorder="1" applyAlignment="1">
      <alignment vertical="top"/>
    </xf>
    <xf numFmtId="0" fontId="36" fillId="0" borderId="0" xfId="106" applyFont="1" applyBorder="1" applyAlignment="1">
      <alignment horizontal="center" vertical="center" wrapText="1"/>
    </xf>
    <xf numFmtId="0" fontId="34" fillId="0" borderId="14" xfId="106" applyFont="1" applyBorder="1" applyAlignment="1">
      <alignment vertical="center" wrapText="1"/>
    </xf>
    <xf numFmtId="0" fontId="34" fillId="0" borderId="61" xfId="106" applyFont="1" applyBorder="1">
      <alignment vertical="center"/>
    </xf>
    <xf numFmtId="0" fontId="34" fillId="0" borderId="62" xfId="106" applyFont="1" applyBorder="1" applyAlignment="1">
      <alignment horizontal="center" vertical="center"/>
    </xf>
    <xf numFmtId="0" fontId="34" fillId="0" borderId="63" xfId="106" applyFont="1" applyBorder="1" applyAlignment="1">
      <alignment horizontal="center" vertical="center"/>
    </xf>
    <xf numFmtId="0" fontId="59" fillId="0" borderId="10" xfId="0" applyFont="1" applyBorder="1" applyAlignment="1">
      <alignment vertical="center" wrapText="1"/>
    </xf>
    <xf numFmtId="0" fontId="34" fillId="0" borderId="20" xfId="106" applyFont="1" applyBorder="1" applyAlignment="1">
      <alignment horizontal="left" vertical="center"/>
    </xf>
    <xf numFmtId="0" fontId="36" fillId="0" borderId="19" xfId="106" applyFont="1" applyBorder="1">
      <alignment vertical="center"/>
    </xf>
    <xf numFmtId="0" fontId="9" fillId="0" borderId="19" xfId="106" applyFont="1" applyBorder="1" applyAlignment="1">
      <alignment vertical="center"/>
    </xf>
    <xf numFmtId="0" fontId="9" fillId="0" borderId="11" xfId="106" applyFont="1" applyBorder="1" applyAlignment="1">
      <alignment vertical="center"/>
    </xf>
    <xf numFmtId="0" fontId="9" fillId="0" borderId="27" xfId="106" applyFont="1" applyBorder="1" applyAlignment="1">
      <alignment vertical="center"/>
    </xf>
    <xf numFmtId="0" fontId="9" fillId="0" borderId="29" xfId="106" applyFont="1" applyBorder="1" applyAlignment="1">
      <alignment horizontal="distributed" vertical="center" justifyLastLine="1"/>
    </xf>
    <xf numFmtId="0" fontId="9" fillId="0" borderId="23" xfId="106" applyFont="1" applyBorder="1" applyAlignment="1">
      <alignment vertical="center"/>
    </xf>
    <xf numFmtId="0" fontId="9" fillId="0" borderId="29" xfId="106" applyFont="1" applyBorder="1" applyAlignment="1">
      <alignment vertical="center"/>
    </xf>
    <xf numFmtId="0" fontId="60" fillId="0" borderId="64" xfId="107" applyFont="1" applyBorder="1" applyAlignment="1">
      <alignment horizontal="center" vertical="center"/>
    </xf>
    <xf numFmtId="0" fontId="60" fillId="0" borderId="65" xfId="107" applyFont="1" applyBorder="1" applyAlignment="1">
      <alignment horizontal="center" vertical="center"/>
    </xf>
    <xf numFmtId="0" fontId="60" fillId="0" borderId="66" xfId="107" applyFont="1" applyBorder="1">
      <alignment vertical="center"/>
    </xf>
    <xf numFmtId="0" fontId="60" fillId="0" borderId="42" xfId="107" applyFont="1" applyBorder="1">
      <alignment vertical="center"/>
    </xf>
    <xf numFmtId="0" fontId="60" fillId="0" borderId="49" xfId="107" applyFont="1" applyBorder="1">
      <alignment vertical="center"/>
    </xf>
    <xf numFmtId="0" fontId="60" fillId="0" borderId="67" xfId="107" applyFont="1" applyBorder="1">
      <alignment vertical="center"/>
    </xf>
    <xf numFmtId="0" fontId="61" fillId="0" borderId="66" xfId="107" applyFont="1" applyBorder="1">
      <alignment vertical="center"/>
    </xf>
    <xf numFmtId="0" fontId="61" fillId="0" borderId="68" xfId="107" applyFont="1" applyBorder="1">
      <alignment vertical="center"/>
    </xf>
    <xf numFmtId="0" fontId="60" fillId="0" borderId="69" xfId="107" applyFont="1" applyBorder="1">
      <alignment vertical="center"/>
    </xf>
    <xf numFmtId="0" fontId="34" fillId="0" borderId="70" xfId="106" applyFont="1" applyBorder="1">
      <alignment vertical="center"/>
    </xf>
    <xf numFmtId="38" fontId="62" fillId="0" borderId="71" xfId="72" applyFont="1" applyBorder="1" applyAlignment="1">
      <alignment horizontal="right" vertical="center"/>
    </xf>
    <xf numFmtId="38" fontId="62" fillId="0" borderId="10" xfId="72" applyFont="1" applyBorder="1" applyAlignment="1">
      <alignment horizontal="right" vertical="center"/>
    </xf>
    <xf numFmtId="38" fontId="62" fillId="0" borderId="38" xfId="72" applyFont="1" applyBorder="1" applyAlignment="1">
      <alignment horizontal="right" vertical="center"/>
    </xf>
    <xf numFmtId="0" fontId="60" fillId="0" borderId="0" xfId="107" applyFont="1">
      <alignment vertical="center"/>
    </xf>
    <xf numFmtId="0" fontId="60" fillId="0" borderId="0" xfId="107" applyFont="1" applyAlignment="1">
      <alignment horizontal="right" vertical="center"/>
    </xf>
    <xf numFmtId="0" fontId="63" fillId="0" borderId="10" xfId="107" applyFont="1" applyBorder="1" applyAlignment="1">
      <alignment horizontal="center" vertical="center"/>
    </xf>
    <xf numFmtId="0" fontId="60" fillId="0" borderId="0" xfId="107" applyFont="1" applyAlignment="1">
      <alignment horizontal="left" vertical="center" indent="1"/>
    </xf>
    <xf numFmtId="0" fontId="60" fillId="0" borderId="0" xfId="107" applyFont="1" applyAlignment="1">
      <alignment horizontal="left" vertical="center"/>
    </xf>
    <xf numFmtId="0" fontId="56" fillId="0" borderId="0" xfId="106" applyFont="1" applyBorder="1">
      <alignment vertical="center"/>
    </xf>
    <xf numFmtId="0" fontId="37" fillId="24" borderId="33" xfId="0" applyFont="1" applyFill="1" applyBorder="1" applyAlignment="1">
      <alignment horizontal="center" vertical="center" textRotation="255" wrapText="1"/>
    </xf>
    <xf numFmtId="0" fontId="9" fillId="0" borderId="10" xfId="0" applyFont="1" applyFill="1" applyBorder="1" applyAlignment="1">
      <alignment horizontal="center" vertical="center" textRotation="255" wrapText="1"/>
    </xf>
    <xf numFmtId="0" fontId="9" fillId="0" borderId="36" xfId="110" applyFont="1" applyBorder="1" applyAlignment="1">
      <alignment horizontal="left" vertical="center"/>
    </xf>
    <xf numFmtId="0" fontId="65" fillId="0" borderId="0" xfId="0" applyFont="1" applyAlignment="1">
      <alignment horizontal="center"/>
    </xf>
    <xf numFmtId="0" fontId="65" fillId="0" borderId="10" xfId="0" applyFont="1" applyBorder="1" applyAlignment="1">
      <alignment horizontal="center" vertical="center"/>
    </xf>
    <xf numFmtId="0" fontId="65" fillId="0" borderId="36" xfId="0" applyFont="1" applyBorder="1" applyAlignment="1">
      <alignment vertical="center"/>
    </xf>
    <xf numFmtId="0" fontId="65" fillId="0" borderId="50" xfId="0" applyFont="1" applyBorder="1" applyAlignment="1">
      <alignment vertical="center"/>
    </xf>
    <xf numFmtId="0" fontId="65" fillId="0" borderId="0" xfId="0" applyFont="1" applyBorder="1" applyAlignment="1">
      <alignment vertical="center"/>
    </xf>
    <xf numFmtId="0" fontId="65" fillId="0" borderId="29" xfId="0" applyFont="1" applyBorder="1" applyAlignment="1">
      <alignment vertical="center"/>
    </xf>
    <xf numFmtId="0" fontId="65" fillId="0" borderId="14" xfId="0" applyFont="1" applyBorder="1" applyAlignment="1">
      <alignment vertical="center"/>
    </xf>
    <xf numFmtId="0" fontId="0" fillId="0" borderId="0" xfId="0" applyFont="1"/>
    <xf numFmtId="0" fontId="66" fillId="0" borderId="0" xfId="0" applyFont="1"/>
    <xf numFmtId="0" fontId="65" fillId="0" borderId="0" xfId="0" applyFont="1"/>
    <xf numFmtId="0" fontId="0" fillId="0" borderId="0" xfId="0" applyFont="1" applyAlignment="1"/>
    <xf numFmtId="0" fontId="9" fillId="0" borderId="29" xfId="0" applyFont="1" applyBorder="1" applyAlignment="1">
      <alignment vertical="center" wrapText="1"/>
    </xf>
    <xf numFmtId="0" fontId="9" fillId="0" borderId="46" xfId="0" applyFont="1" applyBorder="1" applyAlignment="1">
      <alignment vertical="center" wrapText="1"/>
    </xf>
    <xf numFmtId="0" fontId="9" fillId="0" borderId="73" xfId="0" applyFont="1" applyBorder="1" applyAlignment="1">
      <alignment vertical="center" wrapText="1"/>
    </xf>
    <xf numFmtId="0" fontId="9" fillId="0" borderId="0" xfId="0" applyFont="1" applyBorder="1" applyAlignment="1">
      <alignment horizontal="left"/>
    </xf>
    <xf numFmtId="0" fontId="9" fillId="0" borderId="49" xfId="0" applyFont="1" applyBorder="1" applyAlignment="1">
      <alignment vertical="center" wrapText="1"/>
    </xf>
    <xf numFmtId="0" fontId="51" fillId="0" borderId="0" xfId="0" applyFont="1" applyAlignment="1">
      <alignment horizontal="justify"/>
    </xf>
    <xf numFmtId="0" fontId="41" fillId="0" borderId="11" xfId="106" applyFont="1" applyBorder="1">
      <alignment vertical="center"/>
    </xf>
    <xf numFmtId="0" fontId="69" fillId="0" borderId="0" xfId="104" applyFont="1" applyFill="1" applyAlignment="1">
      <alignment horizontal="center" vertical="center"/>
    </xf>
    <xf numFmtId="0" fontId="69" fillId="25" borderId="0" xfId="104" applyFont="1" applyFill="1">
      <alignment vertical="center"/>
    </xf>
    <xf numFmtId="0" fontId="69" fillId="25" borderId="0" xfId="104" applyFont="1" applyFill="1" applyAlignment="1">
      <alignment vertical="center" shrinkToFit="1"/>
    </xf>
    <xf numFmtId="0" fontId="81" fillId="25" borderId="0" xfId="104" applyFont="1" applyFill="1" applyAlignment="1">
      <alignment vertical="center" shrinkToFit="1"/>
    </xf>
    <xf numFmtId="0" fontId="69" fillId="25" borderId="0" xfId="104" applyFont="1" applyFill="1" applyBorder="1">
      <alignment vertical="center"/>
    </xf>
    <xf numFmtId="0" fontId="72" fillId="25" borderId="0" xfId="104" applyFont="1" applyFill="1" applyAlignment="1">
      <alignment vertical="center"/>
    </xf>
    <xf numFmtId="0" fontId="69" fillId="25" borderId="74" xfId="104" applyFont="1" applyFill="1" applyBorder="1" applyAlignment="1">
      <alignment horizontal="left" vertical="center"/>
    </xf>
    <xf numFmtId="0" fontId="82" fillId="25" borderId="75" xfId="104" applyFont="1" applyFill="1" applyBorder="1" applyAlignment="1">
      <alignment horizontal="left" vertical="center"/>
    </xf>
    <xf numFmtId="0" fontId="69" fillId="25" borderId="76" xfId="104" applyFont="1" applyFill="1" applyBorder="1" applyAlignment="1">
      <alignment horizontal="left" vertical="center"/>
    </xf>
    <xf numFmtId="0" fontId="69" fillId="25" borderId="14" xfId="104" applyFont="1" applyFill="1" applyBorder="1" applyAlignment="1">
      <alignment horizontal="left" vertical="center"/>
    </xf>
    <xf numFmtId="0" fontId="69" fillId="25" borderId="75" xfId="104" applyFont="1" applyFill="1" applyBorder="1" applyAlignment="1">
      <alignment horizontal="left" vertical="center"/>
    </xf>
    <xf numFmtId="0" fontId="69" fillId="25" borderId="74" xfId="104" applyFont="1" applyFill="1" applyBorder="1">
      <alignment vertical="center"/>
    </xf>
    <xf numFmtId="0" fontId="69" fillId="25" borderId="75" xfId="104" applyFont="1" applyFill="1" applyBorder="1">
      <alignment vertical="center"/>
    </xf>
    <xf numFmtId="0" fontId="69" fillId="25" borderId="76" xfId="104" applyFont="1" applyFill="1" applyBorder="1">
      <alignment vertical="center"/>
    </xf>
    <xf numFmtId="0" fontId="69" fillId="25" borderId="77" xfId="104" applyFont="1" applyFill="1" applyBorder="1">
      <alignment vertical="center"/>
    </xf>
    <xf numFmtId="0" fontId="82" fillId="0" borderId="16" xfId="104" applyFont="1" applyFill="1" applyBorder="1" applyAlignment="1">
      <alignment horizontal="center" vertical="center" wrapText="1"/>
    </xf>
    <xf numFmtId="179" fontId="82" fillId="0" borderId="30" xfId="104" applyNumberFormat="1" applyFont="1" applyFill="1" applyBorder="1" applyAlignment="1">
      <alignment horizontal="center" vertical="center" shrinkToFit="1"/>
    </xf>
    <xf numFmtId="0" fontId="82" fillId="25" borderId="77" xfId="104" applyFont="1" applyFill="1" applyBorder="1" applyAlignment="1">
      <alignment horizontal="left" vertical="center"/>
    </xf>
    <xf numFmtId="179" fontId="82" fillId="0" borderId="30" xfId="104" applyNumberFormat="1" applyFont="1" applyFill="1" applyBorder="1" applyAlignment="1">
      <alignment horizontal="center" vertical="center" wrapText="1"/>
    </xf>
    <xf numFmtId="0" fontId="82" fillId="0" borderId="19" xfId="104" applyFont="1" applyFill="1" applyBorder="1" applyAlignment="1">
      <alignment horizontal="center" vertical="center" wrapText="1"/>
    </xf>
    <xf numFmtId="179" fontId="82" fillId="0" borderId="10" xfId="104" applyNumberFormat="1" applyFont="1" applyFill="1" applyBorder="1" applyAlignment="1">
      <alignment horizontal="center" vertical="center" wrapText="1"/>
    </xf>
    <xf numFmtId="0" fontId="82" fillId="25" borderId="78" xfId="104" applyFont="1" applyFill="1" applyBorder="1" applyAlignment="1">
      <alignment horizontal="left" vertical="center"/>
    </xf>
    <xf numFmtId="0" fontId="69" fillId="25" borderId="79" xfId="104" applyFont="1" applyFill="1" applyBorder="1" applyAlignment="1">
      <alignment horizontal="left" vertical="center"/>
    </xf>
    <xf numFmtId="0" fontId="69" fillId="25" borderId="80" xfId="104" applyFont="1" applyFill="1" applyBorder="1" applyAlignment="1">
      <alignment horizontal="left" vertical="center"/>
    </xf>
    <xf numFmtId="0" fontId="69" fillId="25" borderId="81" xfId="104" applyFont="1" applyFill="1" applyBorder="1" applyAlignment="1">
      <alignment horizontal="left" vertical="center"/>
    </xf>
    <xf numFmtId="0" fontId="69" fillId="25" borderId="17" xfId="104" applyFont="1" applyFill="1" applyBorder="1" applyAlignment="1">
      <alignment horizontal="left" vertical="center"/>
    </xf>
    <xf numFmtId="0" fontId="69" fillId="25" borderId="80" xfId="104" applyFont="1" applyFill="1" applyBorder="1">
      <alignment vertical="center"/>
    </xf>
    <xf numFmtId="0" fontId="69" fillId="25" borderId="79" xfId="104" applyFont="1" applyFill="1" applyBorder="1">
      <alignment vertical="center"/>
    </xf>
    <xf numFmtId="0" fontId="69" fillId="25" borderId="81" xfId="104" applyFont="1" applyFill="1" applyBorder="1">
      <alignment vertical="center"/>
    </xf>
    <xf numFmtId="0" fontId="69" fillId="25" borderId="78" xfId="104" applyFont="1" applyFill="1" applyBorder="1">
      <alignment vertical="center"/>
    </xf>
    <xf numFmtId="0" fontId="81" fillId="25" borderId="0" xfId="104" applyFont="1" applyFill="1">
      <alignment vertical="center"/>
    </xf>
    <xf numFmtId="0" fontId="9" fillId="0" borderId="23" xfId="110" applyFont="1" applyBorder="1" applyAlignment="1">
      <alignment horizontal="left" vertical="center"/>
    </xf>
    <xf numFmtId="0" fontId="69" fillId="26" borderId="82" xfId="104" applyFont="1" applyFill="1" applyBorder="1" applyAlignment="1">
      <alignment horizontal="left" vertical="center"/>
    </xf>
    <xf numFmtId="0" fontId="69" fillId="26" borderId="83" xfId="104" applyFont="1" applyFill="1" applyBorder="1" applyAlignment="1">
      <alignment horizontal="left" vertical="center"/>
    </xf>
    <xf numFmtId="0" fontId="69" fillId="26" borderId="84" xfId="104" applyFont="1" applyFill="1" applyBorder="1">
      <alignment vertical="center"/>
    </xf>
    <xf numFmtId="0" fontId="69" fillId="26" borderId="84" xfId="104" applyFont="1" applyFill="1" applyBorder="1" applyAlignment="1">
      <alignment horizontal="left" vertical="center"/>
    </xf>
    <xf numFmtId="0" fontId="69" fillId="26" borderId="85" xfId="104" applyFont="1" applyFill="1" applyBorder="1" applyAlignment="1">
      <alignment horizontal="left" vertical="center"/>
    </xf>
    <xf numFmtId="0" fontId="69" fillId="25" borderId="77" xfId="104" applyFont="1" applyFill="1" applyBorder="1" applyAlignment="1">
      <alignment horizontal="left" vertical="center"/>
    </xf>
    <xf numFmtId="0" fontId="69" fillId="25" borderId="86" xfId="104" applyFont="1" applyFill="1" applyBorder="1">
      <alignment vertical="center"/>
    </xf>
    <xf numFmtId="0" fontId="69" fillId="25" borderId="87" xfId="104" applyFont="1" applyFill="1" applyBorder="1">
      <alignment vertical="center"/>
    </xf>
    <xf numFmtId="0" fontId="69" fillId="26" borderId="85" xfId="104" applyFont="1" applyFill="1" applyBorder="1">
      <alignment vertical="center"/>
    </xf>
    <xf numFmtId="0" fontId="71" fillId="0" borderId="0" xfId="104" applyFont="1" applyFill="1" applyBorder="1" applyAlignment="1">
      <alignment horizontal="center" vertical="center" shrinkToFit="1"/>
    </xf>
    <xf numFmtId="0" fontId="71" fillId="25" borderId="0" xfId="104" applyFont="1" applyFill="1" applyBorder="1" applyAlignment="1">
      <alignment vertical="center" shrinkToFit="1"/>
    </xf>
    <xf numFmtId="0" fontId="81" fillId="25" borderId="30" xfId="104" applyFont="1" applyFill="1" applyBorder="1" applyAlignment="1">
      <alignment vertical="center" shrinkToFit="1"/>
    </xf>
    <xf numFmtId="0" fontId="81" fillId="25" borderId="10" xfId="104" applyFont="1" applyFill="1" applyBorder="1" applyAlignment="1">
      <alignment vertical="center" shrinkToFit="1"/>
    </xf>
    <xf numFmtId="0" fontId="82" fillId="0" borderId="23" xfId="104" applyFont="1" applyFill="1" applyBorder="1" applyAlignment="1">
      <alignment horizontal="center" vertical="center" wrapText="1"/>
    </xf>
    <xf numFmtId="0" fontId="69" fillId="0" borderId="16" xfId="104" applyFont="1" applyFill="1" applyBorder="1" applyAlignment="1">
      <alignment horizontal="center" vertical="center" shrinkToFit="1"/>
    </xf>
    <xf numFmtId="0" fontId="69" fillId="0" borderId="10" xfId="104" applyFont="1" applyFill="1" applyBorder="1" applyAlignment="1">
      <alignment horizontal="center" vertical="center" shrinkToFit="1"/>
    </xf>
    <xf numFmtId="0" fontId="81" fillId="26" borderId="88" xfId="104" applyFont="1" applyFill="1" applyBorder="1" applyAlignment="1">
      <alignment vertical="center" shrinkToFit="1"/>
    </xf>
    <xf numFmtId="0" fontId="81" fillId="25" borderId="35" xfId="104" applyFont="1" applyFill="1" applyBorder="1" applyAlignment="1">
      <alignment vertical="center" shrinkToFit="1"/>
    </xf>
    <xf numFmtId="0" fontId="85" fillId="0" borderId="0" xfId="106" applyFont="1">
      <alignment vertical="center"/>
    </xf>
    <xf numFmtId="0" fontId="86" fillId="0" borderId="46" xfId="106" applyFont="1" applyBorder="1" applyAlignment="1">
      <alignment horizontal="distributed" vertical="center" wrapText="1" justifyLastLine="1"/>
    </xf>
    <xf numFmtId="0" fontId="32" fillId="0" borderId="0" xfId="106" applyFont="1">
      <alignment vertical="center"/>
    </xf>
    <xf numFmtId="0" fontId="32" fillId="0" borderId="14" xfId="106" applyFont="1" applyBorder="1" applyAlignment="1">
      <alignment vertical="center" justifyLastLine="1"/>
    </xf>
    <xf numFmtId="0" fontId="32" fillId="0" borderId="11" xfId="106" applyFont="1" applyBorder="1">
      <alignment vertical="center"/>
    </xf>
    <xf numFmtId="0" fontId="32" fillId="0" borderId="14" xfId="106" applyFont="1" applyBorder="1" applyAlignment="1">
      <alignment vertical="center"/>
    </xf>
    <xf numFmtId="0" fontId="39" fillId="0" borderId="0" xfId="0" applyFont="1" applyAlignment="1">
      <alignment horizontal="distributed"/>
    </xf>
    <xf numFmtId="38" fontId="62" fillId="0" borderId="71" xfId="75" applyFont="1" applyBorder="1" applyAlignment="1">
      <alignment horizontal="right" vertical="center"/>
    </xf>
    <xf numFmtId="38" fontId="62" fillId="0" borderId="10" xfId="75" applyFont="1" applyBorder="1" applyAlignment="1">
      <alignment horizontal="right" vertical="center"/>
    </xf>
    <xf numFmtId="38" fontId="62" fillId="0" borderId="38" xfId="75" applyFont="1" applyBorder="1" applyAlignment="1">
      <alignment horizontal="right" vertical="center"/>
    </xf>
    <xf numFmtId="38" fontId="62" fillId="0" borderId="35" xfId="75" applyFont="1" applyBorder="1" applyAlignment="1">
      <alignment horizontal="right" vertical="center"/>
    </xf>
    <xf numFmtId="38" fontId="62" fillId="0" borderId="28" xfId="75" applyFont="1" applyBorder="1" applyAlignment="1">
      <alignment horizontal="right" vertical="center"/>
    </xf>
    <xf numFmtId="38" fontId="62" fillId="0" borderId="72" xfId="75" applyFont="1" applyBorder="1" applyAlignment="1">
      <alignment horizontal="right" vertical="center"/>
    </xf>
    <xf numFmtId="0" fontId="63" fillId="0" borderId="0" xfId="107" applyFont="1" applyBorder="1" applyAlignment="1">
      <alignment horizontal="center" vertical="center"/>
    </xf>
    <xf numFmtId="0" fontId="74" fillId="0" borderId="10" xfId="104" applyFont="1" applyFill="1" applyBorder="1" applyAlignment="1">
      <alignment horizontal="center" vertical="center" wrapText="1"/>
    </xf>
    <xf numFmtId="0" fontId="34" fillId="0" borderId="25" xfId="106" applyFont="1" applyBorder="1" applyAlignment="1">
      <alignment horizontal="right" vertical="center"/>
    </xf>
    <xf numFmtId="0" fontId="34" fillId="0" borderId="0" xfId="106" applyFont="1" applyBorder="1" applyAlignment="1">
      <alignment vertical="center" wrapText="1"/>
    </xf>
    <xf numFmtId="0" fontId="34" fillId="0" borderId="96" xfId="106" applyFont="1" applyBorder="1">
      <alignment vertical="center"/>
    </xf>
    <xf numFmtId="0" fontId="0" fillId="0" borderId="97" xfId="0" applyFont="1" applyBorder="1" applyAlignment="1">
      <alignment horizontal="left" vertical="center"/>
    </xf>
    <xf numFmtId="0" fontId="0" fillId="0" borderId="97" xfId="0" applyFont="1" applyBorder="1" applyAlignment="1">
      <alignment vertical="center"/>
    </xf>
    <xf numFmtId="0" fontId="0" fillId="0" borderId="98" xfId="0" applyFont="1" applyBorder="1" applyAlignment="1">
      <alignment horizontal="center" vertical="center"/>
    </xf>
    <xf numFmtId="0" fontId="0" fillId="0" borderId="99" xfId="0" applyFont="1" applyBorder="1" applyAlignment="1">
      <alignment horizontal="center" vertical="center"/>
    </xf>
    <xf numFmtId="0" fontId="0" fillId="0" borderId="100" xfId="0" applyFont="1" applyBorder="1" applyAlignment="1">
      <alignment horizontal="left" vertical="center"/>
    </xf>
    <xf numFmtId="0" fontId="0" fillId="0" borderId="100" xfId="0" applyFont="1" applyBorder="1" applyAlignment="1">
      <alignment vertical="center"/>
    </xf>
    <xf numFmtId="0" fontId="0" fillId="0" borderId="102" xfId="0" applyFont="1" applyBorder="1" applyAlignment="1">
      <alignment horizontal="center" vertical="center"/>
    </xf>
    <xf numFmtId="0" fontId="0" fillId="0" borderId="103" xfId="0" applyFont="1" applyBorder="1" applyAlignment="1">
      <alignment horizontal="left" vertical="center"/>
    </xf>
    <xf numFmtId="0" fontId="0" fillId="0" borderId="103" xfId="0" applyFont="1" applyBorder="1" applyAlignment="1">
      <alignment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4" xfId="0" applyFont="1" applyBorder="1" applyAlignment="1">
      <alignment vertical="center"/>
    </xf>
    <xf numFmtId="0" fontId="0" fillId="0" borderId="29" xfId="0"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lignment horizontal="center" vertical="center"/>
    </xf>
    <xf numFmtId="0" fontId="75" fillId="0" borderId="0" xfId="0" applyFont="1" applyAlignment="1">
      <alignment vertical="center"/>
    </xf>
    <xf numFmtId="0" fontId="0" fillId="0" borderId="103" xfId="0" applyFont="1" applyBorder="1" applyAlignment="1">
      <alignment horizontal="center" vertical="center"/>
    </xf>
    <xf numFmtId="0" fontId="0" fillId="0" borderId="106" xfId="0" applyFont="1" applyBorder="1" applyAlignment="1">
      <alignment horizontal="left" vertical="center"/>
    </xf>
    <xf numFmtId="0" fontId="0" fillId="0" borderId="108" xfId="0" applyFont="1" applyBorder="1" applyAlignment="1">
      <alignment horizontal="left" vertical="center"/>
    </xf>
    <xf numFmtId="0" fontId="0" fillId="0" borderId="108" xfId="0" applyFont="1" applyBorder="1" applyAlignment="1">
      <alignment vertical="center"/>
    </xf>
    <xf numFmtId="0" fontId="0" fillId="0" borderId="109" xfId="0" applyFont="1" applyBorder="1" applyAlignment="1">
      <alignment horizontal="center" vertical="center"/>
    </xf>
    <xf numFmtId="0" fontId="0" fillId="0" borderId="110" xfId="0" applyFont="1" applyBorder="1" applyAlignment="1">
      <alignment horizontal="left" vertical="center"/>
    </xf>
    <xf numFmtId="0" fontId="0" fillId="0" borderId="110"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75" fillId="0" borderId="0" xfId="0" applyFont="1" applyBorder="1" applyAlignment="1">
      <alignment horizontal="center" vertical="center" wrapText="1"/>
    </xf>
    <xf numFmtId="0" fontId="0" fillId="0" borderId="11" xfId="0" applyFont="1" applyBorder="1" applyAlignment="1">
      <alignment vertical="center"/>
    </xf>
    <xf numFmtId="0" fontId="0" fillId="0" borderId="19" xfId="0" applyFont="1" applyBorder="1" applyAlignment="1">
      <alignment horizontal="center" vertical="center"/>
    </xf>
    <xf numFmtId="0" fontId="0" fillId="0" borderId="93" xfId="0" applyFont="1" applyBorder="1" applyAlignment="1">
      <alignment horizontal="center" vertical="center"/>
    </xf>
    <xf numFmtId="0" fontId="0" fillId="0" borderId="90" xfId="0" applyFont="1" applyBorder="1" applyAlignment="1">
      <alignment horizontal="center" vertical="center"/>
    </xf>
    <xf numFmtId="0" fontId="0" fillId="0" borderId="92" xfId="0" applyFont="1" applyBorder="1" applyAlignment="1">
      <alignment horizontal="center" vertical="center"/>
    </xf>
    <xf numFmtId="0" fontId="0" fillId="0" borderId="17" xfId="0" applyFont="1" applyBorder="1" applyAlignment="1">
      <alignment horizontal="left" vertical="center"/>
    </xf>
    <xf numFmtId="0" fontId="0" fillId="0" borderId="46" xfId="0" applyFont="1" applyBorder="1" applyAlignment="1">
      <alignment horizontal="left" vertical="center"/>
    </xf>
    <xf numFmtId="0" fontId="0" fillId="0" borderId="10" xfId="0" applyFont="1" applyBorder="1" applyAlignment="1">
      <alignment horizontal="center" vertical="center"/>
    </xf>
    <xf numFmtId="0" fontId="0" fillId="0" borderId="46" xfId="0" applyFont="1" applyBorder="1" applyAlignment="1">
      <alignment horizontal="center" vertical="center"/>
    </xf>
    <xf numFmtId="0" fontId="75" fillId="0" borderId="10" xfId="0" applyFont="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111" xfId="0" applyFont="1" applyBorder="1" applyAlignment="1">
      <alignment horizontal="left" vertical="center"/>
    </xf>
    <xf numFmtId="0" fontId="0" fillId="0" borderId="112" xfId="0" applyFont="1" applyBorder="1" applyAlignment="1">
      <alignment horizontal="left" vertical="center"/>
    </xf>
    <xf numFmtId="0" fontId="41" fillId="0" borderId="0" xfId="0" applyFont="1" applyAlignment="1">
      <alignment vertical="center"/>
    </xf>
    <xf numFmtId="0" fontId="9" fillId="0" borderId="0" xfId="0" applyFont="1" applyFill="1" applyAlignment="1">
      <alignment horizontal="center" vertical="center"/>
    </xf>
    <xf numFmtId="0" fontId="65" fillId="0" borderId="36" xfId="0" applyFont="1" applyBorder="1" applyAlignment="1">
      <alignment horizontal="center" vertical="center" wrapText="1"/>
    </xf>
    <xf numFmtId="0" fontId="65" fillId="0" borderId="36" xfId="0" applyFont="1" applyBorder="1" applyAlignment="1">
      <alignment horizontal="center" vertical="center"/>
    </xf>
    <xf numFmtId="0" fontId="43" fillId="0" borderId="0" xfId="0" applyFont="1"/>
    <xf numFmtId="0" fontId="43" fillId="0" borderId="19" xfId="0" applyFont="1" applyBorder="1"/>
    <xf numFmtId="0" fontId="43" fillId="0" borderId="11" xfId="0" applyFont="1" applyBorder="1"/>
    <xf numFmtId="0" fontId="43" fillId="0" borderId="27" xfId="0" applyFont="1" applyBorder="1"/>
    <xf numFmtId="0" fontId="43" fillId="0" borderId="36" xfId="0" applyFont="1" applyBorder="1"/>
    <xf numFmtId="0" fontId="43" fillId="0" borderId="0" xfId="0" applyFont="1" applyBorder="1"/>
    <xf numFmtId="0" fontId="43" fillId="0" borderId="50" xfId="0" applyFont="1" applyBorder="1"/>
    <xf numFmtId="0" fontId="60" fillId="0" borderId="0" xfId="0" applyFont="1" applyBorder="1"/>
    <xf numFmtId="0" fontId="43" fillId="0" borderId="23" xfId="0" applyFont="1" applyBorder="1"/>
    <xf numFmtId="0" fontId="43" fillId="0" borderId="14" xfId="0" applyFont="1" applyBorder="1"/>
    <xf numFmtId="0" fontId="43" fillId="0" borderId="29" xfId="0" applyFont="1" applyBorder="1"/>
    <xf numFmtId="0" fontId="43" fillId="0" borderId="36" xfId="0" applyFont="1" applyBorder="1" applyAlignment="1">
      <alignment vertical="center"/>
    </xf>
    <xf numFmtId="0" fontId="43" fillId="0" borderId="0" xfId="0" applyFont="1" applyBorder="1" applyAlignment="1">
      <alignment vertical="center"/>
    </xf>
    <xf numFmtId="0" fontId="43" fillId="0" borderId="50" xfId="0" applyFont="1" applyBorder="1" applyAlignment="1">
      <alignment vertical="center"/>
    </xf>
    <xf numFmtId="0" fontId="60" fillId="0" borderId="0" xfId="0" applyFont="1" applyBorder="1" applyAlignment="1">
      <alignment vertical="center"/>
    </xf>
    <xf numFmtId="0" fontId="83" fillId="0" borderId="28" xfId="104" applyFont="1" applyFill="1" applyBorder="1" applyAlignment="1">
      <alignment horizontal="center" vertical="center" wrapText="1"/>
    </xf>
    <xf numFmtId="0" fontId="69" fillId="26" borderId="184" xfId="104" applyFont="1" applyFill="1" applyBorder="1" applyAlignment="1">
      <alignment horizontal="left" vertical="center"/>
    </xf>
    <xf numFmtId="0" fontId="69" fillId="26" borderId="185" xfId="104" applyFont="1" applyFill="1" applyBorder="1" applyAlignment="1">
      <alignment horizontal="left" vertical="center"/>
    </xf>
    <xf numFmtId="0" fontId="69" fillId="25" borderId="86" xfId="104" applyFont="1" applyFill="1" applyBorder="1" applyAlignment="1">
      <alignment horizontal="left" vertical="center"/>
    </xf>
    <xf numFmtId="0" fontId="69" fillId="25" borderId="87" xfId="104" applyFont="1" applyFill="1" applyBorder="1" applyAlignment="1">
      <alignment horizontal="left" vertical="center"/>
    </xf>
    <xf numFmtId="0" fontId="69" fillId="25" borderId="89" xfId="104" applyFont="1" applyFill="1" applyBorder="1" applyAlignment="1">
      <alignment horizontal="left" vertical="center"/>
    </xf>
    <xf numFmtId="0" fontId="69" fillId="26" borderId="184" xfId="104" applyFont="1" applyFill="1" applyBorder="1">
      <alignment vertical="center"/>
    </xf>
    <xf numFmtId="0" fontId="69" fillId="26" borderId="186" xfId="104" applyFont="1" applyFill="1" applyBorder="1">
      <alignment vertical="center"/>
    </xf>
    <xf numFmtId="0" fontId="69" fillId="26" borderId="187" xfId="104" applyFont="1" applyFill="1" applyBorder="1">
      <alignment vertical="center"/>
    </xf>
    <xf numFmtId="0" fontId="69" fillId="26" borderId="185" xfId="104" applyFont="1" applyFill="1" applyBorder="1">
      <alignment vertical="center"/>
    </xf>
    <xf numFmtId="0" fontId="9" fillId="0" borderId="150" xfId="109" applyFont="1" applyBorder="1" applyAlignment="1">
      <alignment horizontal="center" vertical="center"/>
    </xf>
    <xf numFmtId="0" fontId="9" fillId="0" borderId="41" xfId="109" applyFont="1" applyBorder="1" applyAlignment="1">
      <alignment horizontal="center" vertical="center"/>
    </xf>
    <xf numFmtId="0" fontId="9" fillId="0" borderId="115" xfId="109" applyFont="1" applyBorder="1" applyAlignment="1">
      <alignment horizontal="center" vertical="center"/>
    </xf>
    <xf numFmtId="0" fontId="9" fillId="0" borderId="116" xfId="109" applyFont="1" applyBorder="1" applyAlignment="1">
      <alignment horizontal="center" vertical="center"/>
    </xf>
    <xf numFmtId="0" fontId="9" fillId="0" borderId="39" xfId="109" applyFont="1" applyBorder="1" applyAlignment="1">
      <alignment horizontal="center" vertical="center"/>
    </xf>
    <xf numFmtId="0" fontId="9" fillId="0" borderId="42" xfId="109" applyFont="1" applyBorder="1" applyAlignment="1">
      <alignment horizontal="center" vertical="center"/>
    </xf>
    <xf numFmtId="0" fontId="9" fillId="0" borderId="67" xfId="109" applyFont="1" applyBorder="1" applyAlignment="1">
      <alignment vertical="center"/>
    </xf>
    <xf numFmtId="0" fontId="9" fillId="0" borderId="40" xfId="109" applyFont="1" applyBorder="1" applyAlignment="1">
      <alignment vertical="center"/>
    </xf>
    <xf numFmtId="0" fontId="9" fillId="0" borderId="68" xfId="109" applyFont="1" applyBorder="1" applyAlignment="1">
      <alignment vertical="center"/>
    </xf>
    <xf numFmtId="0" fontId="9" fillId="0" borderId="137" xfId="109" applyFont="1" applyBorder="1" applyAlignment="1">
      <alignment horizontal="center" vertical="center"/>
    </xf>
    <xf numFmtId="0" fontId="9" fillId="0" borderId="38" xfId="109" applyFont="1" applyBorder="1" applyAlignment="1">
      <alignment horizontal="center" vertical="center"/>
    </xf>
    <xf numFmtId="0" fontId="9" fillId="0" borderId="48" xfId="109" applyFont="1" applyBorder="1" applyAlignment="1">
      <alignment horizontal="center" vertical="center"/>
    </xf>
    <xf numFmtId="0" fontId="9" fillId="0" borderId="96" xfId="109" applyFont="1" applyBorder="1" applyAlignment="1"/>
    <xf numFmtId="0" fontId="91" fillId="0" borderId="0" xfId="103" applyFont="1">
      <alignment vertical="center"/>
    </xf>
    <xf numFmtId="0" fontId="91" fillId="0" borderId="0" xfId="103" applyFont="1" applyAlignment="1">
      <alignment horizontal="right" vertical="center"/>
    </xf>
    <xf numFmtId="0" fontId="93" fillId="0" borderId="0" xfId="103" applyFont="1">
      <alignment vertical="center"/>
    </xf>
    <xf numFmtId="0" fontId="91" fillId="0" borderId="16" xfId="103" applyFont="1" applyBorder="1" applyAlignment="1">
      <alignment horizontal="center" vertical="center"/>
    </xf>
    <xf numFmtId="0" fontId="91" fillId="0" borderId="81" xfId="103" applyFont="1" applyBorder="1" applyAlignment="1">
      <alignment horizontal="center" vertical="center" shrinkToFit="1"/>
    </xf>
    <xf numFmtId="0" fontId="91" fillId="0" borderId="80" xfId="103" applyFont="1" applyBorder="1" applyAlignment="1">
      <alignment horizontal="center" vertical="center"/>
    </xf>
    <xf numFmtId="0" fontId="91" fillId="0" borderId="46" xfId="103" applyFont="1" applyBorder="1" applyAlignment="1">
      <alignment horizontal="center" vertical="center" shrinkToFit="1"/>
    </xf>
    <xf numFmtId="0" fontId="91" fillId="0" borderId="42" xfId="103" applyFont="1" applyBorder="1" applyAlignment="1">
      <alignment horizontal="center" vertical="center"/>
    </xf>
    <xf numFmtId="0" fontId="95" fillId="0" borderId="188" xfId="103" applyFont="1" applyBorder="1" applyAlignment="1">
      <alignment horizontal="center" vertical="center"/>
    </xf>
    <xf numFmtId="0" fontId="95" fillId="0" borderId="190" xfId="103" applyFont="1" applyBorder="1" applyAlignment="1">
      <alignment horizontal="left" vertical="center" wrapText="1"/>
    </xf>
    <xf numFmtId="0" fontId="95" fillId="0" borderId="191" xfId="103" applyFont="1" applyBorder="1" applyAlignment="1">
      <alignment horizontal="center" vertical="center"/>
    </xf>
    <xf numFmtId="0" fontId="95" fillId="0" borderId="194" xfId="103" applyFont="1" applyBorder="1" applyAlignment="1">
      <alignment horizontal="left" vertical="center" wrapText="1"/>
    </xf>
    <xf numFmtId="0" fontId="91" fillId="0" borderId="0" xfId="103" applyFont="1" applyAlignment="1">
      <alignment horizontal="left" vertical="center"/>
    </xf>
    <xf numFmtId="0" fontId="60" fillId="0" borderId="134" xfId="107" applyFont="1" applyBorder="1" applyAlignment="1">
      <alignment horizontal="center" vertical="center"/>
    </xf>
    <xf numFmtId="38" fontId="62" fillId="0" borderId="196" xfId="72" applyFont="1" applyBorder="1" applyAlignment="1">
      <alignment horizontal="right" vertical="center"/>
    </xf>
    <xf numFmtId="0" fontId="60" fillId="0" borderId="197" xfId="107" applyFont="1" applyBorder="1">
      <alignment vertical="center"/>
    </xf>
    <xf numFmtId="38" fontId="62" fillId="29" borderId="37" xfId="72" applyFont="1" applyFill="1" applyBorder="1" applyAlignment="1">
      <alignment horizontal="right" vertical="center"/>
    </xf>
    <xf numFmtId="38" fontId="62" fillId="0" borderId="198" xfId="72" applyFont="1" applyBorder="1" applyAlignment="1">
      <alignment horizontal="right" vertical="center"/>
    </xf>
    <xf numFmtId="0" fontId="60" fillId="29" borderId="200" xfId="107" applyFont="1" applyFill="1" applyBorder="1">
      <alignment vertical="center"/>
    </xf>
    <xf numFmtId="0" fontId="61" fillId="0" borderId="199" xfId="107" applyFont="1" applyBorder="1">
      <alignment vertical="center"/>
    </xf>
    <xf numFmtId="0" fontId="96" fillId="0" borderId="0" xfId="107" applyFont="1">
      <alignment vertical="center"/>
    </xf>
    <xf numFmtId="0" fontId="9" fillId="0" borderId="0" xfId="0" applyFont="1" applyBorder="1" applyAlignment="1">
      <alignment vertical="center"/>
    </xf>
    <xf numFmtId="38" fontId="62" fillId="0" borderId="114" xfId="72" applyFont="1" applyBorder="1" applyAlignment="1">
      <alignment horizontal="right" vertical="center"/>
    </xf>
    <xf numFmtId="38" fontId="62" fillId="0" borderId="46" xfId="72" applyFont="1" applyBorder="1" applyAlignment="1">
      <alignment horizontal="right" vertical="center"/>
    </xf>
    <xf numFmtId="38" fontId="62" fillId="0" borderId="48" xfId="72" applyFont="1" applyBorder="1" applyAlignment="1">
      <alignment horizontal="right" vertical="center"/>
    </xf>
    <xf numFmtId="38" fontId="62" fillId="0" borderId="177" xfId="72" applyFont="1" applyBorder="1" applyAlignment="1">
      <alignment horizontal="right" vertical="center"/>
    </xf>
    <xf numFmtId="38" fontId="62" fillId="0" borderId="175" xfId="72" applyFont="1" applyBorder="1" applyAlignment="1">
      <alignment horizontal="right" vertical="center"/>
    </xf>
    <xf numFmtId="0" fontId="9" fillId="0" borderId="16" xfId="106" applyFont="1" applyBorder="1" applyAlignment="1">
      <alignment horizontal="left" vertical="center"/>
    </xf>
    <xf numFmtId="0" fontId="9" fillId="0" borderId="17" xfId="106" applyFont="1" applyBorder="1">
      <alignment vertical="center"/>
    </xf>
    <xf numFmtId="0" fontId="9" fillId="0" borderId="46" xfId="106" applyFont="1" applyBorder="1">
      <alignment vertical="center"/>
    </xf>
    <xf numFmtId="0" fontId="9" fillId="0" borderId="27" xfId="106" applyFont="1" applyBorder="1" applyAlignment="1">
      <alignment horizontal="distributed" vertical="center" wrapText="1" justifyLastLine="1"/>
    </xf>
    <xf numFmtId="0" fontId="9" fillId="0" borderId="16" xfId="106" applyFont="1" applyBorder="1" applyAlignment="1">
      <alignment horizontal="left" vertical="center"/>
    </xf>
    <xf numFmtId="0" fontId="9" fillId="0" borderId="17" xfId="106" applyFont="1" applyBorder="1">
      <alignment vertical="center"/>
    </xf>
    <xf numFmtId="0" fontId="9" fillId="0" borderId="46" xfId="106" applyFont="1" applyBorder="1">
      <alignment vertical="center"/>
    </xf>
    <xf numFmtId="0" fontId="9" fillId="0" borderId="27" xfId="106" applyFont="1" applyBorder="1" applyAlignment="1">
      <alignment horizontal="distributed" vertical="center" wrapText="1" justifyLastLine="1"/>
    </xf>
    <xf numFmtId="0" fontId="9" fillId="0" borderId="0" xfId="0" applyFont="1" applyBorder="1" applyAlignment="1">
      <alignment horizontal="left" vertical="center"/>
    </xf>
    <xf numFmtId="0" fontId="9" fillId="0" borderId="0" xfId="0" applyFont="1" applyBorder="1" applyAlignment="1">
      <alignment vertical="center"/>
    </xf>
    <xf numFmtId="49" fontId="9" fillId="0" borderId="16" xfId="106" quotePrefix="1" applyNumberFormat="1" applyFont="1" applyBorder="1" applyAlignment="1">
      <alignment horizontal="center" vertical="center"/>
    </xf>
    <xf numFmtId="0" fontId="34" fillId="0" borderId="0" xfId="106" applyFont="1" applyBorder="1" applyAlignment="1">
      <alignment horizontal="left" vertical="center"/>
    </xf>
    <xf numFmtId="0" fontId="34" fillId="0" borderId="0" xfId="106" applyFont="1" applyBorder="1" applyAlignment="1">
      <alignment horizontal="right" vertical="center"/>
    </xf>
    <xf numFmtId="0" fontId="36" fillId="0" borderId="204" xfId="106" applyFont="1" applyBorder="1" applyAlignment="1">
      <alignment horizontal="left" vertical="center"/>
    </xf>
    <xf numFmtId="0" fontId="34" fillId="0" borderId="204" xfId="106" applyFont="1" applyBorder="1" applyAlignment="1">
      <alignment horizontal="left" vertical="center"/>
    </xf>
    <xf numFmtId="0" fontId="34" fillId="0" borderId="204" xfId="106" applyFont="1" applyBorder="1" applyAlignment="1">
      <alignment horizontal="center" vertical="center"/>
    </xf>
    <xf numFmtId="0" fontId="34" fillId="0" borderId="205" xfId="106" applyFont="1" applyBorder="1" applyAlignment="1">
      <alignment horizontal="center" vertical="center"/>
    </xf>
    <xf numFmtId="0" fontId="36" fillId="0" borderId="206" xfId="106" applyFont="1" applyBorder="1" applyAlignment="1">
      <alignment horizontal="left" vertical="center"/>
    </xf>
    <xf numFmtId="0" fontId="75" fillId="0" borderId="46" xfId="0" applyFont="1" applyBorder="1" applyAlignment="1">
      <alignment horizontal="center" vertical="center" wrapText="1"/>
    </xf>
    <xf numFmtId="0" fontId="99" fillId="0" borderId="0" xfId="115" applyFont="1">
      <alignment vertical="center"/>
    </xf>
    <xf numFmtId="0" fontId="99" fillId="0" borderId="0" xfId="115" applyFont="1" applyAlignment="1">
      <alignment horizontal="right" vertical="center"/>
    </xf>
    <xf numFmtId="0" fontId="99" fillId="0" borderId="0" xfId="114" applyFont="1" applyBorder="1" applyAlignment="1">
      <alignment horizontal="center" vertical="center"/>
    </xf>
    <xf numFmtId="0" fontId="99" fillId="0" borderId="10" xfId="115" applyFont="1" applyBorder="1" applyAlignment="1">
      <alignment horizontal="center" vertical="center" wrapText="1"/>
    </xf>
    <xf numFmtId="0" fontId="99" fillId="0" borderId="10" xfId="115" applyFont="1" applyBorder="1" applyAlignment="1">
      <alignment horizontal="center" vertical="center"/>
    </xf>
    <xf numFmtId="0" fontId="99" fillId="0" borderId="0" xfId="115" applyFont="1" applyAlignment="1">
      <alignment horizontal="center" vertical="center"/>
    </xf>
    <xf numFmtId="0" fontId="99" fillId="0" borderId="10" xfId="115" applyFont="1" applyBorder="1" applyAlignment="1">
      <alignment vertical="center" wrapText="1"/>
    </xf>
    <xf numFmtId="0" fontId="99" fillId="0" borderId="0" xfId="115" applyFont="1" applyBorder="1">
      <alignment vertical="center"/>
    </xf>
    <xf numFmtId="0" fontId="43" fillId="0" borderId="0" xfId="0" applyFont="1" applyBorder="1" applyAlignment="1">
      <alignment horizontal="left" vertical="top" indent="1"/>
    </xf>
    <xf numFmtId="0" fontId="43" fillId="0" borderId="0" xfId="0" applyFont="1" applyBorder="1" applyAlignment="1">
      <alignment horizontal="left" vertical="top" wrapText="1"/>
    </xf>
    <xf numFmtId="0" fontId="99" fillId="0" borderId="0" xfId="115" applyFont="1" applyBorder="1" applyAlignment="1">
      <alignment vertical="center"/>
    </xf>
    <xf numFmtId="0" fontId="9" fillId="0" borderId="16" xfId="106" applyFont="1" applyBorder="1" applyAlignment="1">
      <alignment horizontal="left" vertical="center"/>
    </xf>
    <xf numFmtId="0" fontId="9" fillId="0" borderId="17" xfId="106" applyFont="1" applyBorder="1">
      <alignment vertical="center"/>
    </xf>
    <xf numFmtId="0" fontId="9" fillId="0" borderId="46" xfId="106" applyFont="1" applyBorder="1">
      <alignment vertical="center"/>
    </xf>
    <xf numFmtId="0" fontId="9" fillId="0" borderId="27" xfId="106" applyFont="1" applyBorder="1" applyAlignment="1">
      <alignment horizontal="distributed" vertical="center" wrapText="1" justifyLastLine="1"/>
    </xf>
    <xf numFmtId="0" fontId="9" fillId="0" borderId="0" xfId="0" applyFont="1" applyBorder="1" applyAlignment="1">
      <alignment horizontal="left" vertical="center"/>
    </xf>
    <xf numFmtId="0" fontId="9" fillId="0" borderId="36" xfId="110" applyFont="1" applyBorder="1" applyAlignment="1">
      <alignment horizontal="left" vertical="center"/>
    </xf>
    <xf numFmtId="0" fontId="9" fillId="0" borderId="0" xfId="110" applyFont="1"/>
    <xf numFmtId="0" fontId="9" fillId="0" borderId="0" xfId="0" applyFont="1" applyBorder="1" applyAlignment="1">
      <alignment vertical="center"/>
    </xf>
    <xf numFmtId="0" fontId="102" fillId="0" borderId="55" xfId="106" applyFont="1" applyBorder="1" applyAlignment="1">
      <alignment horizontal="left" vertical="center"/>
    </xf>
    <xf numFmtId="0" fontId="102" fillId="0" borderId="62" xfId="106" applyFont="1" applyBorder="1" applyAlignment="1">
      <alignment horizontal="left" vertical="center"/>
    </xf>
    <xf numFmtId="0" fontId="103" fillId="0" borderId="62" xfId="106" applyFont="1" applyBorder="1" applyAlignment="1">
      <alignment horizontal="left" vertical="center"/>
    </xf>
    <xf numFmtId="0" fontId="103" fillId="0" borderId="62" xfId="106" applyFont="1" applyBorder="1">
      <alignment vertical="center"/>
    </xf>
    <xf numFmtId="0" fontId="103" fillId="0" borderId="62" xfId="0" applyFont="1" applyBorder="1" applyAlignment="1">
      <alignment vertical="center"/>
    </xf>
    <xf numFmtId="0" fontId="103" fillId="0" borderId="62" xfId="106" applyFont="1" applyBorder="1" applyAlignment="1">
      <alignment horizontal="center" vertical="center"/>
    </xf>
    <xf numFmtId="0" fontId="75" fillId="0" borderId="11" xfId="0" applyFont="1" applyBorder="1" applyAlignment="1">
      <alignment horizontal="center" vertical="center" wrapText="1"/>
    </xf>
    <xf numFmtId="0" fontId="0" fillId="0" borderId="11" xfId="0" applyFont="1" applyBorder="1" applyAlignment="1">
      <alignment horizontal="center" vertical="center"/>
    </xf>
    <xf numFmtId="0" fontId="97" fillId="0" borderId="0" xfId="0" applyFont="1" applyFill="1" applyAlignment="1">
      <alignment horizontal="right"/>
    </xf>
    <xf numFmtId="0" fontId="0" fillId="0" borderId="14" xfId="0" applyFont="1" applyBorder="1" applyAlignment="1">
      <alignment horizontal="center" vertical="center"/>
    </xf>
    <xf numFmtId="0" fontId="75" fillId="0" borderId="14" xfId="0" applyFont="1" applyBorder="1" applyAlignment="1">
      <alignment horizontal="center" vertical="center"/>
    </xf>
    <xf numFmtId="0" fontId="9" fillId="0" borderId="11" xfId="0" applyFont="1" applyBorder="1" applyAlignment="1">
      <alignment horizontal="center" vertical="center"/>
    </xf>
    <xf numFmtId="0" fontId="9" fillId="0" borderId="11" xfId="0" applyFont="1" applyFill="1" applyBorder="1" applyAlignment="1">
      <alignment vertical="center"/>
    </xf>
    <xf numFmtId="0" fontId="41" fillId="0" borderId="11" xfId="0" applyFont="1" applyFill="1" applyBorder="1" applyAlignment="1">
      <alignment vertical="center"/>
    </xf>
    <xf numFmtId="0" fontId="0" fillId="0" borderId="35" xfId="0" applyFont="1" applyBorder="1" applyAlignment="1">
      <alignment horizontal="center" vertical="center"/>
    </xf>
    <xf numFmtId="0" fontId="0" fillId="0" borderId="207" xfId="0" applyFont="1" applyBorder="1" applyAlignment="1">
      <alignment vertical="center"/>
    </xf>
    <xf numFmtId="0" fontId="0" fillId="0" borderId="109" xfId="0" applyFont="1" applyFill="1" applyBorder="1" applyAlignment="1">
      <alignment horizontal="center" vertical="center"/>
    </xf>
    <xf numFmtId="0" fontId="0" fillId="0" borderId="0" xfId="116" applyFont="1" applyAlignment="1">
      <alignment horizontal="center" vertical="center"/>
    </xf>
    <xf numFmtId="0" fontId="0" fillId="0" borderId="0" xfId="116" applyFont="1">
      <alignment vertical="center"/>
    </xf>
    <xf numFmtId="0" fontId="5" fillId="0" borderId="0" xfId="116">
      <alignment vertical="center"/>
    </xf>
    <xf numFmtId="0" fontId="66" fillId="0" borderId="0" xfId="116" applyFont="1" applyAlignment="1">
      <alignment horizontal="center" vertical="center"/>
    </xf>
    <xf numFmtId="0" fontId="5" fillId="0" borderId="0" xfId="116" applyAlignment="1">
      <alignment horizontal="right" vertical="center"/>
    </xf>
    <xf numFmtId="0" fontId="0" fillId="0" borderId="0" xfId="116" applyFont="1" applyAlignment="1">
      <alignment horizontal="right" vertical="center"/>
    </xf>
    <xf numFmtId="0" fontId="0" fillId="0" borderId="0" xfId="116" applyFont="1" applyAlignment="1">
      <alignment vertical="center" shrinkToFit="1"/>
    </xf>
    <xf numFmtId="0" fontId="0" fillId="0" borderId="16" xfId="116" applyFont="1" applyBorder="1" applyAlignment="1">
      <alignment horizontal="center" vertical="center"/>
    </xf>
    <xf numFmtId="0" fontId="0" fillId="0" borderId="32" xfId="116" applyFont="1" applyBorder="1" applyAlignment="1">
      <alignment horizontal="center" vertical="center"/>
    </xf>
    <xf numFmtId="0" fontId="0" fillId="0" borderId="17" xfId="116" applyFont="1" applyBorder="1" applyAlignment="1">
      <alignment horizontal="center" vertical="center"/>
    </xf>
    <xf numFmtId="0" fontId="0" fillId="0" borderId="46" xfId="116" applyFont="1" applyBorder="1" applyAlignment="1">
      <alignment horizontal="center" vertical="center"/>
    </xf>
    <xf numFmtId="0" fontId="0" fillId="0" borderId="31" xfId="116" applyFont="1" applyBorder="1" applyAlignment="1">
      <alignment horizontal="center" vertical="center"/>
    </xf>
    <xf numFmtId="0" fontId="0" fillId="0" borderId="33" xfId="116" applyFont="1" applyBorder="1" applyAlignment="1">
      <alignment horizontal="center" vertical="center"/>
    </xf>
    <xf numFmtId="0" fontId="5" fillId="0" borderId="31" xfId="116" applyBorder="1" applyAlignment="1">
      <alignment horizontal="center" vertical="center"/>
    </xf>
    <xf numFmtId="0" fontId="5" fillId="0" borderId="32" xfId="116" applyBorder="1" applyAlignment="1">
      <alignment horizontal="center" vertical="center"/>
    </xf>
    <xf numFmtId="0" fontId="5" fillId="0" borderId="33" xfId="116" applyBorder="1" applyAlignment="1">
      <alignment horizontal="center" vertical="center"/>
    </xf>
    <xf numFmtId="0" fontId="5" fillId="0" borderId="19" xfId="116" applyBorder="1" applyAlignment="1">
      <alignment horizontal="center" vertical="center" textRotation="255" wrapText="1"/>
    </xf>
    <xf numFmtId="0" fontId="0" fillId="0" borderId="19" xfId="116" applyFont="1" applyBorder="1" applyAlignment="1">
      <alignment vertical="center" textRotation="255"/>
    </xf>
    <xf numFmtId="0" fontId="6" fillId="0" borderId="32" xfId="116" applyFont="1" applyBorder="1" applyAlignment="1">
      <alignment vertical="center" textRotation="255"/>
    </xf>
    <xf numFmtId="0" fontId="0" fillId="0" borderId="11" xfId="116" applyFont="1" applyBorder="1" applyAlignment="1">
      <alignment vertical="center" textRotation="255"/>
    </xf>
    <xf numFmtId="0" fontId="0" fillId="0" borderId="32" xfId="116" applyFont="1" applyBorder="1" applyAlignment="1">
      <alignment vertical="center" textRotation="255"/>
    </xf>
    <xf numFmtId="0" fontId="0" fillId="0" borderId="178" xfId="116" applyFont="1" applyBorder="1" applyAlignment="1">
      <alignment vertical="center" textRotation="255"/>
    </xf>
    <xf numFmtId="0" fontId="106" fillId="0" borderId="178" xfId="116" applyFont="1" applyBorder="1" applyAlignment="1">
      <alignment vertical="center" textRotation="255"/>
    </xf>
    <xf numFmtId="0" fontId="65" fillId="0" borderId="178" xfId="116" applyFont="1" applyBorder="1" applyAlignment="1">
      <alignment vertical="center" textRotation="255"/>
    </xf>
    <xf numFmtId="0" fontId="5" fillId="0" borderId="27" xfId="116" applyBorder="1" applyAlignment="1">
      <alignment vertical="center" textRotation="255"/>
    </xf>
    <xf numFmtId="0" fontId="5" fillId="0" borderId="0" xfId="116" applyAlignment="1">
      <alignment horizontal="center"/>
    </xf>
    <xf numFmtId="0" fontId="107" fillId="0" borderId="16" xfId="116" applyFont="1" applyBorder="1" applyAlignment="1">
      <alignment horizontal="center" vertical="center" wrapText="1" shrinkToFit="1"/>
    </xf>
    <xf numFmtId="0" fontId="0" fillId="0" borderId="16" xfId="116" applyFont="1" applyBorder="1">
      <alignment vertical="center"/>
    </xf>
    <xf numFmtId="0" fontId="65" fillId="0" borderId="27" xfId="116" applyFont="1" applyBorder="1" applyAlignment="1">
      <alignment horizontal="center" vertical="center"/>
    </xf>
    <xf numFmtId="0" fontId="107" fillId="0" borderId="23" xfId="116" applyFont="1" applyBorder="1" applyAlignment="1">
      <alignment horizontal="center" vertical="center" wrapText="1"/>
    </xf>
    <xf numFmtId="0" fontId="65" fillId="0" borderId="23" xfId="116" applyFont="1" applyBorder="1" applyAlignment="1">
      <alignment horizontal="center" vertical="center"/>
    </xf>
    <xf numFmtId="0" fontId="65" fillId="0" borderId="58" xfId="116" applyFont="1" applyBorder="1" applyAlignment="1">
      <alignment horizontal="center" vertical="center"/>
    </xf>
    <xf numFmtId="0" fontId="65" fillId="0" borderId="14" xfId="116" applyFont="1" applyBorder="1" applyAlignment="1">
      <alignment horizontal="center" vertical="center"/>
    </xf>
    <xf numFmtId="0" fontId="65" fillId="0" borderId="32" xfId="116" applyFont="1" applyBorder="1" applyAlignment="1">
      <alignment horizontal="center" vertical="center"/>
    </xf>
    <xf numFmtId="0" fontId="65" fillId="0" borderId="182" xfId="116" applyFont="1" applyBorder="1" applyAlignment="1">
      <alignment horizontal="center" vertical="center"/>
    </xf>
    <xf numFmtId="0" fontId="5" fillId="0" borderId="23" xfId="116" applyBorder="1" applyAlignment="1">
      <alignment horizontal="center" vertical="center" textRotation="255"/>
    </xf>
    <xf numFmtId="0" fontId="0" fillId="0" borderId="16" xfId="116" applyFont="1" applyBorder="1" applyAlignment="1">
      <alignment vertical="center" textRotation="255"/>
    </xf>
    <xf numFmtId="0" fontId="76" fillId="0" borderId="32" xfId="116" applyFont="1" applyBorder="1" applyAlignment="1">
      <alignment vertical="center" textRotation="255"/>
    </xf>
    <xf numFmtId="0" fontId="76" fillId="0" borderId="17" xfId="116" applyFont="1" applyBorder="1" applyAlignment="1">
      <alignment vertical="center" textRotation="255"/>
    </xf>
    <xf numFmtId="0" fontId="76" fillId="0" borderId="32" xfId="116" applyFont="1" applyBorder="1" applyAlignment="1">
      <alignment horizontal="center" vertical="center" textRotation="255" wrapText="1"/>
    </xf>
    <xf numFmtId="0" fontId="76" fillId="0" borderId="46" xfId="116" applyFont="1" applyBorder="1" applyAlignment="1">
      <alignment vertical="center" textRotation="255"/>
    </xf>
    <xf numFmtId="0" fontId="5" fillId="0" borderId="11" xfId="116" applyBorder="1" applyAlignment="1"/>
    <xf numFmtId="0" fontId="76" fillId="0" borderId="55" xfId="116" applyFont="1" applyBorder="1" applyAlignment="1">
      <alignment horizontal="center" vertical="center" wrapText="1"/>
    </xf>
    <xf numFmtId="20" fontId="0" fillId="0" borderId="23" xfId="116" applyNumberFormat="1" applyFont="1" applyBorder="1" applyAlignment="1">
      <alignment horizontal="center" vertical="center" shrinkToFit="1"/>
    </xf>
    <xf numFmtId="0" fontId="0" fillId="0" borderId="58" xfId="116" applyFont="1" applyBorder="1" applyAlignment="1">
      <alignment horizontal="center" vertical="center" shrinkToFit="1"/>
    </xf>
    <xf numFmtId="0" fontId="0" fillId="0" borderId="14" xfId="116" applyFont="1" applyBorder="1" applyAlignment="1">
      <alignment horizontal="center" vertical="center" shrinkToFit="1"/>
    </xf>
    <xf numFmtId="20" fontId="5" fillId="0" borderId="58" xfId="116" applyNumberFormat="1" applyBorder="1" applyAlignment="1">
      <alignment horizontal="center" vertical="center" shrinkToFit="1"/>
    </xf>
    <xf numFmtId="20" fontId="0" fillId="0" borderId="58" xfId="116" applyNumberFormat="1" applyFont="1" applyBorder="1" applyAlignment="1">
      <alignment horizontal="center" vertical="center" shrinkToFit="1"/>
    </xf>
    <xf numFmtId="0" fontId="0" fillId="0" borderId="29" xfId="116" applyFont="1" applyBorder="1" applyAlignment="1">
      <alignment horizontal="center" vertical="center" shrinkToFit="1"/>
    </xf>
    <xf numFmtId="0" fontId="0" fillId="0" borderId="36" xfId="116" applyFont="1" applyBorder="1" applyAlignment="1">
      <alignment horizontal="center" wrapText="1" shrinkToFit="1"/>
    </xf>
    <xf numFmtId="0" fontId="0" fillId="0" borderId="0" xfId="116" applyFont="1" applyAlignment="1">
      <alignment horizontal="center" wrapText="1" shrinkToFit="1"/>
    </xf>
    <xf numFmtId="0" fontId="107" fillId="0" borderId="55" xfId="116" applyFont="1" applyBorder="1" applyAlignment="1">
      <alignment horizontal="center" vertical="center" wrapText="1"/>
    </xf>
    <xf numFmtId="0" fontId="0" fillId="0" borderId="23" xfId="116" applyFont="1" applyBorder="1" applyAlignment="1">
      <alignment horizontal="center" wrapText="1" shrinkToFit="1"/>
    </xf>
    <xf numFmtId="0" fontId="65" fillId="0" borderId="46" xfId="116" applyFont="1" applyBorder="1" applyAlignment="1">
      <alignment horizontal="center" vertical="center"/>
    </xf>
    <xf numFmtId="0" fontId="65" fillId="0" borderId="23" xfId="116" applyFont="1" applyBorder="1" applyAlignment="1">
      <alignment horizontal="center" vertical="center" shrinkToFit="1"/>
    </xf>
    <xf numFmtId="0" fontId="65" fillId="0" borderId="58" xfId="116" applyFont="1" applyBorder="1" applyAlignment="1">
      <alignment horizontal="center" vertical="center" shrinkToFit="1"/>
    </xf>
    <xf numFmtId="0" fontId="65" fillId="0" borderId="14" xfId="116" applyFont="1" applyBorder="1" applyAlignment="1">
      <alignment horizontal="center" vertical="center" shrinkToFit="1"/>
    </xf>
    <xf numFmtId="0" fontId="65" fillId="0" borderId="29" xfId="116" applyFont="1" applyBorder="1" applyAlignment="1">
      <alignment horizontal="center" vertical="center" shrinkToFit="1"/>
    </xf>
    <xf numFmtId="0" fontId="0" fillId="0" borderId="11" xfId="116" applyFont="1" applyBorder="1" applyAlignment="1">
      <alignment horizontal="center" vertical="center" textRotation="255"/>
    </xf>
    <xf numFmtId="0" fontId="0" fillId="0" borderId="0" xfId="116" applyFont="1" applyAlignment="1">
      <alignment horizontal="center" vertical="center" wrapText="1"/>
    </xf>
    <xf numFmtId="0" fontId="107" fillId="0" borderId="0" xfId="116" applyFont="1" applyAlignment="1">
      <alignment horizontal="center" vertical="center" wrapText="1"/>
    </xf>
    <xf numFmtId="0" fontId="0" fillId="0" borderId="11" xfId="116" applyFont="1" applyBorder="1" applyAlignment="1">
      <alignment vertical="center" shrinkToFit="1"/>
    </xf>
    <xf numFmtId="0" fontId="5" fillId="0" borderId="10" xfId="116" applyBorder="1" applyAlignment="1">
      <alignment horizontal="center" vertical="center" textRotation="255" wrapText="1"/>
    </xf>
    <xf numFmtId="0" fontId="76" fillId="0" borderId="208" xfId="116" applyFont="1" applyBorder="1" applyAlignment="1">
      <alignment vertical="center" textRotation="255"/>
    </xf>
    <xf numFmtId="0" fontId="76" fillId="0" borderId="178" xfId="116" applyFont="1" applyBorder="1" applyAlignment="1">
      <alignment vertical="center" textRotation="255"/>
    </xf>
    <xf numFmtId="0" fontId="5" fillId="0" borderId="32" xfId="116" applyBorder="1" applyAlignment="1">
      <alignment vertical="center" textRotation="255"/>
    </xf>
    <xf numFmtId="0" fontId="65" fillId="0" borderId="209" xfId="116" applyFont="1" applyBorder="1" applyAlignment="1">
      <alignment vertical="center" textRotation="255"/>
    </xf>
    <xf numFmtId="0" fontId="6" fillId="0" borderId="178" xfId="116" applyFont="1" applyBorder="1" applyAlignment="1">
      <alignment vertical="center" textRotation="255"/>
    </xf>
    <xf numFmtId="0" fontId="107" fillId="0" borderId="208" xfId="116" applyFont="1" applyBorder="1" applyAlignment="1">
      <alignment vertical="center" textRotation="255"/>
    </xf>
    <xf numFmtId="0" fontId="107" fillId="0" borderId="10" xfId="116" applyFont="1" applyBorder="1" applyAlignment="1">
      <alignment horizontal="center" vertical="center" wrapText="1" shrinkToFit="1"/>
    </xf>
    <xf numFmtId="0" fontId="0" fillId="0" borderId="210" xfId="116" applyFont="1" applyBorder="1" applyAlignment="1">
      <alignment horizontal="center" vertical="center"/>
    </xf>
    <xf numFmtId="0" fontId="0" fillId="0" borderId="211" xfId="116" applyFont="1" applyBorder="1" applyAlignment="1">
      <alignment horizontal="center" vertical="center"/>
    </xf>
    <xf numFmtId="0" fontId="65" fillId="0" borderId="212" xfId="116" applyFont="1" applyBorder="1" applyAlignment="1">
      <alignment horizontal="center" vertical="center"/>
    </xf>
    <xf numFmtId="0" fontId="76" fillId="0" borderId="17" xfId="116" applyFont="1" applyBorder="1" applyAlignment="1">
      <alignment vertical="center" textRotation="255" wrapText="1"/>
    </xf>
    <xf numFmtId="0" fontId="76" fillId="0" borderId="32" xfId="116" applyFont="1" applyBorder="1" applyAlignment="1">
      <alignment vertical="center" textRotation="255" wrapText="1"/>
    </xf>
    <xf numFmtId="0" fontId="0" fillId="0" borderId="14" xfId="116" applyFont="1" applyBorder="1" applyAlignment="1">
      <alignment horizontal="center" wrapText="1" shrinkToFit="1"/>
    </xf>
    <xf numFmtId="0" fontId="0" fillId="0" borderId="213" xfId="116" applyFont="1" applyBorder="1" applyAlignment="1">
      <alignment vertical="center" textRotation="255"/>
    </xf>
    <xf numFmtId="0" fontId="0" fillId="0" borderId="179" xfId="116" applyFont="1" applyBorder="1">
      <alignment vertical="center"/>
    </xf>
    <xf numFmtId="0" fontId="75" fillId="0" borderId="178" xfId="116" applyFont="1" applyBorder="1" applyAlignment="1">
      <alignment vertical="center" textRotation="255"/>
    </xf>
    <xf numFmtId="0" fontId="5" fillId="0" borderId="178" xfId="116" applyBorder="1" applyAlignment="1">
      <alignment vertical="center" textRotation="255"/>
    </xf>
    <xf numFmtId="0" fontId="5" fillId="0" borderId="180" xfId="116" applyBorder="1" applyAlignment="1">
      <alignment vertical="center" textRotation="255"/>
    </xf>
    <xf numFmtId="0" fontId="0" fillId="0" borderId="31" xfId="116" applyFont="1" applyBorder="1">
      <alignment vertical="center"/>
    </xf>
    <xf numFmtId="0" fontId="65" fillId="0" borderId="95" xfId="116" applyFont="1" applyBorder="1" applyAlignment="1">
      <alignment horizontal="center" vertical="center"/>
    </xf>
    <xf numFmtId="20" fontId="0" fillId="0" borderId="31" xfId="116" applyNumberFormat="1" applyFont="1" applyBorder="1" applyAlignment="1">
      <alignment horizontal="center" vertical="center" shrinkToFit="1"/>
    </xf>
    <xf numFmtId="0" fontId="0" fillId="0" borderId="32" xfId="116" applyFont="1" applyBorder="1" applyAlignment="1">
      <alignment horizontal="center" vertical="center" shrinkToFit="1"/>
    </xf>
    <xf numFmtId="20" fontId="5" fillId="0" borderId="32" xfId="116" applyNumberFormat="1" applyBorder="1" applyAlignment="1">
      <alignment horizontal="center" vertical="center" shrinkToFit="1"/>
    </xf>
    <xf numFmtId="20" fontId="0" fillId="0" borderId="32" xfId="116" applyNumberFormat="1" applyFont="1" applyBorder="1" applyAlignment="1">
      <alignment horizontal="center" vertical="center" shrinkToFit="1"/>
    </xf>
    <xf numFmtId="20" fontId="0" fillId="0" borderId="33" xfId="116" applyNumberFormat="1" applyFont="1" applyBorder="1" applyAlignment="1">
      <alignment horizontal="center" vertical="center" shrinkToFit="1"/>
    </xf>
    <xf numFmtId="20" fontId="0" fillId="0" borderId="95" xfId="116" applyNumberFormat="1" applyFont="1" applyBorder="1" applyAlignment="1">
      <alignment horizontal="center" vertical="center" shrinkToFit="1"/>
    </xf>
    <xf numFmtId="20" fontId="0" fillId="0" borderId="182" xfId="116" applyNumberFormat="1" applyFont="1" applyBorder="1" applyAlignment="1">
      <alignment horizontal="center" vertical="center" shrinkToFit="1"/>
    </xf>
    <xf numFmtId="0" fontId="65" fillId="0" borderId="95" xfId="116" applyFont="1" applyBorder="1" applyAlignment="1">
      <alignment horizontal="center" vertical="center" shrinkToFit="1"/>
    </xf>
    <xf numFmtId="0" fontId="65" fillId="0" borderId="182" xfId="116" applyFont="1" applyBorder="1" applyAlignment="1">
      <alignment horizontal="center" vertical="center" shrinkToFit="1"/>
    </xf>
    <xf numFmtId="0" fontId="0" fillId="0" borderId="0" xfId="116" applyFont="1" applyAlignment="1">
      <alignment horizontal="center" vertical="center" textRotation="255"/>
    </xf>
    <xf numFmtId="0" fontId="109" fillId="0" borderId="0" xfId="117" applyFont="1" applyAlignment="1">
      <alignment horizontal="left" vertical="center"/>
    </xf>
    <xf numFmtId="0" fontId="110" fillId="0" borderId="0" xfId="118" applyAlignment="1">
      <alignment wrapText="1"/>
    </xf>
    <xf numFmtId="0" fontId="110" fillId="0" borderId="0" xfId="118"/>
    <xf numFmtId="0" fontId="111" fillId="0" borderId="0" xfId="119" applyFont="1">
      <alignment vertical="center"/>
    </xf>
    <xf numFmtId="0" fontId="117" fillId="0" borderId="0" xfId="118" applyFont="1"/>
    <xf numFmtId="0" fontId="43" fillId="0" borderId="0" xfId="0" applyFont="1" applyAlignment="1">
      <alignment horizontal="left" vertical="center"/>
    </xf>
    <xf numFmtId="0" fontId="109" fillId="0" borderId="0" xfId="117" applyFont="1" applyFill="1" applyAlignment="1">
      <alignment horizontal="left" vertical="center"/>
    </xf>
    <xf numFmtId="0" fontId="0" fillId="0" borderId="107" xfId="0" applyFont="1" applyBorder="1" applyAlignment="1">
      <alignment horizontal="center" vertical="center"/>
    </xf>
    <xf numFmtId="0" fontId="0" fillId="0" borderId="101" xfId="0" applyFont="1" applyBorder="1" applyAlignment="1">
      <alignment horizontal="center" vertical="center"/>
    </xf>
    <xf numFmtId="0" fontId="75" fillId="0" borderId="109" xfId="0" applyFont="1" applyBorder="1" applyAlignment="1">
      <alignment horizontal="center" vertical="center" wrapText="1"/>
    </xf>
    <xf numFmtId="0" fontId="0" fillId="0" borderId="28" xfId="0" applyFont="1" applyBorder="1" applyAlignment="1">
      <alignment horizontal="center" vertical="center"/>
    </xf>
    <xf numFmtId="0" fontId="0" fillId="0" borderId="30" xfId="0" applyFont="1" applyBorder="1" applyAlignment="1">
      <alignment horizontal="center" vertical="center"/>
    </xf>
    <xf numFmtId="0" fontId="9" fillId="0" borderId="0" xfId="0" applyFont="1" applyAlignment="1">
      <alignment vertical="center" wrapText="1"/>
    </xf>
    <xf numFmtId="0" fontId="9" fillId="0" borderId="0" xfId="0" applyFont="1" applyBorder="1" applyAlignment="1">
      <alignment horizontal="left" vertical="center"/>
    </xf>
    <xf numFmtId="0" fontId="9" fillId="0" borderId="11" xfId="0" applyFont="1" applyBorder="1" applyAlignment="1">
      <alignment vertical="center"/>
    </xf>
    <xf numFmtId="0" fontId="9" fillId="0" borderId="0" xfId="0" applyFont="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1" xfId="0" applyFont="1" applyBorder="1" applyAlignment="1">
      <alignment horizontal="left" vertical="center"/>
    </xf>
    <xf numFmtId="0" fontId="0" fillId="0" borderId="0" xfId="0" applyFont="1" applyBorder="1" applyAlignment="1">
      <alignment horizontal="left" vertical="center"/>
    </xf>
    <xf numFmtId="0" fontId="0" fillId="0" borderId="14" xfId="0" applyFont="1" applyBorder="1" applyAlignment="1">
      <alignment horizontal="left" vertical="center"/>
    </xf>
    <xf numFmtId="0" fontId="0" fillId="0" borderId="19" xfId="0" applyFont="1" applyBorder="1" applyAlignment="1">
      <alignment vertical="center"/>
    </xf>
    <xf numFmtId="0" fontId="76" fillId="0" borderId="28" xfId="0" applyFont="1" applyBorder="1" applyAlignment="1">
      <alignment horizontal="center" vertical="center"/>
    </xf>
    <xf numFmtId="0" fontId="76" fillId="0" borderId="27" xfId="0" applyFont="1" applyFill="1" applyBorder="1" applyAlignment="1">
      <alignment horizontal="center" vertical="center"/>
    </xf>
    <xf numFmtId="0" fontId="0" fillId="0" borderId="23" xfId="0" applyFont="1" applyBorder="1" applyAlignment="1">
      <alignment vertical="center"/>
    </xf>
    <xf numFmtId="0" fontId="106" fillId="0" borderId="14" xfId="0" applyFont="1" applyBorder="1" applyAlignment="1">
      <alignment horizontal="left" vertical="center"/>
    </xf>
    <xf numFmtId="0" fontId="97" fillId="0" borderId="14" xfId="0" applyFont="1" applyBorder="1" applyAlignment="1">
      <alignment vertical="center"/>
    </xf>
    <xf numFmtId="0" fontId="76" fillId="0" borderId="30" xfId="0" applyFont="1" applyBorder="1" applyAlignment="1">
      <alignment horizontal="center" vertical="center"/>
    </xf>
    <xf numFmtId="0" fontId="76" fillId="0" borderId="29" xfId="0" applyFont="1" applyBorder="1" applyAlignment="1">
      <alignment horizontal="center" vertical="center"/>
    </xf>
    <xf numFmtId="0" fontId="0" fillId="0" borderId="90" xfId="0" applyFont="1" applyBorder="1" applyAlignment="1">
      <alignment vertical="center"/>
    </xf>
    <xf numFmtId="0" fontId="0" fillId="0" borderId="91" xfId="0" applyFont="1" applyBorder="1" applyAlignment="1">
      <alignment vertical="center"/>
    </xf>
    <xf numFmtId="0" fontId="0" fillId="0" borderId="92" xfId="0" applyFont="1" applyBorder="1" applyAlignment="1">
      <alignment vertical="center"/>
    </xf>
    <xf numFmtId="0" fontId="0" fillId="0" borderId="93" xfId="0" applyFont="1" applyBorder="1" applyAlignment="1">
      <alignment vertical="center"/>
    </xf>
    <xf numFmtId="0" fontId="0" fillId="0" borderId="94" xfId="0" applyFont="1" applyBorder="1" applyAlignment="1">
      <alignment vertical="center"/>
    </xf>
    <xf numFmtId="0" fontId="0" fillId="0" borderId="36" xfId="0" applyFont="1" applyBorder="1" applyAlignment="1">
      <alignment vertical="center"/>
    </xf>
    <xf numFmtId="0" fontId="0" fillId="0" borderId="34" xfId="0" applyFont="1" applyBorder="1" applyAlignment="1">
      <alignment vertical="center"/>
    </xf>
    <xf numFmtId="0" fontId="0" fillId="0" borderId="34" xfId="0" applyFont="1" applyBorder="1" applyAlignment="1">
      <alignment horizontal="left" vertical="center"/>
    </xf>
    <xf numFmtId="0" fontId="0" fillId="0" borderId="14" xfId="0" applyFont="1" applyFill="1" applyBorder="1" applyAlignment="1">
      <alignment vertical="center"/>
    </xf>
    <xf numFmtId="0" fontId="0" fillId="0" borderId="14" xfId="0" applyFont="1" applyFill="1" applyBorder="1" applyAlignment="1">
      <alignment horizontal="center" vertical="center"/>
    </xf>
    <xf numFmtId="0" fontId="75" fillId="0" borderId="14" xfId="0" applyFont="1" applyFill="1" applyBorder="1" applyAlignment="1">
      <alignment horizontal="center" vertical="center"/>
    </xf>
    <xf numFmtId="0" fontId="0" fillId="0" borderId="19" xfId="0" applyFont="1" applyFill="1" applyBorder="1" applyAlignment="1">
      <alignment vertical="center"/>
    </xf>
    <xf numFmtId="0" fontId="0" fillId="0" borderId="11" xfId="0" applyFont="1" applyFill="1" applyBorder="1" applyAlignment="1">
      <alignment horizontal="left" vertical="center"/>
    </xf>
    <xf numFmtId="0" fontId="0" fillId="0" borderId="11" xfId="0" applyFont="1" applyFill="1" applyBorder="1" applyAlignment="1">
      <alignment vertical="center"/>
    </xf>
    <xf numFmtId="0" fontId="0" fillId="0" borderId="28" xfId="0" applyFont="1" applyFill="1" applyBorder="1" applyAlignment="1">
      <alignment horizontal="center" vertical="center"/>
    </xf>
    <xf numFmtId="0" fontId="0" fillId="0" borderId="36"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35" xfId="0" applyFont="1" applyFill="1" applyBorder="1" applyAlignment="1">
      <alignment horizontal="center" vertical="center"/>
    </xf>
    <xf numFmtId="0" fontId="0" fillId="0" borderId="23" xfId="0" applyFont="1" applyFill="1" applyBorder="1" applyAlignment="1">
      <alignment vertical="center"/>
    </xf>
    <xf numFmtId="0" fontId="0" fillId="0" borderId="14" xfId="0" applyFont="1" applyFill="1" applyBorder="1" applyAlignment="1">
      <alignment horizontal="left" vertical="center"/>
    </xf>
    <xf numFmtId="0" fontId="0" fillId="0" borderId="30" xfId="0" applyFont="1" applyFill="1" applyBorder="1" applyAlignment="1">
      <alignment horizontal="center" vertical="center"/>
    </xf>
    <xf numFmtId="0" fontId="103" fillId="0" borderId="0" xfId="106" applyFont="1" applyBorder="1" applyAlignment="1">
      <alignment vertical="center"/>
    </xf>
    <xf numFmtId="0" fontId="9" fillId="0" borderId="19" xfId="106" quotePrefix="1" applyFont="1" applyBorder="1" applyAlignment="1">
      <alignment horizontal="center" vertical="center"/>
    </xf>
    <xf numFmtId="0" fontId="9" fillId="0" borderId="17" xfId="106" applyFont="1" applyBorder="1">
      <alignment vertical="center"/>
    </xf>
    <xf numFmtId="0" fontId="9" fillId="0" borderId="46" xfId="106" applyFont="1" applyBorder="1">
      <alignment vertical="center"/>
    </xf>
    <xf numFmtId="0" fontId="9" fillId="0" borderId="27" xfId="106" applyFont="1" applyBorder="1" applyAlignment="1">
      <alignment horizontal="distributed" vertical="center" wrapText="1" justifyLastLine="1"/>
    </xf>
    <xf numFmtId="0" fontId="9" fillId="0" borderId="19" xfId="106" applyFont="1" applyBorder="1" applyAlignment="1">
      <alignment vertical="center" wrapText="1"/>
    </xf>
    <xf numFmtId="0" fontId="9" fillId="0" borderId="11" xfId="106" applyFont="1" applyBorder="1" applyAlignment="1">
      <alignment vertical="center" wrapText="1"/>
    </xf>
    <xf numFmtId="0" fontId="126" fillId="0" borderId="0" xfId="119" applyFont="1" applyAlignment="1">
      <alignment vertical="top"/>
    </xf>
    <xf numFmtId="0" fontId="127" fillId="0" borderId="0" xfId="119" applyFont="1" applyAlignment="1">
      <alignment vertical="top" wrapText="1"/>
    </xf>
    <xf numFmtId="0" fontId="127" fillId="0" borderId="0" xfId="119" applyFont="1" applyAlignment="1">
      <alignment horizontal="center" vertical="center"/>
    </xf>
    <xf numFmtId="0" fontId="128" fillId="0" borderId="0" xfId="119" applyFont="1" applyAlignment="1">
      <alignment horizontal="center" vertical="center"/>
    </xf>
    <xf numFmtId="0" fontId="127" fillId="0" borderId="0" xfId="119" applyFont="1">
      <alignment vertical="center"/>
    </xf>
    <xf numFmtId="0" fontId="128" fillId="0" borderId="10" xfId="119" applyFont="1" applyBorder="1" applyAlignment="1">
      <alignment horizontal="center" vertical="center"/>
    </xf>
    <xf numFmtId="0" fontId="127" fillId="0" borderId="0" xfId="119" applyFont="1" applyAlignment="1">
      <alignment vertical="top"/>
    </xf>
    <xf numFmtId="0" fontId="128" fillId="0" borderId="0" xfId="119" applyFont="1">
      <alignment vertical="center"/>
    </xf>
    <xf numFmtId="0" fontId="127" fillId="0" borderId="27" xfId="119" applyFont="1" applyBorder="1">
      <alignment vertical="center"/>
    </xf>
    <xf numFmtId="0" fontId="127" fillId="0" borderId="17" xfId="119" applyFont="1" applyBorder="1">
      <alignment vertical="center"/>
    </xf>
    <xf numFmtId="0" fontId="127" fillId="0" borderId="46" xfId="119" applyFont="1" applyBorder="1">
      <alignment vertical="center"/>
    </xf>
    <xf numFmtId="0" fontId="127" fillId="0" borderId="28" xfId="119" applyFont="1" applyBorder="1" applyAlignment="1">
      <alignment horizontal="center" vertical="center" wrapText="1"/>
    </xf>
    <xf numFmtId="0" fontId="127" fillId="0" borderId="10" xfId="119" applyFont="1" applyBorder="1" applyAlignment="1">
      <alignment horizontal="center" vertical="center" wrapText="1"/>
    </xf>
    <xf numFmtId="0" fontId="128" fillId="0" borderId="35" xfId="119" applyFont="1" applyBorder="1" applyAlignment="1">
      <alignment horizontal="center" vertical="center"/>
    </xf>
    <xf numFmtId="0" fontId="127" fillId="0" borderId="35" xfId="119" applyFont="1" applyBorder="1" applyAlignment="1">
      <alignment horizontal="center" vertical="center"/>
    </xf>
    <xf numFmtId="0" fontId="45" fillId="0" borderId="51" xfId="119" applyFont="1" applyBorder="1">
      <alignment vertical="center"/>
    </xf>
    <xf numFmtId="178" fontId="127" fillId="0" borderId="52" xfId="119" applyNumberFormat="1" applyFont="1" applyBorder="1">
      <alignment vertical="center"/>
    </xf>
    <xf numFmtId="179" fontId="127" fillId="32" borderId="52" xfId="119" applyNumberFormat="1" applyFont="1" applyFill="1" applyBorder="1">
      <alignment vertical="center"/>
    </xf>
    <xf numFmtId="180" fontId="127" fillId="0" borderId="52" xfId="119" applyNumberFormat="1" applyFont="1" applyBorder="1">
      <alignment vertical="center"/>
    </xf>
    <xf numFmtId="0" fontId="45" fillId="0" borderId="53" xfId="119" applyFont="1" applyBorder="1" applyAlignment="1">
      <alignment horizontal="left" vertical="center"/>
    </xf>
    <xf numFmtId="178" fontId="127" fillId="0" borderId="54" xfId="119" applyNumberFormat="1" applyFont="1" applyBorder="1">
      <alignment vertical="center"/>
    </xf>
    <xf numFmtId="179" fontId="127" fillId="32" borderId="54" xfId="119" applyNumberFormat="1" applyFont="1" applyFill="1" applyBorder="1">
      <alignment vertical="center"/>
    </xf>
    <xf numFmtId="180" fontId="127" fillId="0" borderId="54" xfId="119" applyNumberFormat="1" applyFont="1" applyBorder="1">
      <alignment vertical="center"/>
    </xf>
    <xf numFmtId="0" fontId="128" fillId="0" borderId="30" xfId="119" applyFont="1" applyBorder="1" applyAlignment="1">
      <alignment horizontal="center" vertical="center"/>
    </xf>
    <xf numFmtId="0" fontId="127" fillId="0" borderId="30" xfId="119" applyFont="1" applyBorder="1" applyAlignment="1">
      <alignment horizontal="center" vertical="center"/>
    </xf>
    <xf numFmtId="0" fontId="45" fillId="0" borderId="55" xfId="119" applyFont="1" applyBorder="1" applyAlignment="1">
      <alignment horizontal="left" vertical="center"/>
    </xf>
    <xf numFmtId="178" fontId="127" fillId="0" borderId="56" xfId="119" applyNumberFormat="1" applyFont="1" applyBorder="1">
      <alignment vertical="center"/>
    </xf>
    <xf numFmtId="179" fontId="127" fillId="32" borderId="56" xfId="119" applyNumberFormat="1" applyFont="1" applyFill="1" applyBorder="1">
      <alignment vertical="center"/>
    </xf>
    <xf numFmtId="180" fontId="127" fillId="0" borderId="56" xfId="119" applyNumberFormat="1" applyFont="1" applyBorder="1">
      <alignment vertical="center"/>
    </xf>
    <xf numFmtId="0" fontId="127" fillId="0" borderId="10" xfId="119" applyFont="1" applyBorder="1" applyAlignment="1">
      <alignment horizontal="center" vertical="center"/>
    </xf>
    <xf numFmtId="0" fontId="127" fillId="0" borderId="16" xfId="119" applyFont="1" applyBorder="1" applyAlignment="1">
      <alignment horizontal="left" vertical="center" wrapText="1"/>
    </xf>
    <xf numFmtId="178" fontId="127" fillId="0" borderId="10" xfId="119" applyNumberFormat="1" applyFont="1" applyBorder="1" applyAlignment="1">
      <alignment horizontal="center" vertical="center"/>
    </xf>
    <xf numFmtId="179" fontId="127" fillId="33" borderId="10" xfId="119" applyNumberFormat="1" applyFont="1" applyFill="1" applyBorder="1">
      <alignment vertical="center"/>
    </xf>
    <xf numFmtId="179" fontId="127" fillId="31" borderId="10" xfId="119" applyNumberFormat="1" applyFont="1" applyFill="1" applyBorder="1">
      <alignment vertical="center"/>
    </xf>
    <xf numFmtId="0" fontId="127" fillId="0" borderId="10" xfId="119" applyFont="1" applyBorder="1" applyAlignment="1">
      <alignment vertical="center" wrapText="1"/>
    </xf>
    <xf numFmtId="0" fontId="127" fillId="0" borderId="16" xfId="119" applyFont="1" applyBorder="1" applyAlignment="1">
      <alignment horizontal="center" vertical="center"/>
    </xf>
    <xf numFmtId="0" fontId="128" fillId="0" borderId="28" xfId="119" applyFont="1" applyBorder="1" applyAlignment="1">
      <alignment horizontal="center" vertical="center"/>
    </xf>
    <xf numFmtId="0" fontId="127" fillId="0" borderId="28" xfId="119" applyFont="1" applyBorder="1" applyAlignment="1">
      <alignment horizontal="center" vertical="center"/>
    </xf>
    <xf numFmtId="0" fontId="131" fillId="0" borderId="10" xfId="119" applyFont="1" applyBorder="1" applyAlignment="1">
      <alignment horizontal="center" vertical="center"/>
    </xf>
    <xf numFmtId="0" fontId="129" fillId="0" borderId="10" xfId="119" applyFont="1" applyBorder="1" applyAlignment="1">
      <alignment horizontal="center" vertical="center"/>
    </xf>
    <xf numFmtId="0" fontId="129" fillId="0" borderId="16" xfId="119" applyFont="1" applyBorder="1" applyAlignment="1">
      <alignment vertical="center" wrapText="1"/>
    </xf>
    <xf numFmtId="0" fontId="129" fillId="0" borderId="17" xfId="119" applyFont="1" applyBorder="1" applyAlignment="1">
      <alignment vertical="center" wrapText="1"/>
    </xf>
    <xf numFmtId="0" fontId="129" fillId="0" borderId="46" xfId="119" applyFont="1" applyBorder="1" applyAlignment="1">
      <alignment vertical="center" wrapText="1"/>
    </xf>
    <xf numFmtId="0" fontId="132" fillId="0" borderId="0" xfId="119" applyFont="1" applyAlignment="1">
      <alignment vertical="top"/>
    </xf>
    <xf numFmtId="0" fontId="127" fillId="0" borderId="0" xfId="119" applyFont="1" applyAlignment="1">
      <alignment vertical="center" wrapText="1"/>
    </xf>
    <xf numFmtId="0" fontId="133" fillId="0" borderId="0" xfId="119" applyFont="1" applyAlignment="1">
      <alignment vertical="top"/>
    </xf>
    <xf numFmtId="0" fontId="133" fillId="0" borderId="0" xfId="119" applyFont="1" applyAlignment="1">
      <alignment vertical="top" wrapText="1"/>
    </xf>
    <xf numFmtId="0" fontId="133" fillId="0" borderId="0" xfId="119" applyFont="1" applyAlignment="1">
      <alignment horizontal="center" vertical="center"/>
    </xf>
    <xf numFmtId="0" fontId="134" fillId="0" borderId="0" xfId="119" applyFont="1" applyAlignment="1">
      <alignment horizontal="center" vertical="center"/>
    </xf>
    <xf numFmtId="0" fontId="133" fillId="0" borderId="0" xfId="119" applyFont="1" applyAlignment="1">
      <alignment vertical="center" wrapText="1"/>
    </xf>
    <xf numFmtId="0" fontId="133" fillId="0" borderId="0" xfId="119" applyFont="1">
      <alignment vertical="center"/>
    </xf>
    <xf numFmtId="0" fontId="134" fillId="0" borderId="0" xfId="119" applyFont="1" applyAlignment="1">
      <alignment horizontal="center" vertical="top"/>
    </xf>
    <xf numFmtId="0" fontId="134" fillId="0" borderId="0" xfId="119" applyFont="1" applyAlignment="1">
      <alignment vertical="top" wrapText="1"/>
    </xf>
    <xf numFmtId="0" fontId="134" fillId="0" borderId="0" xfId="119" applyFont="1" applyAlignment="1">
      <alignment vertical="top"/>
    </xf>
    <xf numFmtId="0" fontId="37" fillId="0" borderId="0" xfId="119" applyFont="1" applyAlignment="1">
      <alignment vertical="top"/>
    </xf>
    <xf numFmtId="0" fontId="37" fillId="0" borderId="0" xfId="119" applyFont="1" applyAlignment="1">
      <alignment vertical="top" wrapText="1"/>
    </xf>
    <xf numFmtId="0" fontId="37" fillId="0" borderId="0" xfId="119" applyFont="1" applyAlignment="1">
      <alignment horizontal="left" vertical="top"/>
    </xf>
    <xf numFmtId="0" fontId="37" fillId="0" borderId="0" xfId="119" applyFont="1" applyAlignment="1">
      <alignment horizontal="center" vertical="top"/>
    </xf>
    <xf numFmtId="0" fontId="134" fillId="0" borderId="0" xfId="119" applyFont="1">
      <alignment vertical="center"/>
    </xf>
    <xf numFmtId="0" fontId="37" fillId="0" borderId="0" xfId="119" applyFont="1">
      <alignment vertical="center"/>
    </xf>
    <xf numFmtId="0" fontId="37" fillId="0" borderId="0" xfId="119" quotePrefix="1" applyFont="1" applyAlignment="1">
      <alignment vertical="top" wrapText="1"/>
    </xf>
    <xf numFmtId="0" fontId="37" fillId="0" borderId="0" xfId="119" applyFont="1" applyAlignment="1">
      <alignment horizontal="right" vertical="top" wrapText="1"/>
    </xf>
    <xf numFmtId="0" fontId="37" fillId="0" borderId="10" xfId="119" applyFont="1" applyBorder="1" applyAlignment="1">
      <alignment vertical="top" wrapText="1"/>
    </xf>
    <xf numFmtId="0" fontId="37" fillId="0" borderId="10" xfId="119" applyFont="1" applyBorder="1" applyAlignment="1">
      <alignment horizontal="center" vertical="top" wrapText="1"/>
    </xf>
    <xf numFmtId="0" fontId="10" fillId="0" borderId="10" xfId="119" applyFont="1" applyBorder="1" applyAlignment="1">
      <alignment horizontal="center" vertical="top" wrapText="1"/>
    </xf>
    <xf numFmtId="0" fontId="37" fillId="0" borderId="0" xfId="119" applyFont="1" applyAlignment="1">
      <alignment horizontal="left" vertical="center" indent="1"/>
    </xf>
    <xf numFmtId="0" fontId="37" fillId="0" borderId="0" xfId="119" quotePrefix="1" applyFont="1" applyAlignment="1">
      <alignment vertical="top"/>
    </xf>
    <xf numFmtId="0" fontId="37" fillId="0" borderId="0" xfId="119" applyFont="1" applyAlignment="1">
      <alignment horizontal="center" vertical="center"/>
    </xf>
    <xf numFmtId="0" fontId="104" fillId="0" borderId="0" xfId="121" applyFont="1" applyAlignment="1">
      <alignment horizontal="center" vertical="center"/>
    </xf>
    <xf numFmtId="0" fontId="110" fillId="0" borderId="0" xfId="121" applyAlignment="1">
      <alignment wrapText="1"/>
    </xf>
    <xf numFmtId="0" fontId="135" fillId="0" borderId="0" xfId="121" applyFont="1" applyAlignment="1">
      <alignment horizontal="right"/>
    </xf>
    <xf numFmtId="0" fontId="110" fillId="0" borderId="0" xfId="121"/>
    <xf numFmtId="0" fontId="112" fillId="30" borderId="195" xfId="121" applyFont="1" applyFill="1" applyBorder="1" applyAlignment="1">
      <alignment horizontal="center" vertical="center" wrapText="1"/>
    </xf>
    <xf numFmtId="0" fontId="112" fillId="30" borderId="196" xfId="121" applyFont="1" applyFill="1" applyBorder="1" applyAlignment="1">
      <alignment horizontal="center" vertical="center" wrapText="1"/>
    </xf>
    <xf numFmtId="0" fontId="112" fillId="30" borderId="214" xfId="121" applyFont="1" applyFill="1" applyBorder="1" applyAlignment="1">
      <alignment horizontal="center" vertical="center" wrapText="1"/>
    </xf>
    <xf numFmtId="0" fontId="113" fillId="30" borderId="176" xfId="121" applyFont="1" applyFill="1" applyBorder="1" applyAlignment="1">
      <alignment horizontal="center" vertical="center" wrapText="1"/>
    </xf>
    <xf numFmtId="0" fontId="114" fillId="30" borderId="197" xfId="121" applyFont="1" applyFill="1" applyBorder="1" applyAlignment="1">
      <alignment horizontal="center" vertical="center" wrapText="1"/>
    </xf>
    <xf numFmtId="0" fontId="112" fillId="0" borderId="36" xfId="121" applyFont="1" applyBorder="1" applyAlignment="1">
      <alignment horizontal="left" vertical="center" wrapText="1"/>
    </xf>
    <xf numFmtId="0" fontId="112" fillId="0" borderId="25" xfId="121" applyFont="1" applyBorder="1" applyAlignment="1">
      <alignment horizontal="left" vertical="center" wrapText="1"/>
    </xf>
    <xf numFmtId="0" fontId="112" fillId="0" borderId="67" xfId="121" applyFont="1" applyBorder="1" applyAlignment="1">
      <alignment horizontal="center" vertical="center" wrapText="1"/>
    </xf>
    <xf numFmtId="0" fontId="112" fillId="0" borderId="206" xfId="121" applyFont="1" applyBorder="1" applyAlignment="1">
      <alignment horizontal="left" vertical="center" wrapText="1"/>
    </xf>
    <xf numFmtId="0" fontId="112" fillId="0" borderId="216" xfId="121" applyFont="1" applyBorder="1" applyAlignment="1">
      <alignment horizontal="left" vertical="center" wrapText="1"/>
    </xf>
    <xf numFmtId="0" fontId="112" fillId="0" borderId="217" xfId="121" applyFont="1" applyBorder="1" applyAlignment="1">
      <alignment horizontal="center" vertical="center" wrapText="1"/>
    </xf>
    <xf numFmtId="0" fontId="112" fillId="0" borderId="19" xfId="121" applyFont="1" applyBorder="1" applyAlignment="1">
      <alignment horizontal="left" vertical="center" wrapText="1"/>
    </xf>
    <xf numFmtId="0" fontId="112" fillId="0" borderId="61" xfId="121" applyFont="1" applyBorder="1" applyAlignment="1">
      <alignment horizontal="left" vertical="center" wrapText="1"/>
    </xf>
    <xf numFmtId="0" fontId="112" fillId="0" borderId="68" xfId="121" applyFont="1" applyBorder="1" applyAlignment="1">
      <alignment horizontal="center" vertical="center" wrapText="1"/>
    </xf>
    <xf numFmtId="0" fontId="112" fillId="0" borderId="151" xfId="121" applyFont="1" applyBorder="1" applyAlignment="1">
      <alignment horizontal="left" vertical="center" wrapText="1"/>
    </xf>
    <xf numFmtId="0" fontId="112" fillId="0" borderId="133" xfId="121" applyFont="1" applyBorder="1" applyAlignment="1">
      <alignment horizontal="left" vertical="center" wrapText="1"/>
    </xf>
    <xf numFmtId="0" fontId="112" fillId="0" borderId="65" xfId="121" applyFont="1" applyBorder="1" applyAlignment="1">
      <alignment horizontal="center" vertical="center" wrapText="1"/>
    </xf>
    <xf numFmtId="0" fontId="115" fillId="0" borderId="61" xfId="121" applyFont="1" applyBorder="1" applyAlignment="1">
      <alignment horizontal="left" vertical="center" wrapText="1"/>
    </xf>
    <xf numFmtId="0" fontId="112" fillId="0" borderId="192" xfId="121" applyFont="1" applyBorder="1" applyAlignment="1">
      <alignment horizontal="left" vertical="center" wrapText="1"/>
    </xf>
    <xf numFmtId="0" fontId="112" fillId="0" borderId="219" xfId="121" applyFont="1" applyBorder="1" applyAlignment="1">
      <alignment horizontal="left" vertical="center" wrapText="1"/>
    </xf>
    <xf numFmtId="0" fontId="112" fillId="0" borderId="194" xfId="121" applyFont="1" applyBorder="1" applyAlignment="1">
      <alignment horizontal="center" vertical="center" wrapText="1"/>
    </xf>
    <xf numFmtId="0" fontId="112" fillId="0" borderId="0" xfId="121" applyFont="1" applyAlignment="1">
      <alignment horizontal="center" vertical="center"/>
    </xf>
    <xf numFmtId="0" fontId="112" fillId="0" borderId="0" xfId="121" applyFont="1" applyAlignment="1">
      <alignment horizontal="left" vertical="center" wrapText="1"/>
    </xf>
    <xf numFmtId="0" fontId="115" fillId="0" borderId="0" xfId="121" applyFont="1" applyAlignment="1">
      <alignment horizontal="left" vertical="center" wrapText="1"/>
    </xf>
    <xf numFmtId="0" fontId="116" fillId="0" borderId="0" xfId="121" applyFont="1"/>
    <xf numFmtId="0" fontId="117" fillId="0" borderId="0" xfId="121" applyFont="1"/>
    <xf numFmtId="0" fontId="118" fillId="0" borderId="0" xfId="121" applyFont="1" applyAlignment="1">
      <alignment horizontal="left"/>
    </xf>
    <xf numFmtId="0" fontId="118" fillId="0" borderId="0" xfId="121" applyFont="1"/>
    <xf numFmtId="0" fontId="84" fillId="0" borderId="0" xfId="122" applyFont="1">
      <alignment vertical="center"/>
    </xf>
    <xf numFmtId="0" fontId="84" fillId="0" borderId="0" xfId="122" applyFont="1" applyAlignment="1">
      <alignment horizontal="right" vertical="center"/>
    </xf>
    <xf numFmtId="0" fontId="121" fillId="0" borderId="0" xfId="122" applyFont="1" applyAlignment="1">
      <alignment horizontal="center" vertical="center"/>
    </xf>
    <xf numFmtId="0" fontId="84" fillId="0" borderId="0" xfId="122" applyFont="1" applyAlignment="1">
      <alignment horizontal="left" vertical="center" wrapText="1"/>
    </xf>
    <xf numFmtId="0" fontId="122" fillId="0" borderId="202" xfId="122" applyFont="1" applyBorder="1" applyAlignment="1">
      <alignment horizontal="center" vertical="center" wrapText="1"/>
    </xf>
    <xf numFmtId="0" fontId="84" fillId="0" borderId="26" xfId="122" applyFont="1" applyBorder="1" applyAlignment="1">
      <alignment horizontal="justify" vertical="center" wrapText="1"/>
    </xf>
    <xf numFmtId="0" fontId="84" fillId="0" borderId="21" xfId="122" applyFont="1" applyBorder="1" applyAlignment="1">
      <alignment horizontal="justify" vertical="center" wrapText="1"/>
    </xf>
    <xf numFmtId="0" fontId="84" fillId="0" borderId="25" xfId="122" applyFont="1" applyBorder="1" applyAlignment="1">
      <alignment vertical="center" wrapText="1"/>
    </xf>
    <xf numFmtId="0" fontId="84" fillId="0" borderId="13" xfId="122" applyFont="1" applyBorder="1" applyAlignment="1">
      <alignment horizontal="justify" vertical="center" wrapText="1"/>
    </xf>
    <xf numFmtId="0" fontId="84" fillId="0" borderId="26" xfId="122" applyFont="1" applyBorder="1" applyAlignment="1">
      <alignment vertical="center" wrapText="1"/>
    </xf>
    <xf numFmtId="0" fontId="84" fillId="0" borderId="59" xfId="122" applyFont="1" applyBorder="1" applyAlignment="1">
      <alignment vertical="center" wrapText="1"/>
    </xf>
    <xf numFmtId="0" fontId="84" fillId="0" borderId="0" xfId="122" applyFont="1" applyAlignment="1">
      <alignment vertical="center" wrapText="1"/>
    </xf>
    <xf numFmtId="0" fontId="69" fillId="0" borderId="0" xfId="104" applyFont="1" applyFill="1" applyAlignment="1">
      <alignment horizontal="center" vertical="center"/>
    </xf>
    <xf numFmtId="0" fontId="69" fillId="0" borderId="16" xfId="104" applyFont="1" applyFill="1" applyBorder="1" applyAlignment="1">
      <alignment horizontal="center" vertical="center" shrinkToFit="1"/>
    </xf>
    <xf numFmtId="0" fontId="136" fillId="0" borderId="23" xfId="104" applyFont="1" applyFill="1" applyBorder="1" applyAlignment="1">
      <alignment horizontal="center" vertical="center"/>
    </xf>
    <xf numFmtId="0" fontId="82" fillId="0" borderId="10" xfId="104" applyFont="1" applyFill="1" applyBorder="1" applyAlignment="1">
      <alignment horizontal="center" vertical="center" wrapText="1"/>
    </xf>
    <xf numFmtId="0" fontId="82" fillId="0" borderId="16" xfId="104" applyFont="1" applyFill="1" applyBorder="1" applyAlignment="1">
      <alignment horizontal="center" vertical="center" shrinkToFit="1"/>
    </xf>
    <xf numFmtId="0" fontId="5" fillId="0" borderId="26" xfId="122" applyFont="1" applyBorder="1" applyAlignment="1">
      <alignment horizontal="justify" vertical="center" wrapText="1"/>
    </xf>
    <xf numFmtId="0" fontId="5" fillId="0" borderId="21" xfId="122" applyFont="1" applyBorder="1" applyAlignment="1">
      <alignment horizontal="justify" vertical="center" wrapText="1"/>
    </xf>
    <xf numFmtId="0" fontId="28" fillId="0" borderId="0" xfId="0" applyFont="1" applyAlignment="1">
      <alignment horizontal="left" vertical="center" wrapText="1"/>
    </xf>
    <xf numFmtId="0" fontId="47" fillId="0" borderId="0" xfId="0" applyFont="1" applyAlignment="1">
      <alignment horizontal="center" vertical="center"/>
    </xf>
    <xf numFmtId="0" fontId="32" fillId="0" borderId="0" xfId="0" applyFont="1" applyAlignment="1">
      <alignment horizontal="center" vertical="center"/>
    </xf>
    <xf numFmtId="0" fontId="55" fillId="0" borderId="0" xfId="0" applyFont="1" applyAlignment="1">
      <alignment horizontal="center" vertical="center"/>
    </xf>
    <xf numFmtId="0" fontId="0" fillId="0" borderId="94" xfId="0" applyFont="1" applyBorder="1" applyAlignment="1">
      <alignment horizontal="center" vertical="center"/>
    </xf>
    <xf numFmtId="0" fontId="0" fillId="0" borderId="36" xfId="0" applyFont="1" applyBorder="1" applyAlignment="1">
      <alignment horizontal="center" vertical="center"/>
    </xf>
    <xf numFmtId="0" fontId="0" fillId="0" borderId="91" xfId="0" applyFont="1" applyBorder="1" applyAlignment="1">
      <alignment horizontal="center" vertical="center"/>
    </xf>
    <xf numFmtId="0" fontId="0" fillId="0" borderId="107" xfId="0" applyFont="1" applyBorder="1" applyAlignment="1">
      <alignment horizontal="center" vertical="center"/>
    </xf>
    <xf numFmtId="0" fontId="0" fillId="0" borderId="101" xfId="0" applyFont="1" applyBorder="1" applyAlignment="1">
      <alignment horizontal="center" vertical="center"/>
    </xf>
    <xf numFmtId="0" fontId="75" fillId="0" borderId="28" xfId="0" applyFont="1" applyBorder="1" applyAlignment="1">
      <alignment horizontal="center" vertical="center"/>
    </xf>
    <xf numFmtId="0" fontId="75" fillId="0" borderId="35" xfId="0" applyFont="1" applyBorder="1" applyAlignment="1">
      <alignment horizontal="center" vertical="center"/>
    </xf>
    <xf numFmtId="0" fontId="0" fillId="0" borderId="30" xfId="0" applyFont="1" applyBorder="1" applyAlignment="1">
      <alignment horizontal="center" vertical="center"/>
    </xf>
    <xf numFmtId="0" fontId="76" fillId="0" borderId="108" xfId="0" applyFont="1" applyBorder="1" applyAlignment="1">
      <alignment horizontal="left" vertical="center" shrinkToFit="1"/>
    </xf>
    <xf numFmtId="0" fontId="0" fillId="0" borderId="108" xfId="0" applyFont="1" applyBorder="1" applyAlignment="1">
      <alignment vertical="center" shrinkToFit="1"/>
    </xf>
    <xf numFmtId="0" fontId="0" fillId="0" borderId="207" xfId="0" applyFont="1" applyBorder="1" applyAlignment="1">
      <alignment vertical="center" shrinkToFit="1"/>
    </xf>
    <xf numFmtId="0" fontId="75" fillId="0" borderId="30" xfId="0" applyFont="1" applyBorder="1" applyAlignment="1">
      <alignment horizontal="center" vertical="center"/>
    </xf>
    <xf numFmtId="0" fontId="0" fillId="0" borderId="97" xfId="0" applyFont="1" applyBorder="1" applyAlignment="1">
      <alignment horizontal="left" vertical="center" shrinkToFit="1"/>
    </xf>
    <xf numFmtId="0" fontId="0" fillId="0" borderId="97" xfId="0" applyFont="1" applyBorder="1" applyAlignment="1">
      <alignment vertical="center" shrinkToFit="1"/>
    </xf>
    <xf numFmtId="0" fontId="0" fillId="0" borderId="99" xfId="0" applyFont="1" applyBorder="1" applyAlignment="1">
      <alignment vertical="center" shrinkToFit="1"/>
    </xf>
    <xf numFmtId="0" fontId="0" fillId="0" borderId="103" xfId="0" applyFont="1" applyBorder="1" applyAlignment="1">
      <alignment horizontal="left" vertical="center" wrapText="1"/>
    </xf>
    <xf numFmtId="0" fontId="0" fillId="0" borderId="105" xfId="0" applyFont="1" applyBorder="1" applyAlignment="1">
      <alignment horizontal="left" vertical="center" wrapText="1"/>
    </xf>
    <xf numFmtId="0" fontId="76" fillId="0" borderId="100" xfId="0" applyFont="1" applyBorder="1" applyAlignment="1">
      <alignment horizontal="left" vertical="center" shrinkToFit="1"/>
    </xf>
    <xf numFmtId="0" fontId="0" fillId="0" borderId="100" xfId="0" applyFont="1" applyBorder="1" applyAlignment="1">
      <alignment vertical="center" shrinkToFit="1"/>
    </xf>
    <xf numFmtId="0" fontId="0" fillId="0" borderId="102" xfId="0" applyFont="1" applyBorder="1" applyAlignment="1">
      <alignment vertical="center" shrinkToFit="1"/>
    </xf>
    <xf numFmtId="0" fontId="75" fillId="0" borderId="28" xfId="0" applyFont="1" applyBorder="1" applyAlignment="1">
      <alignment horizontal="center" vertical="center" wrapText="1"/>
    </xf>
    <xf numFmtId="0" fontId="0" fillId="0" borderId="35" xfId="0" applyFont="1" applyBorder="1" applyAlignment="1">
      <alignment horizontal="center" vertical="center" wrapText="1"/>
    </xf>
    <xf numFmtId="0" fontId="75" fillId="0" borderId="35" xfId="0" applyFont="1" applyBorder="1" applyAlignment="1">
      <alignment horizontal="center" vertical="center" wrapText="1"/>
    </xf>
    <xf numFmtId="0" fontId="75" fillId="0" borderId="30" xfId="0" applyFont="1" applyBorder="1" applyAlignment="1">
      <alignment horizontal="center" vertical="center" wrapText="1"/>
    </xf>
    <xf numFmtId="0" fontId="0" fillId="0" borderId="108" xfId="0" applyFont="1" applyBorder="1" applyAlignment="1">
      <alignment horizontal="left" vertical="center" shrinkToFit="1"/>
    </xf>
    <xf numFmtId="0" fontId="0" fillId="0" borderId="207" xfId="0" applyFont="1" applyBorder="1" applyAlignment="1">
      <alignment horizontal="left" vertical="center" shrinkToFit="1"/>
    </xf>
    <xf numFmtId="0" fontId="77" fillId="0" borderId="14" xfId="0" applyFont="1" applyBorder="1" applyAlignment="1">
      <alignment horizontal="left" wrapText="1"/>
    </xf>
    <xf numFmtId="0" fontId="97" fillId="0" borderId="0" xfId="0" applyFont="1" applyBorder="1" applyAlignment="1">
      <alignment horizontal="left" vertical="center" wrapText="1"/>
    </xf>
    <xf numFmtId="0" fontId="0" fillId="0" borderId="0" xfId="0" applyFont="1" applyBorder="1" applyAlignment="1">
      <alignment horizontal="left" vertical="center" wrapText="1"/>
    </xf>
    <xf numFmtId="0" fontId="75" fillId="0" borderId="98" xfId="0" applyFont="1" applyBorder="1" applyAlignment="1">
      <alignment horizontal="center" vertical="center" wrapText="1"/>
    </xf>
    <xf numFmtId="0" fontId="75" fillId="0" borderId="104" xfId="0" applyFont="1" applyBorder="1" applyAlignment="1">
      <alignment horizontal="center" vertical="center" wrapText="1"/>
    </xf>
    <xf numFmtId="0" fontId="75" fillId="0" borderId="109" xfId="0" applyFont="1" applyBorder="1" applyAlignment="1">
      <alignment horizontal="center" vertical="center" wrapText="1"/>
    </xf>
    <xf numFmtId="0" fontId="0" fillId="0" borderId="28" xfId="0" applyFont="1" applyBorder="1" applyAlignment="1">
      <alignment horizontal="center" vertical="center"/>
    </xf>
    <xf numFmtId="0" fontId="75" fillId="0" borderId="28" xfId="0" applyFont="1" applyFill="1" applyBorder="1" applyAlignment="1">
      <alignment horizontal="center" vertical="center" wrapText="1"/>
    </xf>
    <xf numFmtId="0" fontId="75" fillId="0" borderId="35" xfId="0" applyFont="1" applyFill="1" applyBorder="1" applyAlignment="1">
      <alignment horizontal="center" vertical="center" wrapText="1"/>
    </xf>
    <xf numFmtId="0" fontId="75" fillId="0" borderId="30" xfId="0" applyFont="1" applyFill="1" applyBorder="1" applyAlignment="1">
      <alignment horizontal="center" vertical="center" wrapText="1"/>
    </xf>
    <xf numFmtId="0" fontId="89" fillId="0" borderId="36" xfId="0" applyFont="1" applyBorder="1" applyAlignment="1">
      <alignment horizontal="center" vertical="center"/>
    </xf>
    <xf numFmtId="0" fontId="89" fillId="0" borderId="0" xfId="0" applyFont="1" applyBorder="1" applyAlignment="1">
      <alignment horizontal="center" vertical="center"/>
    </xf>
    <xf numFmtId="0" fontId="89" fillId="0" borderId="50" xfId="0" applyFont="1" applyBorder="1" applyAlignment="1">
      <alignment horizontal="center" vertical="center"/>
    </xf>
    <xf numFmtId="0" fontId="60" fillId="0" borderId="0" xfId="0" applyFont="1" applyBorder="1" applyAlignment="1">
      <alignment horizontal="left" vertical="distributed" wrapText="1"/>
    </xf>
    <xf numFmtId="0" fontId="34" fillId="0" borderId="113" xfId="106" applyFont="1" applyBorder="1" applyAlignment="1">
      <alignment horizontal="center" vertical="center"/>
    </xf>
    <xf numFmtId="0" fontId="34" fillId="0" borderId="114" xfId="106" applyFont="1" applyBorder="1" applyAlignment="1">
      <alignment horizontal="center" vertical="center"/>
    </xf>
    <xf numFmtId="0" fontId="34" fillId="0" borderId="0" xfId="106" applyFont="1" applyBorder="1" applyAlignment="1">
      <alignment horizontal="center" vertical="center"/>
    </xf>
    <xf numFmtId="0" fontId="32" fillId="0" borderId="0" xfId="106" applyFont="1" applyAlignment="1">
      <alignment horizontal="center" vertical="center"/>
    </xf>
    <xf numFmtId="0" fontId="34" fillId="0" borderId="20" xfId="106" applyFont="1" applyBorder="1" applyAlignment="1">
      <alignment horizontal="left" vertical="top"/>
    </xf>
    <xf numFmtId="0" fontId="34" fillId="0" borderId="36" xfId="106" applyFont="1" applyBorder="1" applyAlignment="1">
      <alignment horizontal="left" vertical="center"/>
    </xf>
    <xf numFmtId="0" fontId="34" fillId="0" borderId="0" xfId="106" applyFont="1" applyBorder="1" applyAlignment="1">
      <alignment horizontal="left" vertical="center"/>
    </xf>
    <xf numFmtId="0" fontId="34" fillId="0" borderId="13" xfId="106" applyFont="1" applyBorder="1" applyAlignment="1">
      <alignment horizontal="left" vertical="center"/>
    </xf>
    <xf numFmtId="0" fontId="34" fillId="0" borderId="23" xfId="106" applyFont="1" applyBorder="1" applyAlignment="1">
      <alignment horizontal="left" vertical="center"/>
    </xf>
    <xf numFmtId="0" fontId="34" fillId="0" borderId="14" xfId="106" applyFont="1" applyBorder="1" applyAlignment="1">
      <alignment horizontal="left" vertical="center"/>
    </xf>
    <xf numFmtId="0" fontId="34" fillId="0" borderId="59" xfId="106" applyFont="1" applyBorder="1" applyAlignment="1">
      <alignment horizontal="left" vertical="center"/>
    </xf>
    <xf numFmtId="0" fontId="34" fillId="0" borderId="60" xfId="106" applyFont="1" applyBorder="1" applyAlignment="1">
      <alignment horizontal="left" vertical="center"/>
    </xf>
    <xf numFmtId="0" fontId="34" fillId="0" borderId="0" xfId="106" applyFont="1" applyBorder="1" applyAlignment="1">
      <alignment horizontal="right" vertical="center"/>
    </xf>
    <xf numFmtId="0" fontId="34" fillId="0" borderId="14" xfId="106" applyFont="1" applyBorder="1" applyAlignment="1">
      <alignment horizontal="right" vertical="center"/>
    </xf>
    <xf numFmtId="0" fontId="34" fillId="0" borderId="14" xfId="106" applyFont="1" applyBorder="1" applyAlignment="1">
      <alignment horizontal="center" vertical="center"/>
    </xf>
    <xf numFmtId="0" fontId="36" fillId="0" borderId="14" xfId="106" applyFont="1" applyBorder="1" applyAlignment="1">
      <alignment horizontal="center" vertical="center"/>
    </xf>
    <xf numFmtId="0" fontId="34" fillId="0" borderId="11" xfId="106" applyFont="1" applyBorder="1" applyAlignment="1">
      <alignment horizontal="center" vertical="center"/>
    </xf>
    <xf numFmtId="0" fontId="34" fillId="0" borderId="35" xfId="106" applyFont="1" applyBorder="1" applyAlignment="1">
      <alignment horizontal="left" vertical="center"/>
    </xf>
    <xf numFmtId="0" fontId="34" fillId="0" borderId="30" xfId="106" applyFont="1" applyBorder="1" applyAlignment="1">
      <alignment horizontal="left" vertical="center"/>
    </xf>
    <xf numFmtId="0" fontId="53" fillId="0" borderId="24" xfId="106" applyFont="1" applyBorder="1" applyAlignment="1">
      <alignment horizontal="left" vertical="center" shrinkToFit="1"/>
    </xf>
    <xf numFmtId="0" fontId="53" fillId="0" borderId="20" xfId="106" applyFont="1" applyBorder="1" applyAlignment="1">
      <alignment horizontal="left" vertical="center" shrinkToFit="1"/>
    </xf>
    <xf numFmtId="0" fontId="34" fillId="0" borderId="61" xfId="106" applyFont="1" applyBorder="1" applyAlignment="1">
      <alignment horizontal="center" vertical="center" wrapText="1"/>
    </xf>
    <xf numFmtId="0" fontId="34" fillId="0" borderId="27" xfId="106" applyFont="1" applyBorder="1" applyAlignment="1">
      <alignment horizontal="center" vertical="center"/>
    </xf>
    <xf numFmtId="0" fontId="34" fillId="0" borderId="25" xfId="106" applyFont="1" applyBorder="1" applyAlignment="1">
      <alignment horizontal="center" vertical="center"/>
    </xf>
    <xf numFmtId="0" fontId="34" fillId="0" borderId="50" xfId="106" applyFont="1" applyBorder="1" applyAlignment="1">
      <alignment horizontal="center" vertical="center"/>
    </xf>
    <xf numFmtId="0" fontId="34" fillId="0" borderId="117" xfId="106" applyFont="1" applyBorder="1" applyAlignment="1">
      <alignment horizontal="center" vertical="center"/>
    </xf>
    <xf numFmtId="0" fontId="34" fillId="0" borderId="29" xfId="106" applyFont="1" applyBorder="1" applyAlignment="1">
      <alignment horizontal="center" vertical="center"/>
    </xf>
    <xf numFmtId="0" fontId="34" fillId="0" borderId="61" xfId="106" applyFont="1" applyBorder="1" applyAlignment="1">
      <alignment horizontal="left" vertical="center" shrinkToFit="1"/>
    </xf>
    <xf numFmtId="0" fontId="34" fillId="0" borderId="27" xfId="106" applyFont="1" applyBorder="1" applyAlignment="1">
      <alignment horizontal="left" vertical="center" shrinkToFit="1"/>
    </xf>
    <xf numFmtId="0" fontId="34" fillId="0" borderId="117" xfId="106" applyFont="1" applyBorder="1" applyAlignment="1">
      <alignment horizontal="left" vertical="center" shrinkToFit="1"/>
    </xf>
    <xf numFmtId="0" fontId="34" fillId="0" borderId="29" xfId="106" applyFont="1" applyBorder="1" applyAlignment="1">
      <alignment horizontal="left" vertical="center" shrinkToFit="1"/>
    </xf>
    <xf numFmtId="0" fontId="34" fillId="0" borderId="61" xfId="106" applyFont="1" applyBorder="1" applyAlignment="1">
      <alignment horizontal="center" vertical="center"/>
    </xf>
    <xf numFmtId="0" fontId="34" fillId="0" borderId="27" xfId="106" applyFont="1" applyBorder="1" applyAlignment="1">
      <alignment horizontal="center" vertical="center" wrapText="1"/>
    </xf>
    <xf numFmtId="0" fontId="34" fillId="0" borderId="25" xfId="106" applyFont="1" applyBorder="1" applyAlignment="1">
      <alignment horizontal="center" vertical="center" wrapText="1"/>
    </xf>
    <xf numFmtId="0" fontId="34" fillId="0" borderId="50" xfId="106" applyFont="1" applyBorder="1" applyAlignment="1">
      <alignment horizontal="center" vertical="center" wrapText="1"/>
    </xf>
    <xf numFmtId="0" fontId="34" fillId="0" borderId="118" xfId="106" applyFont="1" applyBorder="1" applyAlignment="1">
      <alignment horizontal="center" vertical="center"/>
    </xf>
    <xf numFmtId="0" fontId="34" fillId="0" borderId="46" xfId="106" applyFont="1" applyBorder="1" applyAlignment="1">
      <alignment horizontal="center" vertical="center"/>
    </xf>
    <xf numFmtId="0" fontId="34" fillId="0" borderId="61" xfId="106" applyFont="1" applyBorder="1" applyAlignment="1">
      <alignment horizontal="left" vertical="center"/>
    </xf>
    <xf numFmtId="0" fontId="34" fillId="0" borderId="27" xfId="106" applyFont="1" applyBorder="1" applyAlignment="1">
      <alignment horizontal="left" vertical="center"/>
    </xf>
    <xf numFmtId="0" fontId="34" fillId="0" borderId="26" xfId="106" applyFont="1" applyBorder="1" applyAlignment="1">
      <alignment horizontal="left" vertical="center"/>
    </xf>
    <xf numFmtId="0" fontId="34" fillId="0" borderId="119" xfId="106" applyFont="1" applyBorder="1" applyAlignment="1">
      <alignment horizontal="left" vertical="center"/>
    </xf>
    <xf numFmtId="0" fontId="34" fillId="0" borderId="28" xfId="106" applyFont="1" applyBorder="1" applyAlignment="1">
      <alignment horizontal="left" vertical="center"/>
    </xf>
    <xf numFmtId="0" fontId="34" fillId="0" borderId="115" xfId="106" applyFont="1" applyBorder="1" applyAlignment="1">
      <alignment horizontal="center" vertical="center" textRotation="255"/>
    </xf>
    <xf numFmtId="0" fontId="34" fillId="0" borderId="116" xfId="106" applyFont="1" applyBorder="1" applyAlignment="1">
      <alignment horizontal="center" vertical="center" textRotation="255"/>
    </xf>
    <xf numFmtId="0" fontId="9" fillId="0" borderId="10" xfId="108" applyFont="1" applyBorder="1" applyAlignment="1">
      <alignment vertical="center"/>
    </xf>
    <xf numFmtId="0" fontId="9" fillId="0" borderId="120" xfId="108" applyFont="1" applyBorder="1" applyAlignment="1">
      <alignment vertical="center"/>
    </xf>
    <xf numFmtId="0" fontId="9" fillId="0" borderId="17" xfId="108" applyFont="1" applyBorder="1" applyAlignment="1">
      <alignment vertical="center"/>
    </xf>
    <xf numFmtId="0" fontId="9" fillId="0" borderId="46" xfId="108" applyFont="1" applyBorder="1" applyAlignment="1">
      <alignment vertical="center"/>
    </xf>
    <xf numFmtId="0" fontId="9" fillId="0" borderId="121" xfId="108" applyFont="1" applyBorder="1" applyAlignment="1">
      <alignment vertical="center"/>
    </xf>
    <xf numFmtId="0" fontId="9" fillId="0" borderId="122" xfId="108" applyFont="1" applyBorder="1" applyAlignment="1">
      <alignment vertical="center"/>
    </xf>
    <xf numFmtId="0" fontId="9" fillId="0" borderId="123" xfId="108" applyFont="1" applyBorder="1" applyAlignment="1">
      <alignment vertical="center"/>
    </xf>
    <xf numFmtId="0" fontId="9" fillId="0" borderId="124" xfId="108" applyFont="1" applyBorder="1" applyAlignment="1">
      <alignment vertical="center"/>
    </xf>
    <xf numFmtId="0" fontId="9" fillId="0" borderId="122" xfId="108" applyFont="1" applyBorder="1" applyAlignment="1">
      <alignment horizontal="center" vertical="center"/>
    </xf>
    <xf numFmtId="0" fontId="9" fillId="0" borderId="125" xfId="108" applyFont="1" applyBorder="1" applyAlignment="1">
      <alignment horizontal="center" vertical="center"/>
    </xf>
    <xf numFmtId="0" fontId="9" fillId="0" borderId="124" xfId="108" applyFont="1" applyBorder="1" applyAlignment="1">
      <alignment horizontal="center" vertical="center"/>
    </xf>
    <xf numFmtId="0" fontId="9" fillId="0" borderId="126" xfId="108" applyFont="1" applyBorder="1" applyAlignment="1">
      <alignment horizontal="center" vertical="center"/>
    </xf>
    <xf numFmtId="0" fontId="9" fillId="0" borderId="16" xfId="108" applyFont="1" applyBorder="1" applyAlignment="1">
      <alignment horizontal="center" vertical="center"/>
    </xf>
    <xf numFmtId="0" fontId="9" fillId="0" borderId="17" xfId="108" applyFont="1" applyBorder="1" applyAlignment="1">
      <alignment horizontal="center" vertical="center"/>
    </xf>
    <xf numFmtId="0" fontId="9" fillId="0" borderId="46" xfId="108" applyFont="1" applyBorder="1" applyAlignment="1">
      <alignment horizontal="center" vertical="center"/>
    </xf>
    <xf numFmtId="0" fontId="9" fillId="0" borderId="19" xfId="108" applyFont="1" applyBorder="1" applyAlignment="1">
      <alignment vertical="center"/>
    </xf>
    <xf numFmtId="0" fontId="9" fillId="0" borderId="11" xfId="108" applyFont="1" applyBorder="1" applyAlignment="1">
      <alignment vertical="center"/>
    </xf>
    <xf numFmtId="0" fontId="9" fillId="0" borderId="27" xfId="108" applyFont="1" applyBorder="1" applyAlignment="1">
      <alignment vertical="center"/>
    </xf>
    <xf numFmtId="0" fontId="9" fillId="0" borderId="23" xfId="108" applyFont="1" applyBorder="1" applyAlignment="1">
      <alignment vertical="center"/>
    </xf>
    <xf numFmtId="0" fontId="9" fillId="0" borderId="14" xfId="108" applyFont="1" applyBorder="1" applyAlignment="1">
      <alignment vertical="center"/>
    </xf>
    <xf numFmtId="0" fontId="9" fillId="0" borderId="29" xfId="108" applyFont="1" applyBorder="1" applyAlignment="1">
      <alignment vertical="center"/>
    </xf>
    <xf numFmtId="0" fontId="9" fillId="0" borderId="130" xfId="108" applyFont="1" applyBorder="1" applyAlignment="1">
      <alignment vertical="center"/>
    </xf>
    <xf numFmtId="0" fontId="9" fillId="0" borderId="131" xfId="108" applyFont="1" applyBorder="1" applyAlignment="1">
      <alignment vertical="center"/>
    </xf>
    <xf numFmtId="0" fontId="9" fillId="0" borderId="10" xfId="108" applyFont="1" applyBorder="1" applyAlignment="1">
      <alignment horizontal="center" vertical="center"/>
    </xf>
    <xf numFmtId="0" fontId="9" fillId="0" borderId="127" xfId="108" applyFont="1" applyBorder="1" applyAlignment="1">
      <alignment vertical="center"/>
    </xf>
    <xf numFmtId="0" fontId="9" fillId="0" borderId="128" xfId="108" applyFont="1" applyBorder="1" applyAlignment="1">
      <alignment vertical="center"/>
    </xf>
    <xf numFmtId="0" fontId="9" fillId="0" borderId="128" xfId="108" applyFont="1" applyBorder="1" applyAlignment="1">
      <alignment horizontal="center" vertical="center"/>
    </xf>
    <xf numFmtId="0" fontId="9" fillId="0" borderId="129" xfId="108" applyFont="1" applyBorder="1" applyAlignment="1">
      <alignment horizontal="center" vertical="center"/>
    </xf>
    <xf numFmtId="0" fontId="9" fillId="0" borderId="35" xfId="108" applyFont="1" applyBorder="1" applyAlignment="1">
      <alignment vertical="center"/>
    </xf>
    <xf numFmtId="0" fontId="32" fillId="0" borderId="0" xfId="108" applyFont="1" applyAlignment="1">
      <alignment horizontal="center" vertical="center"/>
    </xf>
    <xf numFmtId="0" fontId="9" fillId="0" borderId="131" xfId="108" applyFont="1" applyBorder="1" applyAlignment="1">
      <alignment horizontal="center" vertical="center"/>
    </xf>
    <xf numFmtId="0" fontId="9" fillId="0" borderId="132" xfId="108" applyFont="1" applyBorder="1" applyAlignment="1">
      <alignment horizontal="center" vertical="center"/>
    </xf>
    <xf numFmtId="0" fontId="9" fillId="0" borderId="10" xfId="108" applyFont="1" applyBorder="1" applyAlignment="1">
      <alignment horizontal="distributed" vertical="center" wrapText="1"/>
    </xf>
    <xf numFmtId="0" fontId="9" fillId="0" borderId="36" xfId="108" applyFont="1" applyBorder="1" applyAlignment="1">
      <alignment vertical="center"/>
    </xf>
    <xf numFmtId="0" fontId="9" fillId="0" borderId="0" xfId="108" applyFont="1" applyBorder="1" applyAlignment="1">
      <alignment vertical="center"/>
    </xf>
    <xf numFmtId="0" fontId="9" fillId="0" borderId="50" xfId="108" applyFont="1" applyBorder="1" applyAlignment="1">
      <alignment vertical="center"/>
    </xf>
    <xf numFmtId="0" fontId="9" fillId="0" borderId="132" xfId="108" applyFont="1" applyBorder="1" applyAlignment="1">
      <alignment vertical="center"/>
    </xf>
    <xf numFmtId="0" fontId="34" fillId="0" borderId="133" xfId="106" applyFont="1" applyBorder="1" applyAlignment="1">
      <alignment horizontal="left" vertical="center"/>
    </xf>
    <xf numFmtId="0" fontId="34" fillId="0" borderId="134" xfId="106" applyFont="1" applyBorder="1" applyAlignment="1">
      <alignment horizontal="left" vertical="center"/>
    </xf>
    <xf numFmtId="0" fontId="34" fillId="0" borderId="117" xfId="106" applyFont="1" applyBorder="1" applyAlignment="1">
      <alignment horizontal="left" vertical="center"/>
    </xf>
    <xf numFmtId="0" fontId="34" fillId="0" borderId="29" xfId="106" applyFont="1" applyBorder="1" applyAlignment="1">
      <alignment horizontal="left" vertical="center"/>
    </xf>
    <xf numFmtId="0" fontId="36" fillId="0" borderId="19" xfId="106" applyFont="1" applyBorder="1" applyAlignment="1">
      <alignment horizontal="left" vertical="center"/>
    </xf>
    <xf numFmtId="0" fontId="36" fillId="0" borderId="11" xfId="106" applyFont="1" applyBorder="1" applyAlignment="1">
      <alignment horizontal="left" vertical="center"/>
    </xf>
    <xf numFmtId="0" fontId="36" fillId="0" borderId="12" xfId="106" applyFont="1" applyBorder="1" applyAlignment="1">
      <alignment horizontal="left" vertical="center"/>
    </xf>
    <xf numFmtId="0" fontId="34" fillId="0" borderId="61" xfId="106" applyFont="1" applyBorder="1" applyAlignment="1">
      <alignment horizontal="left" vertical="center" wrapText="1"/>
    </xf>
    <xf numFmtId="0" fontId="34" fillId="0" borderId="27" xfId="106" applyFont="1" applyBorder="1" applyAlignment="1">
      <alignment horizontal="left" vertical="center" wrapText="1"/>
    </xf>
    <xf numFmtId="0" fontId="34" fillId="0" borderId="25" xfId="106" applyFont="1" applyBorder="1" applyAlignment="1">
      <alignment horizontal="left" vertical="center" wrapText="1"/>
    </xf>
    <xf numFmtId="0" fontId="34" fillId="0" borderId="50" xfId="106" applyFont="1" applyBorder="1" applyAlignment="1">
      <alignment horizontal="left" vertical="center" wrapText="1"/>
    </xf>
    <xf numFmtId="0" fontId="34" fillId="0" borderId="117" xfId="106" applyFont="1" applyBorder="1" applyAlignment="1">
      <alignment horizontal="left" vertical="center" wrapText="1"/>
    </xf>
    <xf numFmtId="0" fontId="34" fillId="0" borderId="29" xfId="106" applyFont="1" applyBorder="1" applyAlignment="1">
      <alignment horizontal="left" vertical="center" wrapText="1"/>
    </xf>
    <xf numFmtId="0" fontId="34" fillId="0" borderId="17" xfId="106" applyFont="1" applyBorder="1" applyAlignment="1">
      <alignment horizontal="left" vertical="center"/>
    </xf>
    <xf numFmtId="0" fontId="34" fillId="0" borderId="46" xfId="106" applyFont="1" applyBorder="1" applyAlignment="1">
      <alignment horizontal="left" vertical="center"/>
    </xf>
    <xf numFmtId="0" fontId="34" fillId="0" borderId="17" xfId="106" applyFont="1" applyBorder="1" applyAlignment="1">
      <alignment horizontal="center" vertical="center"/>
    </xf>
    <xf numFmtId="0" fontId="34" fillId="0" borderId="18" xfId="106" applyFont="1" applyBorder="1" applyAlignment="1">
      <alignment horizontal="center" vertical="center"/>
    </xf>
    <xf numFmtId="0" fontId="34" fillId="0" borderId="12" xfId="106" applyFont="1" applyBorder="1" applyAlignment="1">
      <alignment horizontal="center" vertical="center"/>
    </xf>
    <xf numFmtId="0" fontId="34" fillId="0" borderId="26" xfId="106" applyFont="1" applyBorder="1" applyAlignment="1">
      <alignment horizontal="left" vertical="center" shrinkToFit="1"/>
    </xf>
    <xf numFmtId="0" fontId="34" fillId="0" borderId="119" xfId="106" applyFont="1" applyBorder="1" applyAlignment="1">
      <alignment horizontal="left" vertical="center" shrinkToFit="1"/>
    </xf>
    <xf numFmtId="0" fontId="34" fillId="0" borderId="135" xfId="106" applyFont="1" applyBorder="1" applyAlignment="1">
      <alignment horizontal="center" vertical="center"/>
    </xf>
    <xf numFmtId="0" fontId="34" fillId="0" borderId="136" xfId="106" applyFont="1" applyBorder="1" applyAlignment="1">
      <alignment horizontal="center" vertical="center"/>
    </xf>
    <xf numFmtId="0" fontId="34" fillId="0" borderId="18" xfId="106" applyFont="1" applyBorder="1" applyAlignment="1">
      <alignment horizontal="left" vertical="center"/>
    </xf>
    <xf numFmtId="0" fontId="34" fillId="0" borderId="135" xfId="106" applyFont="1" applyBorder="1" applyAlignment="1">
      <alignment horizontal="left" vertical="center"/>
    </xf>
    <xf numFmtId="0" fontId="34" fillId="0" borderId="114" xfId="106" applyFont="1" applyBorder="1" applyAlignment="1">
      <alignment horizontal="left" vertical="center"/>
    </xf>
    <xf numFmtId="0" fontId="9" fillId="0" borderId="19" xfId="106" applyFont="1" applyBorder="1" applyAlignment="1">
      <alignment horizontal="center" vertical="center" shrinkToFit="1"/>
    </xf>
    <xf numFmtId="0" fontId="9" fillId="0" borderId="11" xfId="106" applyFont="1" applyBorder="1" applyAlignment="1">
      <alignment horizontal="center" vertical="center" shrinkToFit="1"/>
    </xf>
    <xf numFmtId="0" fontId="9" fillId="0" borderId="12" xfId="106" applyFont="1" applyBorder="1" applyAlignment="1">
      <alignment horizontal="center" vertical="center" shrinkToFit="1"/>
    </xf>
    <xf numFmtId="0" fontId="34" fillId="0" borderId="137" xfId="106" applyFont="1" applyBorder="1" applyAlignment="1">
      <alignment horizontal="center" vertical="center"/>
    </xf>
    <xf numFmtId="0" fontId="34" fillId="0" borderId="70" xfId="106" applyFont="1" applyBorder="1" applyAlignment="1">
      <alignment horizontal="center" vertical="center"/>
    </xf>
    <xf numFmtId="0" fontId="34" fillId="0" borderId="48" xfId="106" applyFont="1" applyBorder="1" applyAlignment="1">
      <alignment horizontal="center" vertical="center"/>
    </xf>
    <xf numFmtId="0" fontId="34" fillId="0" borderId="47" xfId="106" applyFont="1" applyBorder="1" applyAlignment="1">
      <alignment horizontal="center" vertical="center"/>
    </xf>
    <xf numFmtId="0" fontId="34" fillId="0" borderId="11" xfId="106" applyFont="1" applyBorder="1" applyAlignment="1">
      <alignment horizontal="left" vertical="center"/>
    </xf>
    <xf numFmtId="0" fontId="41" fillId="0" borderId="17" xfId="106" applyFont="1" applyBorder="1" applyAlignment="1">
      <alignment horizontal="center" vertical="center" wrapText="1"/>
    </xf>
    <xf numFmtId="0" fontId="34" fillId="0" borderId="16" xfId="106" applyFont="1" applyBorder="1" applyAlignment="1">
      <alignment horizontal="center" vertical="center"/>
    </xf>
    <xf numFmtId="0" fontId="36" fillId="0" borderId="16" xfId="106" applyFont="1" applyBorder="1" applyAlignment="1">
      <alignment horizontal="center" vertical="center"/>
    </xf>
    <xf numFmtId="0" fontId="36" fillId="0" borderId="17" xfId="106" applyFont="1" applyBorder="1" applyAlignment="1">
      <alignment horizontal="center" vertical="center"/>
    </xf>
    <xf numFmtId="0" fontId="36" fillId="0" borderId="46" xfId="106" applyFont="1" applyBorder="1" applyAlignment="1">
      <alignment horizontal="center" vertical="center"/>
    </xf>
    <xf numFmtId="0" fontId="34" fillId="0" borderId="16" xfId="106" applyFont="1" applyBorder="1" applyAlignment="1">
      <alignment horizontal="center" vertical="center" wrapText="1"/>
    </xf>
    <xf numFmtId="0" fontId="34" fillId="0" borderId="17" xfId="106" applyFont="1" applyBorder="1" applyAlignment="1">
      <alignment horizontal="center" vertical="center" wrapText="1"/>
    </xf>
    <xf numFmtId="0" fontId="34" fillId="0" borderId="46" xfId="106" applyFont="1" applyBorder="1" applyAlignment="1">
      <alignment horizontal="center" vertical="center" wrapText="1"/>
    </xf>
    <xf numFmtId="0" fontId="41" fillId="0" borderId="14" xfId="106" applyFont="1" applyBorder="1" applyAlignment="1">
      <alignment horizontal="center" vertical="center" wrapText="1"/>
    </xf>
    <xf numFmtId="0" fontId="34" fillId="0" borderId="118" xfId="106" applyFont="1" applyBorder="1" applyAlignment="1">
      <alignment horizontal="left" vertical="center"/>
    </xf>
    <xf numFmtId="0" fontId="36" fillId="0" borderId="51" xfId="106" applyFont="1" applyBorder="1" applyAlignment="1">
      <alignment horizontal="left" vertical="center"/>
    </xf>
    <xf numFmtId="0" fontId="36" fillId="0" borderId="138" xfId="106" applyFont="1" applyBorder="1" applyAlignment="1">
      <alignment horizontal="left" vertical="center"/>
    </xf>
    <xf numFmtId="0" fontId="34" fillId="0" borderId="138" xfId="106" applyFont="1" applyBorder="1" applyAlignment="1">
      <alignment horizontal="left" vertical="center"/>
    </xf>
    <xf numFmtId="0" fontId="34" fillId="0" borderId="140" xfId="106" applyFont="1" applyBorder="1" applyAlignment="1">
      <alignment horizontal="left" vertical="center"/>
    </xf>
    <xf numFmtId="0" fontId="34" fillId="0" borderId="138" xfId="106" applyFont="1" applyBorder="1" applyAlignment="1">
      <alignment horizontal="center" vertical="center"/>
    </xf>
    <xf numFmtId="0" fontId="34" fillId="0" borderId="139" xfId="106" applyFont="1" applyBorder="1" applyAlignment="1">
      <alignment horizontal="center" vertical="center"/>
    </xf>
    <xf numFmtId="0" fontId="36" fillId="0" borderId="53" xfId="106" applyFont="1" applyBorder="1" applyAlignment="1">
      <alignment horizontal="left" vertical="center"/>
    </xf>
    <xf numFmtId="0" fontId="36" fillId="0" borderId="141" xfId="106" applyFont="1" applyBorder="1" applyAlignment="1">
      <alignment horizontal="left" vertical="center"/>
    </xf>
    <xf numFmtId="0" fontId="34" fillId="0" borderId="141" xfId="106" applyFont="1" applyBorder="1" applyAlignment="1">
      <alignment horizontal="left" vertical="center"/>
    </xf>
    <xf numFmtId="0" fontId="34" fillId="0" borderId="146" xfId="106" applyFont="1" applyBorder="1" applyAlignment="1">
      <alignment horizontal="left" vertical="center"/>
    </xf>
    <xf numFmtId="0" fontId="34" fillId="0" borderId="141" xfId="106" applyFont="1" applyBorder="1" applyAlignment="1">
      <alignment horizontal="center" vertical="center"/>
    </xf>
    <xf numFmtId="0" fontId="34" fillId="0" borderId="142" xfId="106" applyFont="1" applyBorder="1" applyAlignment="1">
      <alignment horizontal="center" vertical="center"/>
    </xf>
    <xf numFmtId="0" fontId="36" fillId="0" borderId="118" xfId="106" applyFont="1" applyBorder="1" applyAlignment="1">
      <alignment horizontal="center" vertical="center"/>
    </xf>
    <xf numFmtId="0" fontId="36" fillId="0" borderId="61" xfId="106" applyFont="1" applyBorder="1" applyAlignment="1">
      <alignment horizontal="left" vertical="center" wrapText="1"/>
    </xf>
    <xf numFmtId="0" fontId="36" fillId="0" borderId="27" xfId="106" applyFont="1" applyBorder="1" applyAlignment="1">
      <alignment horizontal="left" vertical="center" wrapText="1"/>
    </xf>
    <xf numFmtId="0" fontId="36" fillId="0" borderId="117" xfId="106" applyFont="1" applyBorder="1" applyAlignment="1">
      <alignment horizontal="left" vertical="center" wrapText="1"/>
    </xf>
    <xf numFmtId="0" fontId="36" fillId="0" borderId="29" xfId="106" applyFont="1" applyBorder="1" applyAlignment="1">
      <alignment horizontal="left" vertical="center" wrapText="1"/>
    </xf>
    <xf numFmtId="0" fontId="36" fillId="0" borderId="25" xfId="106" applyFont="1" applyBorder="1" applyAlignment="1">
      <alignment horizontal="left" vertical="center" wrapText="1"/>
    </xf>
    <xf numFmtId="0" fontId="36" fillId="0" borderId="50" xfId="106" applyFont="1" applyBorder="1" applyAlignment="1">
      <alignment horizontal="left" vertical="center" wrapText="1"/>
    </xf>
    <xf numFmtId="0" fontId="36" fillId="0" borderId="145" xfId="106" applyFont="1" applyBorder="1" applyAlignment="1">
      <alignment horizontal="left" vertical="center"/>
    </xf>
    <xf numFmtId="0" fontId="36" fillId="0" borderId="143" xfId="106" applyFont="1" applyBorder="1" applyAlignment="1">
      <alignment horizontal="left" vertical="center"/>
    </xf>
    <xf numFmtId="0" fontId="34" fillId="0" borderId="143" xfId="106" applyFont="1" applyBorder="1" applyAlignment="1">
      <alignment horizontal="left" vertical="center"/>
    </xf>
    <xf numFmtId="0" fontId="34" fillId="0" borderId="147" xfId="106" applyFont="1" applyBorder="1" applyAlignment="1">
      <alignment horizontal="left" vertical="center"/>
    </xf>
    <xf numFmtId="0" fontId="34" fillId="0" borderId="143" xfId="106" applyFont="1" applyBorder="1" applyAlignment="1">
      <alignment horizontal="center" vertical="center"/>
    </xf>
    <xf numFmtId="0" fontId="34" fillId="0" borderId="144" xfId="106" applyFont="1" applyBorder="1" applyAlignment="1">
      <alignment horizontal="center" vertical="center"/>
    </xf>
    <xf numFmtId="0" fontId="34" fillId="0" borderId="133" xfId="106" applyFont="1" applyBorder="1" applyAlignment="1">
      <alignment horizontal="center" vertical="center"/>
    </xf>
    <xf numFmtId="0" fontId="34" fillId="0" borderId="134" xfId="106" applyFont="1" applyBorder="1" applyAlignment="1">
      <alignment horizontal="center" vertical="center"/>
    </xf>
    <xf numFmtId="0" fontId="29" fillId="0" borderId="0" xfId="106" applyFont="1" applyAlignment="1">
      <alignment horizontal="center" vertical="center"/>
    </xf>
    <xf numFmtId="0" fontId="34" fillId="0" borderId="12" xfId="106" applyFont="1" applyBorder="1" applyAlignment="1">
      <alignment horizontal="left" vertical="center"/>
    </xf>
    <xf numFmtId="0" fontId="34" fillId="0" borderId="20" xfId="106" applyFont="1" applyBorder="1" applyAlignment="1">
      <alignment horizontal="left" vertical="center"/>
    </xf>
    <xf numFmtId="0" fontId="34" fillId="0" borderId="21" xfId="106" applyFont="1" applyBorder="1" applyAlignment="1">
      <alignment horizontal="left" vertical="center"/>
    </xf>
    <xf numFmtId="0" fontId="34" fillId="0" borderId="11" xfId="106" applyFont="1" applyBorder="1" applyAlignment="1">
      <alignment horizontal="left" vertical="center" wrapText="1"/>
    </xf>
    <xf numFmtId="0" fontId="34" fillId="0" borderId="12" xfId="106" applyFont="1" applyBorder="1" applyAlignment="1">
      <alignment horizontal="left" vertical="center" wrapText="1"/>
    </xf>
    <xf numFmtId="0" fontId="9" fillId="0" borderId="118" xfId="106" applyFont="1" applyBorder="1" applyAlignment="1">
      <alignment horizontal="left" vertical="center" wrapText="1"/>
    </xf>
    <xf numFmtId="0" fontId="9" fillId="0" borderId="17" xfId="106" applyFont="1" applyBorder="1" applyAlignment="1">
      <alignment horizontal="left" vertical="center" wrapText="1"/>
    </xf>
    <xf numFmtId="0" fontId="9" fillId="0" borderId="18" xfId="106" applyFont="1" applyBorder="1" applyAlignment="1">
      <alignment horizontal="left" vertical="center" wrapText="1"/>
    </xf>
    <xf numFmtId="0" fontId="40" fillId="0" borderId="148" xfId="0" applyFont="1" applyBorder="1" applyAlignment="1">
      <alignment horizontal="center" vertical="center" wrapText="1"/>
    </xf>
    <xf numFmtId="0" fontId="40" fillId="0" borderId="149" xfId="0" applyFont="1" applyBorder="1" applyAlignment="1">
      <alignment horizontal="center" vertical="center" wrapText="1"/>
    </xf>
    <xf numFmtId="0" fontId="9" fillId="0" borderId="39" xfId="0" applyFont="1" applyBorder="1" applyAlignment="1">
      <alignment horizontal="center"/>
    </xf>
    <xf numFmtId="0" fontId="9" fillId="0" borderId="23" xfId="0" applyFont="1" applyBorder="1" applyAlignment="1">
      <alignment horizontal="center"/>
    </xf>
    <xf numFmtId="0" fontId="9" fillId="0" borderId="41" xfId="0" applyFont="1" applyBorder="1" applyAlignment="1">
      <alignment horizontal="center"/>
    </xf>
    <xf numFmtId="0" fontId="9" fillId="0" borderId="16" xfId="0" applyFont="1" applyBorder="1" applyAlignment="1">
      <alignment horizontal="center"/>
    </xf>
    <xf numFmtId="0" fontId="9" fillId="0" borderId="73" xfId="0" applyFont="1" applyBorder="1" applyAlignment="1">
      <alignment horizontal="center"/>
    </xf>
    <xf numFmtId="0" fontId="9" fillId="0" borderId="47" xfId="0" applyFont="1" applyBorder="1" applyAlignment="1">
      <alignment horizontal="center"/>
    </xf>
    <xf numFmtId="0" fontId="9" fillId="0" borderId="150" xfId="0" applyFont="1" applyBorder="1" applyAlignment="1">
      <alignment vertical="center" wrapText="1"/>
    </xf>
    <xf numFmtId="0" fontId="0" fillId="0" borderId="73" xfId="0"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9" fillId="0" borderId="114"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151" xfId="0" applyFont="1" applyBorder="1" applyAlignment="1">
      <alignment horizontal="left" vertical="center" wrapText="1"/>
    </xf>
    <xf numFmtId="0" fontId="9" fillId="0" borderId="114" xfId="0" applyFont="1" applyBorder="1" applyAlignment="1">
      <alignment horizontal="left" vertical="center" wrapText="1"/>
    </xf>
    <xf numFmtId="0" fontId="82" fillId="26" borderId="152" xfId="104" applyFont="1" applyFill="1" applyBorder="1" applyAlignment="1">
      <alignment horizontal="left" vertical="center" shrinkToFit="1"/>
    </xf>
    <xf numFmtId="0" fontId="88" fillId="26" borderId="153" xfId="95" applyFont="1" applyFill="1" applyBorder="1" applyAlignment="1">
      <alignment horizontal="left" vertical="center" shrinkToFit="1"/>
    </xf>
    <xf numFmtId="0" fontId="69" fillId="25" borderId="28" xfId="104" applyFont="1" applyFill="1" applyBorder="1" applyAlignment="1">
      <alignment horizontal="center" vertical="center" shrinkToFit="1"/>
    </xf>
    <xf numFmtId="0" fontId="69" fillId="25" borderId="27" xfId="104" applyFont="1" applyFill="1" applyBorder="1" applyAlignment="1">
      <alignment horizontal="center" vertical="center" shrinkToFit="1"/>
    </xf>
    <xf numFmtId="0" fontId="69" fillId="25" borderId="19" xfId="104" applyFont="1" applyFill="1" applyBorder="1" applyAlignment="1">
      <alignment horizontal="center" vertical="center" shrinkToFit="1"/>
    </xf>
    <xf numFmtId="0" fontId="69" fillId="0" borderId="10" xfId="104" applyFont="1" applyFill="1" applyBorder="1" applyAlignment="1">
      <alignment horizontal="center" vertical="center" shrinkToFit="1"/>
    </xf>
    <xf numFmtId="0" fontId="69" fillId="25" borderId="10" xfId="104" applyFont="1" applyFill="1" applyBorder="1" applyAlignment="1">
      <alignment horizontal="center" vertical="center" shrinkToFit="1"/>
    </xf>
    <xf numFmtId="0" fontId="88" fillId="0" borderId="153" xfId="95" applyFont="1" applyBorder="1" applyAlignment="1">
      <alignment horizontal="left" vertical="center" shrinkToFit="1"/>
    </xf>
    <xf numFmtId="0" fontId="69" fillId="0" borderId="0" xfId="104" applyFont="1" applyFill="1" applyAlignment="1">
      <alignment horizontal="center" vertical="center"/>
    </xf>
    <xf numFmtId="0" fontId="35" fillId="0" borderId="0" xfId="95" applyAlignment="1">
      <alignment vertical="center"/>
    </xf>
    <xf numFmtId="0" fontId="70" fillId="25" borderId="14" xfId="104" applyFont="1" applyFill="1" applyBorder="1" applyAlignment="1">
      <alignment vertical="center" shrinkToFit="1"/>
    </xf>
    <xf numFmtId="0" fontId="35" fillId="0" borderId="14" xfId="95" applyBorder="1" applyAlignment="1">
      <alignment vertical="center" shrinkToFit="1"/>
    </xf>
    <xf numFmtId="0" fontId="69" fillId="25" borderId="46" xfId="104" applyFont="1" applyFill="1" applyBorder="1" applyAlignment="1">
      <alignment horizontal="center" vertical="center" shrinkToFit="1"/>
    </xf>
    <xf numFmtId="0" fontId="69" fillId="25" borderId="16" xfId="104" applyFont="1" applyFill="1" applyBorder="1" applyAlignment="1">
      <alignment horizontal="center" vertical="center" shrinkToFit="1"/>
    </xf>
    <xf numFmtId="0" fontId="69" fillId="0" borderId="28" xfId="104" applyFont="1" applyFill="1" applyBorder="1" applyAlignment="1">
      <alignment horizontal="center" vertical="center" shrinkToFit="1"/>
    </xf>
    <xf numFmtId="0" fontId="69" fillId="0" borderId="19" xfId="104" applyFont="1" applyFill="1" applyBorder="1" applyAlignment="1">
      <alignment horizontal="center" vertical="center" shrinkToFit="1"/>
    </xf>
    <xf numFmtId="0" fontId="69" fillId="0" borderId="16" xfId="104" applyFont="1" applyFill="1" applyBorder="1" applyAlignment="1">
      <alignment horizontal="center" vertical="center" shrinkToFit="1"/>
    </xf>
    <xf numFmtId="0" fontId="9" fillId="0" borderId="19" xfId="106" quotePrefix="1" applyFont="1" applyBorder="1" applyAlignment="1">
      <alignment horizontal="center" vertical="center"/>
    </xf>
    <xf numFmtId="0" fontId="9" fillId="0" borderId="23" xfId="106" quotePrefix="1" applyFont="1" applyBorder="1" applyAlignment="1">
      <alignment horizontal="center" vertical="center"/>
    </xf>
    <xf numFmtId="0" fontId="32" fillId="0" borderId="0" xfId="106" applyFont="1" applyAlignment="1">
      <alignment horizontal="center" vertical="center" wrapText="1"/>
    </xf>
    <xf numFmtId="0" fontId="9" fillId="0" borderId="16" xfId="106" applyFont="1" applyBorder="1" applyAlignment="1">
      <alignment horizontal="left" vertical="center"/>
    </xf>
    <xf numFmtId="0" fontId="9" fillId="0" borderId="17" xfId="106" applyFont="1" applyBorder="1">
      <alignment vertical="center"/>
    </xf>
    <xf numFmtId="0" fontId="9" fillId="0" borderId="46" xfId="106" applyFont="1" applyBorder="1">
      <alignment vertical="center"/>
    </xf>
    <xf numFmtId="49" fontId="9" fillId="0" borderId="19" xfId="106" quotePrefix="1" applyNumberFormat="1" applyFont="1" applyBorder="1" applyAlignment="1">
      <alignment horizontal="center" vertical="center"/>
    </xf>
    <xf numFmtId="49" fontId="9" fillId="0" borderId="23" xfId="106" quotePrefix="1" applyNumberFormat="1" applyFont="1" applyBorder="1" applyAlignment="1">
      <alignment horizontal="center" vertical="center"/>
    </xf>
    <xf numFmtId="0" fontId="9" fillId="0" borderId="19" xfId="0" applyFont="1" applyBorder="1" applyAlignment="1">
      <alignment horizontal="left" vertical="center"/>
    </xf>
    <xf numFmtId="0" fontId="9" fillId="0" borderId="11" xfId="0" applyFont="1" applyBorder="1" applyAlignment="1">
      <alignment horizontal="left" vertical="center"/>
    </xf>
    <xf numFmtId="0" fontId="9" fillId="0" borderId="27" xfId="0" applyFont="1" applyBorder="1" applyAlignment="1">
      <alignment horizontal="left" vertical="center"/>
    </xf>
    <xf numFmtId="0" fontId="29" fillId="0" borderId="19" xfId="0" applyFont="1" applyBorder="1" applyAlignment="1">
      <alignment horizontal="center" vertical="center"/>
    </xf>
    <xf numFmtId="0" fontId="29" fillId="0" borderId="11" xfId="0" applyFont="1" applyBorder="1" applyAlignment="1">
      <alignment horizontal="center" vertical="center"/>
    </xf>
    <xf numFmtId="0" fontId="29" fillId="0" borderId="27" xfId="0" applyFont="1" applyBorder="1" applyAlignment="1">
      <alignment horizontal="center" vertical="center"/>
    </xf>
    <xf numFmtId="0" fontId="29" fillId="0" borderId="23" xfId="0" applyFont="1" applyBorder="1" applyAlignment="1">
      <alignment horizontal="center" vertical="center"/>
    </xf>
    <xf numFmtId="0" fontId="29" fillId="0" borderId="14" xfId="0" applyFont="1" applyBorder="1" applyAlignment="1">
      <alignment horizontal="center" vertical="center"/>
    </xf>
    <xf numFmtId="0" fontId="29" fillId="0" borderId="29" xfId="0" applyFont="1" applyBorder="1" applyAlignment="1">
      <alignment horizontal="center" vertical="center"/>
    </xf>
    <xf numFmtId="0" fontId="9" fillId="0" borderId="36" xfId="0" applyFont="1" applyBorder="1" applyAlignment="1">
      <alignment horizontal="center" vertical="center"/>
    </xf>
    <xf numFmtId="0" fontId="9" fillId="0" borderId="50" xfId="0" applyFont="1" applyBorder="1" applyAlignment="1">
      <alignment horizontal="center" vertical="center"/>
    </xf>
    <xf numFmtId="0" fontId="9" fillId="0" borderId="23" xfId="0" applyFont="1" applyBorder="1" applyAlignment="1">
      <alignment horizontal="center" vertical="center"/>
    </xf>
    <xf numFmtId="0" fontId="9" fillId="0" borderId="29" xfId="0" applyFont="1" applyBorder="1" applyAlignment="1">
      <alignment horizontal="center" vertical="center"/>
    </xf>
    <xf numFmtId="0" fontId="9" fillId="0" borderId="36" xfId="0" applyFont="1" applyBorder="1" applyAlignment="1">
      <alignment horizontal="left" vertical="center"/>
    </xf>
    <xf numFmtId="0" fontId="9" fillId="0" borderId="0" xfId="0" applyFont="1" applyBorder="1" applyAlignment="1">
      <alignment horizontal="left" vertical="center"/>
    </xf>
    <xf numFmtId="0" fontId="9" fillId="0" borderId="23" xfId="0" applyFont="1" applyBorder="1" applyAlignment="1">
      <alignment horizontal="left" vertical="center"/>
    </xf>
    <xf numFmtId="0" fontId="9" fillId="0" borderId="14" xfId="0" applyFont="1" applyBorder="1" applyAlignment="1">
      <alignment horizontal="left" vertical="center"/>
    </xf>
    <xf numFmtId="0" fontId="9" fillId="0" borderId="36" xfId="0" applyFont="1" applyBorder="1" applyAlignment="1">
      <alignment horizontal="left" vertical="center" wrapText="1"/>
    </xf>
    <xf numFmtId="0" fontId="0" fillId="0" borderId="50" xfId="0" applyBorder="1" applyAlignment="1">
      <alignment vertical="center" wrapText="1"/>
    </xf>
    <xf numFmtId="0" fontId="0" fillId="0" borderId="36" xfId="0" applyBorder="1" applyAlignment="1">
      <alignment vertical="center" wrapText="1"/>
    </xf>
    <xf numFmtId="0" fontId="0" fillId="0" borderId="23" xfId="0" applyBorder="1" applyAlignment="1">
      <alignment vertical="center" wrapText="1"/>
    </xf>
    <xf numFmtId="0" fontId="0" fillId="0" borderId="14" xfId="0" applyBorder="1" applyAlignment="1">
      <alignment vertical="center" wrapText="1"/>
    </xf>
    <xf numFmtId="0" fontId="0" fillId="0" borderId="29" xfId="0" applyBorder="1" applyAlignment="1">
      <alignment vertical="center" wrapText="1"/>
    </xf>
    <xf numFmtId="0" fontId="9" fillId="0" borderId="36" xfId="0" applyFont="1" applyBorder="1" applyAlignment="1">
      <alignment vertical="center"/>
    </xf>
    <xf numFmtId="0" fontId="0" fillId="0" borderId="0" xfId="0" applyAlignment="1">
      <alignment vertical="center"/>
    </xf>
    <xf numFmtId="0" fontId="0" fillId="0" borderId="50" xfId="0" applyBorder="1" applyAlignment="1">
      <alignment vertical="center"/>
    </xf>
    <xf numFmtId="0" fontId="0" fillId="0" borderId="36" xfId="0" applyBorder="1" applyAlignment="1">
      <alignment vertical="center"/>
    </xf>
    <xf numFmtId="0" fontId="0" fillId="0" borderId="23" xfId="0" applyBorder="1" applyAlignment="1">
      <alignment vertical="center"/>
    </xf>
    <xf numFmtId="0" fontId="0" fillId="0" borderId="14" xfId="0" applyBorder="1" applyAlignment="1">
      <alignment vertical="center"/>
    </xf>
    <xf numFmtId="0" fontId="0" fillId="0" borderId="29" xfId="0" applyBorder="1" applyAlignment="1">
      <alignment vertical="center"/>
    </xf>
    <xf numFmtId="183" fontId="9" fillId="0" borderId="0" xfId="110" applyNumberFormat="1" applyFont="1" applyAlignment="1">
      <alignment horizontal="left"/>
    </xf>
    <xf numFmtId="0" fontId="9" fillId="0" borderId="10" xfId="110" applyFont="1" applyBorder="1" applyAlignment="1">
      <alignment horizontal="distributed" vertical="center" justifyLastLine="1"/>
    </xf>
    <xf numFmtId="0" fontId="9" fillId="0" borderId="42" xfId="110" applyFont="1" applyBorder="1" applyAlignment="1">
      <alignment horizontal="distributed" vertical="center" justifyLastLine="1"/>
    </xf>
    <xf numFmtId="0" fontId="9" fillId="0" borderId="19" xfId="110" applyFont="1" applyBorder="1" applyAlignment="1">
      <alignment horizontal="left" vertical="center" wrapText="1"/>
    </xf>
    <xf numFmtId="0" fontId="9" fillId="0" borderId="11" xfId="110" applyFont="1" applyBorder="1" applyAlignment="1">
      <alignment horizontal="left" vertical="center"/>
    </xf>
    <xf numFmtId="0" fontId="9" fillId="0" borderId="12" xfId="110" applyFont="1" applyBorder="1" applyAlignment="1">
      <alignment horizontal="left" vertical="center"/>
    </xf>
    <xf numFmtId="0" fontId="9" fillId="0" borderId="36" xfId="110" applyFont="1" applyBorder="1" applyAlignment="1">
      <alignment horizontal="left" vertical="center"/>
    </xf>
    <xf numFmtId="0" fontId="9" fillId="0" borderId="0" xfId="110" applyFont="1" applyBorder="1" applyAlignment="1">
      <alignment horizontal="left" vertical="center"/>
    </xf>
    <xf numFmtId="0" fontId="9" fillId="0" borderId="13" xfId="110" applyFont="1" applyBorder="1" applyAlignment="1">
      <alignment horizontal="left" vertical="center"/>
    </xf>
    <xf numFmtId="0" fontId="9" fillId="0" borderId="23" xfId="110" applyFont="1" applyBorder="1" applyAlignment="1">
      <alignment horizontal="left" vertical="center"/>
    </xf>
    <xf numFmtId="0" fontId="9" fillId="0" borderId="14" xfId="110" applyFont="1" applyBorder="1" applyAlignment="1">
      <alignment horizontal="left" vertical="center"/>
    </xf>
    <xf numFmtId="0" fontId="9" fillId="0" borderId="15" xfId="110" applyFont="1" applyBorder="1" applyAlignment="1">
      <alignment horizontal="left" vertical="center"/>
    </xf>
    <xf numFmtId="0" fontId="10" fillId="0" borderId="0" xfId="110" applyFont="1" applyBorder="1" applyAlignment="1">
      <alignment horizontal="left" vertical="center" wrapText="1"/>
    </xf>
    <xf numFmtId="0" fontId="6" fillId="0" borderId="0" xfId="0" applyFont="1" applyAlignment="1">
      <alignment vertical="center" wrapText="1"/>
    </xf>
    <xf numFmtId="0" fontId="6" fillId="0" borderId="13" xfId="0" applyFont="1" applyBorder="1" applyAlignment="1">
      <alignment vertical="center" wrapText="1"/>
    </xf>
    <xf numFmtId="0" fontId="0" fillId="0" borderId="13" xfId="0" applyBorder="1" applyAlignment="1">
      <alignment vertical="center"/>
    </xf>
    <xf numFmtId="0" fontId="0" fillId="0" borderId="15" xfId="0" applyBorder="1" applyAlignment="1">
      <alignment vertical="center"/>
    </xf>
    <xf numFmtId="176" fontId="9" fillId="0" borderId="154" xfId="110" applyNumberFormat="1" applyFont="1" applyBorder="1" applyAlignment="1">
      <alignment horizontal="center" vertical="center"/>
    </xf>
    <xf numFmtId="176" fontId="9" fillId="0" borderId="155" xfId="110" applyNumberFormat="1" applyFont="1" applyBorder="1" applyAlignment="1">
      <alignment horizontal="center" vertical="center"/>
    </xf>
    <xf numFmtId="176" fontId="9" fillId="27" borderId="11" xfId="110" applyNumberFormat="1" applyFont="1" applyFill="1" applyBorder="1" applyAlignment="1">
      <alignment horizontal="center" vertical="center"/>
    </xf>
    <xf numFmtId="176" fontId="9" fillId="27" borderId="20" xfId="110" applyNumberFormat="1" applyFont="1" applyFill="1" applyBorder="1" applyAlignment="1">
      <alignment horizontal="center" vertical="center"/>
    </xf>
    <xf numFmtId="0" fontId="9" fillId="0" borderId="11" xfId="110" applyFont="1" applyBorder="1" applyAlignment="1">
      <alignment horizontal="center" vertical="center"/>
    </xf>
    <xf numFmtId="0" fontId="9" fillId="0" borderId="20" xfId="110" applyFont="1" applyBorder="1" applyAlignment="1">
      <alignment horizontal="center" vertical="center"/>
    </xf>
    <xf numFmtId="0" fontId="9" fillId="0" borderId="154" xfId="110" applyFont="1" applyBorder="1" applyAlignment="1">
      <alignment horizontal="left" vertical="center" wrapText="1"/>
    </xf>
    <xf numFmtId="0" fontId="9" fillId="0" borderId="19" xfId="110" applyFont="1" applyBorder="1" applyAlignment="1">
      <alignment horizontal="distributed" vertical="center" wrapText="1" indent="3"/>
    </xf>
    <xf numFmtId="0" fontId="9" fillId="0" borderId="11" xfId="110" applyFont="1" applyBorder="1" applyAlignment="1">
      <alignment horizontal="distributed" vertical="center" wrapText="1" indent="3"/>
    </xf>
    <xf numFmtId="0" fontId="9" fillId="0" borderId="27" xfId="110" applyFont="1" applyBorder="1" applyAlignment="1">
      <alignment horizontal="distributed" vertical="center" wrapText="1" indent="3"/>
    </xf>
    <xf numFmtId="0" fontId="9" fillId="0" borderId="36" xfId="110" applyFont="1" applyBorder="1" applyAlignment="1">
      <alignment horizontal="distributed" vertical="center" wrapText="1" indent="3"/>
    </xf>
    <xf numFmtId="0" fontId="9" fillId="0" borderId="0" xfId="110" applyFont="1" applyBorder="1" applyAlignment="1">
      <alignment horizontal="distributed" vertical="center" wrapText="1" indent="3"/>
    </xf>
    <xf numFmtId="0" fontId="9" fillId="0" borderId="50" xfId="110" applyFont="1" applyBorder="1" applyAlignment="1">
      <alignment horizontal="distributed" vertical="center" wrapText="1" indent="3"/>
    </xf>
    <xf numFmtId="0" fontId="9" fillId="0" borderId="23" xfId="110" applyFont="1" applyBorder="1" applyAlignment="1">
      <alignment horizontal="distributed" vertical="center" wrapText="1" indent="3"/>
    </xf>
    <xf numFmtId="0" fontId="9" fillId="0" borderId="14" xfId="110" applyFont="1" applyBorder="1" applyAlignment="1">
      <alignment horizontal="distributed" vertical="center" wrapText="1" indent="3"/>
    </xf>
    <xf numFmtId="0" fontId="9" fillId="0" borderId="29" xfId="110" applyFont="1" applyBorder="1" applyAlignment="1">
      <alignment horizontal="distributed" vertical="center" wrapText="1" indent="3"/>
    </xf>
    <xf numFmtId="0" fontId="9" fillId="0" borderId="11" xfId="110" applyFont="1" applyBorder="1" applyAlignment="1">
      <alignment horizontal="left" vertical="center" wrapText="1"/>
    </xf>
    <xf numFmtId="0" fontId="9" fillId="0" borderId="27" xfId="110" applyFont="1" applyBorder="1" applyAlignment="1">
      <alignment horizontal="left" vertical="center" wrapText="1"/>
    </xf>
    <xf numFmtId="0" fontId="9" fillId="0" borderId="36" xfId="110" applyFont="1" applyBorder="1" applyAlignment="1">
      <alignment horizontal="left" vertical="center" wrapText="1"/>
    </xf>
    <xf numFmtId="0" fontId="9" fillId="0" borderId="0" xfId="110" applyFont="1" applyBorder="1" applyAlignment="1">
      <alignment horizontal="left" vertical="center" wrapText="1"/>
    </xf>
    <xf numFmtId="0" fontId="9" fillId="0" borderId="50" xfId="110" applyFont="1" applyBorder="1" applyAlignment="1">
      <alignment horizontal="left" vertical="center" wrapText="1"/>
    </xf>
    <xf numFmtId="0" fontId="9" fillId="0" borderId="23" xfId="110" applyFont="1" applyBorder="1" applyAlignment="1">
      <alignment horizontal="left" vertical="center" wrapText="1"/>
    </xf>
    <xf numFmtId="0" fontId="9" fillId="0" borderId="14" xfId="110" applyFont="1" applyBorder="1" applyAlignment="1">
      <alignment horizontal="left" vertical="center" wrapText="1"/>
    </xf>
    <xf numFmtId="0" fontId="9" fillId="0" borderId="29" xfId="110" applyFont="1" applyBorder="1" applyAlignment="1">
      <alignment horizontal="left" vertical="center" wrapText="1"/>
    </xf>
    <xf numFmtId="0" fontId="9" fillId="0" borderId="156" xfId="110" applyFont="1" applyBorder="1" applyAlignment="1">
      <alignment horizontal="left" vertical="center" wrapText="1"/>
    </xf>
    <xf numFmtId="0" fontId="9" fillId="0" borderId="27" xfId="110" applyFont="1" applyBorder="1" applyAlignment="1">
      <alignment horizontal="center" vertical="center"/>
    </xf>
    <xf numFmtId="0" fontId="9" fillId="0" borderId="119" xfId="110" applyFont="1" applyBorder="1" applyAlignment="1">
      <alignment horizontal="center" vertical="center"/>
    </xf>
    <xf numFmtId="0" fontId="9" fillId="0" borderId="28" xfId="110" applyFont="1" applyBorder="1" applyAlignment="1">
      <alignment horizontal="distributed" vertical="center" justifyLastLine="1"/>
    </xf>
    <xf numFmtId="0" fontId="9" fillId="0" borderId="35" xfId="110" applyFont="1" applyBorder="1" applyAlignment="1">
      <alignment horizontal="distributed" vertical="center" justifyLastLine="1"/>
    </xf>
    <xf numFmtId="0" fontId="9" fillId="0" borderId="30" xfId="110" applyFont="1" applyBorder="1" applyAlignment="1">
      <alignment horizontal="distributed" vertical="center" justifyLastLine="1"/>
    </xf>
    <xf numFmtId="0" fontId="9" fillId="0" borderId="19" xfId="110" applyFont="1" applyBorder="1" applyAlignment="1">
      <alignment horizontal="left" vertical="center" justifyLastLine="1"/>
    </xf>
    <xf numFmtId="0" fontId="9" fillId="0" borderId="11" xfId="110" applyFont="1" applyBorder="1" applyAlignment="1">
      <alignment horizontal="left" vertical="center" justifyLastLine="1"/>
    </xf>
    <xf numFmtId="0" fontId="9" fillId="0" borderId="27" xfId="110" applyFont="1" applyBorder="1" applyAlignment="1">
      <alignment horizontal="left" vertical="center" justifyLastLine="1"/>
    </xf>
    <xf numFmtId="0" fontId="9" fillId="0" borderId="36" xfId="110" applyFont="1" applyBorder="1" applyAlignment="1">
      <alignment horizontal="left" vertical="center" justifyLastLine="1"/>
    </xf>
    <xf numFmtId="0" fontId="9" fillId="0" borderId="0" xfId="110" applyFont="1" applyBorder="1" applyAlignment="1">
      <alignment horizontal="left" vertical="center" justifyLastLine="1"/>
    </xf>
    <xf numFmtId="0" fontId="9" fillId="0" borderId="50" xfId="110" applyFont="1" applyBorder="1" applyAlignment="1">
      <alignment horizontal="left" vertical="center" justifyLastLine="1"/>
    </xf>
    <xf numFmtId="0" fontId="9" fillId="0" borderId="23" xfId="110" applyFont="1" applyBorder="1" applyAlignment="1">
      <alignment horizontal="left" vertical="center" justifyLastLine="1"/>
    </xf>
    <xf numFmtId="0" fontId="9" fillId="0" borderId="14" xfId="110" applyFont="1" applyBorder="1" applyAlignment="1">
      <alignment horizontal="left" vertical="center" justifyLastLine="1"/>
    </xf>
    <xf numFmtId="0" fontId="9" fillId="0" borderId="29" xfId="110" applyFont="1" applyBorder="1" applyAlignment="1">
      <alignment horizontal="left" vertical="center" justifyLastLine="1"/>
    </xf>
    <xf numFmtId="176" fontId="9" fillId="0" borderId="11" xfId="110" applyNumberFormat="1" applyFont="1" applyBorder="1" applyAlignment="1">
      <alignment horizontal="center" vertical="center"/>
    </xf>
    <xf numFmtId="0" fontId="9" fillId="0" borderId="61" xfId="110" applyFont="1" applyBorder="1" applyAlignment="1">
      <alignment horizontal="center" vertical="center"/>
    </xf>
    <xf numFmtId="0" fontId="9" fillId="0" borderId="26" xfId="110" applyFont="1" applyBorder="1" applyAlignment="1">
      <alignment horizontal="center" vertical="center"/>
    </xf>
    <xf numFmtId="0" fontId="9" fillId="0" borderId="59" xfId="110" applyFont="1" applyBorder="1" applyAlignment="1">
      <alignment horizontal="center" vertical="center"/>
    </xf>
    <xf numFmtId="183" fontId="9" fillId="0" borderId="59" xfId="110" applyNumberFormat="1" applyFont="1" applyFill="1" applyBorder="1" applyAlignment="1">
      <alignment horizontal="center" vertical="center"/>
    </xf>
    <xf numFmtId="0" fontId="9" fillId="0" borderId="59" xfId="110" applyFont="1" applyBorder="1" applyAlignment="1">
      <alignment horizontal="right" vertical="center"/>
    </xf>
    <xf numFmtId="0" fontId="9" fillId="0" borderId="19" xfId="110" applyFont="1" applyBorder="1" applyAlignment="1">
      <alignment horizontal="center" vertical="distributed" textRotation="255" indent="5"/>
    </xf>
    <xf numFmtId="0" fontId="9" fillId="0" borderId="27" xfId="110" applyFont="1" applyBorder="1" applyAlignment="1">
      <alignment horizontal="center" vertical="distributed" textRotation="255" indent="5"/>
    </xf>
    <xf numFmtId="0" fontId="9" fillId="0" borderId="36" xfId="110" applyFont="1" applyBorder="1" applyAlignment="1">
      <alignment horizontal="center" vertical="distributed" textRotation="255" indent="5"/>
    </xf>
    <xf numFmtId="0" fontId="9" fillId="0" borderId="50" xfId="110" applyFont="1" applyBorder="1" applyAlignment="1">
      <alignment horizontal="center" vertical="distributed" textRotation="255" indent="5"/>
    </xf>
    <xf numFmtId="0" fontId="9" fillId="0" borderId="23" xfId="110" applyFont="1" applyBorder="1" applyAlignment="1">
      <alignment horizontal="center" vertical="distributed" textRotation="255" indent="5"/>
    </xf>
    <xf numFmtId="0" fontId="9" fillId="0" borderId="29" xfId="110" applyFont="1" applyBorder="1" applyAlignment="1">
      <alignment horizontal="center" vertical="distributed" textRotation="255" indent="5"/>
    </xf>
    <xf numFmtId="176" fontId="9" fillId="0" borderId="157" xfId="110" applyNumberFormat="1" applyFont="1" applyBorder="1" applyAlignment="1">
      <alignment horizontal="center" vertical="center"/>
    </xf>
    <xf numFmtId="176" fontId="9" fillId="0" borderId="158" xfId="110" applyNumberFormat="1" applyFont="1" applyBorder="1" applyAlignment="1">
      <alignment horizontal="center" vertical="center"/>
    </xf>
    <xf numFmtId="0" fontId="9" fillId="0" borderId="19" xfId="110" applyFont="1" applyFill="1" applyBorder="1" applyAlignment="1">
      <alignment horizontal="right" vertical="center"/>
    </xf>
    <xf numFmtId="0" fontId="9" fillId="0" borderId="11" xfId="110" applyFont="1" applyFill="1" applyBorder="1" applyAlignment="1">
      <alignment horizontal="right" vertical="center"/>
    </xf>
    <xf numFmtId="0" fontId="9" fillId="0" borderId="23" xfId="110" applyFont="1" applyFill="1" applyBorder="1" applyAlignment="1">
      <alignment horizontal="right" vertical="center"/>
    </xf>
    <xf numFmtId="0" fontId="9" fillId="0" borderId="14" xfId="110" applyFont="1" applyFill="1" applyBorder="1" applyAlignment="1">
      <alignment horizontal="right" vertical="center"/>
    </xf>
    <xf numFmtId="0" fontId="9" fillId="0" borderId="61" xfId="110" applyFont="1" applyBorder="1" applyAlignment="1">
      <alignment horizontal="distributed" vertical="center" wrapText="1" justifyLastLine="1"/>
    </xf>
    <xf numFmtId="0" fontId="9" fillId="0" borderId="11" xfId="110" applyFont="1" applyBorder="1" applyAlignment="1">
      <alignment horizontal="distributed" vertical="center" justifyLastLine="1"/>
    </xf>
    <xf numFmtId="0" fontId="9" fillId="0" borderId="27" xfId="110" applyFont="1" applyBorder="1" applyAlignment="1">
      <alignment horizontal="distributed" vertical="center" justifyLastLine="1"/>
    </xf>
    <xf numFmtId="0" fontId="9" fillId="0" borderId="25" xfId="110" applyFont="1" applyBorder="1" applyAlignment="1">
      <alignment horizontal="distributed" vertical="center" justifyLastLine="1"/>
    </xf>
    <xf numFmtId="0" fontId="9" fillId="0" borderId="0" xfId="110" applyFont="1" applyBorder="1" applyAlignment="1">
      <alignment horizontal="distributed" vertical="center" justifyLastLine="1"/>
    </xf>
    <xf numFmtId="0" fontId="9" fillId="0" borderId="50" xfId="110" applyFont="1" applyBorder="1" applyAlignment="1">
      <alignment horizontal="distributed" vertical="center" justifyLastLine="1"/>
    </xf>
    <xf numFmtId="0" fontId="9" fillId="0" borderId="117" xfId="110" applyFont="1" applyBorder="1" applyAlignment="1">
      <alignment horizontal="distributed" vertical="center" justifyLastLine="1"/>
    </xf>
    <xf numFmtId="0" fontId="9" fillId="0" borderId="14" xfId="110" applyFont="1" applyBorder="1" applyAlignment="1">
      <alignment horizontal="distributed" vertical="center" justifyLastLine="1"/>
    </xf>
    <xf numFmtId="0" fontId="9" fillId="0" borderId="29" xfId="110" applyFont="1" applyBorder="1" applyAlignment="1">
      <alignment horizontal="distributed" vertical="center" justifyLastLine="1"/>
    </xf>
    <xf numFmtId="0" fontId="9" fillId="0" borderId="19" xfId="110" applyFont="1" applyBorder="1" applyAlignment="1">
      <alignment horizontal="distributed" vertical="center" wrapText="1" justifyLastLine="1"/>
    </xf>
    <xf numFmtId="0" fontId="9" fillId="0" borderId="36" xfId="110" applyFont="1" applyBorder="1" applyAlignment="1">
      <alignment horizontal="distributed" vertical="center" justifyLastLine="1"/>
    </xf>
    <xf numFmtId="0" fontId="9" fillId="0" borderId="23" xfId="110" applyFont="1" applyBorder="1" applyAlignment="1">
      <alignment horizontal="distributed" vertical="center" justifyLastLine="1"/>
    </xf>
    <xf numFmtId="0" fontId="9" fillId="0" borderId="19" xfId="110" applyFont="1" applyFill="1" applyBorder="1" applyAlignment="1">
      <alignment horizontal="center" vertical="center" wrapText="1" justifyLastLine="1"/>
    </xf>
    <xf numFmtId="0" fontId="9" fillId="0" borderId="11" xfId="110" applyFont="1" applyFill="1" applyBorder="1" applyAlignment="1">
      <alignment horizontal="center" vertical="center" wrapText="1" justifyLastLine="1"/>
    </xf>
    <xf numFmtId="0" fontId="9" fillId="0" borderId="27" xfId="110" applyFont="1" applyFill="1" applyBorder="1" applyAlignment="1">
      <alignment horizontal="center" vertical="center" wrapText="1" justifyLastLine="1"/>
    </xf>
    <xf numFmtId="0" fontId="9" fillId="0" borderId="36" xfId="110" applyFont="1" applyFill="1" applyBorder="1" applyAlignment="1">
      <alignment horizontal="center" vertical="center" wrapText="1" justifyLastLine="1"/>
    </xf>
    <xf numFmtId="0" fontId="9" fillId="0" borderId="0" xfId="110" applyFont="1" applyFill="1" applyBorder="1" applyAlignment="1">
      <alignment horizontal="center" vertical="center" wrapText="1" justifyLastLine="1"/>
    </xf>
    <xf numFmtId="0" fontId="9" fillId="0" borderId="50" xfId="110" applyFont="1" applyFill="1" applyBorder="1" applyAlignment="1">
      <alignment horizontal="center" vertical="center" wrapText="1" justifyLastLine="1"/>
    </xf>
    <xf numFmtId="0" fontId="9" fillId="0" borderId="23" xfId="110" applyFont="1" applyFill="1" applyBorder="1" applyAlignment="1">
      <alignment horizontal="center" vertical="center" wrapText="1" justifyLastLine="1"/>
    </xf>
    <xf numFmtId="0" fontId="9" fillId="0" borderId="14" xfId="110" applyFont="1" applyFill="1" applyBorder="1" applyAlignment="1">
      <alignment horizontal="center" vertical="center" wrapText="1" justifyLastLine="1"/>
    </xf>
    <xf numFmtId="0" fontId="9" fillId="0" borderId="29" xfId="110" applyFont="1" applyFill="1" applyBorder="1" applyAlignment="1">
      <alignment horizontal="center" vertical="center" wrapText="1" justifyLastLine="1"/>
    </xf>
    <xf numFmtId="0" fontId="9" fillId="0" borderId="11" xfId="110" applyFont="1" applyFill="1" applyBorder="1" applyAlignment="1">
      <alignment horizontal="left" vertical="center"/>
    </xf>
    <xf numFmtId="0" fontId="9" fillId="0" borderId="27" xfId="110" applyFont="1" applyFill="1" applyBorder="1" applyAlignment="1">
      <alignment horizontal="left" vertical="center"/>
    </xf>
    <xf numFmtId="0" fontId="9" fillId="0" borderId="14" xfId="110" applyFont="1" applyFill="1" applyBorder="1" applyAlignment="1">
      <alignment horizontal="left" vertical="center"/>
    </xf>
    <xf numFmtId="0" fontId="9" fillId="0" borderId="29" xfId="110" applyFont="1" applyFill="1" applyBorder="1" applyAlignment="1">
      <alignment horizontal="left" vertical="center"/>
    </xf>
    <xf numFmtId="0" fontId="9" fillId="0" borderId="159" xfId="110" applyFont="1" applyBorder="1" applyAlignment="1">
      <alignment horizontal="left" vertical="center" wrapText="1"/>
    </xf>
    <xf numFmtId="0" fontId="9" fillId="0" borderId="160" xfId="110" applyFont="1" applyBorder="1" applyAlignment="1">
      <alignment horizontal="left" vertical="center" wrapText="1"/>
    </xf>
    <xf numFmtId="0" fontId="9" fillId="0" borderId="161" xfId="110" applyFont="1" applyBorder="1" applyAlignment="1">
      <alignment horizontal="left" vertical="center" wrapText="1"/>
    </xf>
    <xf numFmtId="0" fontId="9" fillId="0" borderId="157" xfId="110" applyFont="1" applyBorder="1" applyAlignment="1">
      <alignment horizontal="left" vertical="center" wrapText="1"/>
    </xf>
    <xf numFmtId="0" fontId="9" fillId="0" borderId="11" xfId="110" applyFont="1" applyFill="1" applyBorder="1" applyAlignment="1">
      <alignment horizontal="left" vertical="center" shrinkToFit="1"/>
    </xf>
    <xf numFmtId="0" fontId="9" fillId="0" borderId="27" xfId="110" applyFont="1" applyFill="1" applyBorder="1" applyAlignment="1">
      <alignment horizontal="left" vertical="center" shrinkToFit="1"/>
    </xf>
    <xf numFmtId="0" fontId="9" fillId="0" borderId="14" xfId="110" applyFont="1" applyFill="1" applyBorder="1" applyAlignment="1">
      <alignment horizontal="left" vertical="center" shrinkToFit="1"/>
    </xf>
    <xf numFmtId="0" fontId="9" fillId="0" borderId="29" xfId="110" applyFont="1" applyFill="1" applyBorder="1" applyAlignment="1">
      <alignment horizontal="left" vertical="center" shrinkToFit="1"/>
    </xf>
    <xf numFmtId="0" fontId="9" fillId="0" borderId="41" xfId="110" applyFont="1" applyBorder="1" applyAlignment="1">
      <alignment horizontal="distributed" vertical="center" justifyLastLine="1"/>
    </xf>
    <xf numFmtId="0" fontId="9" fillId="0" borderId="133" xfId="110" applyFont="1" applyBorder="1" applyAlignment="1">
      <alignment horizontal="distributed" vertical="center" justifyLastLine="1"/>
    </xf>
    <xf numFmtId="0" fontId="9" fillId="0" borderId="59" xfId="110" applyFont="1" applyBorder="1" applyAlignment="1">
      <alignment horizontal="distributed" vertical="center" justifyLastLine="1"/>
    </xf>
    <xf numFmtId="0" fontId="9" fillId="0" borderId="134" xfId="110" applyFont="1" applyBorder="1" applyAlignment="1">
      <alignment horizontal="distributed" vertical="center" justifyLastLine="1"/>
    </xf>
    <xf numFmtId="0" fontId="9" fillId="0" borderId="151" xfId="110" applyFont="1" applyFill="1" applyBorder="1" applyAlignment="1">
      <alignment horizontal="center" vertical="center"/>
    </xf>
    <xf numFmtId="0" fontId="9" fillId="0" borderId="59" xfId="110" applyFont="1" applyFill="1" applyBorder="1" applyAlignment="1">
      <alignment horizontal="center" vertical="center"/>
    </xf>
    <xf numFmtId="0" fontId="9" fillId="0" borderId="134" xfId="110" applyFont="1" applyFill="1" applyBorder="1" applyAlignment="1">
      <alignment horizontal="center" vertical="center"/>
    </xf>
    <xf numFmtId="0" fontId="9" fillId="0" borderId="36" xfId="110" applyFont="1" applyFill="1" applyBorder="1" applyAlignment="1">
      <alignment horizontal="center" vertical="center"/>
    </xf>
    <xf numFmtId="0" fontId="9" fillId="0" borderId="0" xfId="110" applyFont="1" applyFill="1" applyBorder="1" applyAlignment="1">
      <alignment horizontal="center" vertical="center"/>
    </xf>
    <xf numFmtId="0" fontId="9" fillId="0" borderId="50" xfId="110" applyFont="1" applyFill="1" applyBorder="1" applyAlignment="1">
      <alignment horizontal="center" vertical="center"/>
    </xf>
    <xf numFmtId="0" fontId="9" fillId="0" borderId="61" xfId="110" applyFont="1" applyBorder="1" applyAlignment="1">
      <alignment horizontal="center" vertical="distributed" textRotation="255" indent="8"/>
    </xf>
    <xf numFmtId="0" fontId="9" fillId="0" borderId="27" xfId="110" applyFont="1" applyBorder="1" applyAlignment="1">
      <alignment horizontal="center" vertical="distributed" textRotation="255" indent="8"/>
    </xf>
    <xf numFmtId="0" fontId="9" fillId="0" borderId="25" xfId="110" applyFont="1" applyBorder="1" applyAlignment="1">
      <alignment horizontal="center" vertical="distributed" textRotation="255" indent="8"/>
    </xf>
    <xf numFmtId="0" fontId="9" fillId="0" borderId="50" xfId="110" applyFont="1" applyBorder="1" applyAlignment="1">
      <alignment horizontal="center" vertical="distributed" textRotation="255" indent="8"/>
    </xf>
    <xf numFmtId="0" fontId="9" fillId="0" borderId="117" xfId="110" applyFont="1" applyBorder="1" applyAlignment="1">
      <alignment horizontal="center" vertical="distributed" textRotation="255" indent="8"/>
    </xf>
    <xf numFmtId="0" fontId="9" fillId="0" borderId="29" xfId="110" applyFont="1" applyBorder="1" applyAlignment="1">
      <alignment horizontal="center" vertical="distributed" textRotation="255" indent="8"/>
    </xf>
    <xf numFmtId="176" fontId="9" fillId="0" borderId="159" xfId="110" applyNumberFormat="1" applyFont="1" applyBorder="1" applyAlignment="1">
      <alignment horizontal="center" vertical="center"/>
    </xf>
    <xf numFmtId="176" fontId="9" fillId="0" borderId="160" xfId="110" applyNumberFormat="1" applyFont="1" applyBorder="1" applyAlignment="1">
      <alignment horizontal="center" vertical="center"/>
    </xf>
    <xf numFmtId="176" fontId="9" fillId="0" borderId="162" xfId="110" applyNumberFormat="1" applyFont="1" applyBorder="1" applyAlignment="1">
      <alignment horizontal="center" vertical="center"/>
    </xf>
    <xf numFmtId="176" fontId="9" fillId="0" borderId="36" xfId="110" applyNumberFormat="1" applyFont="1" applyBorder="1" applyAlignment="1">
      <alignment horizontal="center" vertical="center"/>
    </xf>
    <xf numFmtId="176" fontId="9" fillId="0" borderId="0" xfId="110" applyNumberFormat="1" applyFont="1" applyBorder="1" applyAlignment="1">
      <alignment horizontal="center" vertical="center"/>
    </xf>
    <xf numFmtId="176" fontId="9" fillId="0" borderId="13" xfId="110" applyNumberFormat="1" applyFont="1" applyBorder="1" applyAlignment="1">
      <alignment horizontal="center" vertical="center"/>
    </xf>
    <xf numFmtId="0" fontId="9" fillId="0" borderId="0" xfId="110" applyFont="1" applyAlignment="1"/>
    <xf numFmtId="0" fontId="9" fillId="0" borderId="61" xfId="110" applyFont="1" applyBorder="1" applyAlignment="1">
      <alignment horizontal="center" vertical="center" shrinkToFit="1"/>
    </xf>
    <xf numFmtId="0" fontId="9" fillId="0" borderId="11" xfId="110" applyFont="1" applyBorder="1" applyAlignment="1">
      <alignment horizontal="center" vertical="center" shrinkToFit="1"/>
    </xf>
    <xf numFmtId="0" fontId="9" fillId="0" borderId="27" xfId="110" applyFont="1" applyBorder="1" applyAlignment="1">
      <alignment horizontal="center" vertical="center" shrinkToFit="1"/>
    </xf>
    <xf numFmtId="0" fontId="9" fillId="0" borderId="25" xfId="110" applyFont="1" applyBorder="1" applyAlignment="1">
      <alignment horizontal="center" vertical="center" shrinkToFit="1"/>
    </xf>
    <xf numFmtId="0" fontId="9" fillId="0" borderId="0" xfId="110" applyFont="1" applyBorder="1" applyAlignment="1">
      <alignment horizontal="center" vertical="center" shrinkToFit="1"/>
    </xf>
    <xf numFmtId="0" fontId="9" fillId="0" borderId="50" xfId="110" applyFont="1" applyBorder="1" applyAlignment="1">
      <alignment horizontal="center" vertical="center" shrinkToFit="1"/>
    </xf>
    <xf numFmtId="0" fontId="9" fillId="0" borderId="117" xfId="110" applyFont="1" applyBorder="1" applyAlignment="1">
      <alignment horizontal="center" vertical="center" shrinkToFit="1"/>
    </xf>
    <xf numFmtId="0" fontId="9" fillId="0" borderId="14" xfId="110" applyFont="1" applyBorder="1" applyAlignment="1">
      <alignment horizontal="center" vertical="center" shrinkToFit="1"/>
    </xf>
    <xf numFmtId="0" fontId="9" fillId="0" borderId="29" xfId="110" applyFont="1" applyBorder="1" applyAlignment="1">
      <alignment horizontal="center" vertical="center" shrinkToFit="1"/>
    </xf>
    <xf numFmtId="0" fontId="9" fillId="0" borderId="10" xfId="110" applyFont="1" applyBorder="1" applyAlignment="1">
      <alignment vertical="center" wrapText="1"/>
    </xf>
    <xf numFmtId="0" fontId="9" fillId="0" borderId="42" xfId="110" applyFont="1" applyBorder="1" applyAlignment="1">
      <alignment vertical="center" wrapText="1"/>
    </xf>
    <xf numFmtId="0" fontId="9" fillId="0" borderId="27" xfId="110" applyFont="1" applyBorder="1" applyAlignment="1">
      <alignment horizontal="left" vertical="center"/>
    </xf>
    <xf numFmtId="0" fontId="9" fillId="0" borderId="50" xfId="110" applyFont="1" applyBorder="1" applyAlignment="1">
      <alignment horizontal="left" vertical="center"/>
    </xf>
    <xf numFmtId="0" fontId="9" fillId="0" borderId="29" xfId="110" applyFont="1" applyBorder="1" applyAlignment="1">
      <alignment horizontal="left" vertical="center"/>
    </xf>
    <xf numFmtId="0" fontId="9" fillId="0" borderId="151" xfId="110" applyFont="1" applyBorder="1" applyAlignment="1">
      <alignment horizontal="left" vertical="center" wrapText="1"/>
    </xf>
    <xf numFmtId="0" fontId="9" fillId="0" borderId="59" xfId="110" applyFont="1" applyBorder="1" applyAlignment="1">
      <alignment horizontal="left" vertical="center" wrapText="1"/>
    </xf>
    <xf numFmtId="0" fontId="9" fillId="0" borderId="60" xfId="110" applyFont="1" applyBorder="1" applyAlignment="1">
      <alignment horizontal="left" vertical="center" wrapText="1"/>
    </xf>
    <xf numFmtId="0" fontId="9" fillId="0" borderId="13" xfId="110" applyFont="1" applyBorder="1" applyAlignment="1">
      <alignment horizontal="left" vertical="center" wrapText="1"/>
    </xf>
    <xf numFmtId="0" fontId="9" fillId="0" borderId="15" xfId="110" applyFont="1" applyBorder="1" applyAlignment="1">
      <alignment horizontal="left" vertical="center" wrapText="1"/>
    </xf>
    <xf numFmtId="0" fontId="9" fillId="0" borderId="151" xfId="110" applyFont="1" applyFill="1" applyBorder="1" applyAlignment="1">
      <alignment horizontal="center" vertical="center" wrapText="1" justifyLastLine="1"/>
    </xf>
    <xf numFmtId="0" fontId="9" fillId="0" borderId="59" xfId="110" applyFont="1" applyFill="1" applyBorder="1" applyAlignment="1">
      <alignment horizontal="center" vertical="center" wrapText="1" justifyLastLine="1"/>
    </xf>
    <xf numFmtId="0" fontId="9" fillId="0" borderId="134" xfId="110" applyFont="1" applyFill="1" applyBorder="1" applyAlignment="1">
      <alignment horizontal="center" vertical="center" wrapText="1" justifyLastLine="1"/>
    </xf>
    <xf numFmtId="0" fontId="57" fillId="0" borderId="0" xfId="110" applyFont="1" applyAlignment="1">
      <alignment horizontal="center" vertical="center" wrapText="1"/>
    </xf>
    <xf numFmtId="0" fontId="58" fillId="0" borderId="0" xfId="110" applyFont="1" applyAlignment="1">
      <alignment horizontal="center" vertical="center" wrapText="1"/>
    </xf>
    <xf numFmtId="0" fontId="46" fillId="0" borderId="0" xfId="110" applyFont="1" applyAlignment="1">
      <alignment horizontal="distributed" vertical="center" wrapText="1" indent="12"/>
    </xf>
    <xf numFmtId="0" fontId="9" fillId="0" borderId="61" xfId="110" applyFont="1" applyBorder="1" applyAlignment="1">
      <alignment horizontal="distributed" vertical="center" justifyLastLine="1"/>
    </xf>
    <xf numFmtId="0" fontId="9" fillId="0" borderId="19" xfId="110" applyFont="1" applyFill="1" applyBorder="1" applyAlignment="1">
      <alignment horizontal="distributed" vertical="center" justifyLastLine="1"/>
    </xf>
    <xf numFmtId="0" fontId="9" fillId="0" borderId="11" xfId="110" applyFont="1" applyFill="1" applyBorder="1" applyAlignment="1">
      <alignment horizontal="distributed" vertical="center" justifyLastLine="1"/>
    </xf>
    <xf numFmtId="0" fontId="9" fillId="0" borderId="27" xfId="110" applyFont="1" applyFill="1" applyBorder="1" applyAlignment="1">
      <alignment horizontal="distributed" vertical="center" justifyLastLine="1"/>
    </xf>
    <xf numFmtId="0" fontId="9" fillId="0" borderId="23" xfId="110" applyFont="1" applyFill="1" applyBorder="1" applyAlignment="1">
      <alignment horizontal="distributed" vertical="center" justifyLastLine="1"/>
    </xf>
    <xf numFmtId="0" fontId="9" fillId="0" borderId="14" xfId="110" applyFont="1" applyFill="1" applyBorder="1" applyAlignment="1">
      <alignment horizontal="distributed" vertical="center" justifyLastLine="1"/>
    </xf>
    <xf numFmtId="0" fontId="9" fillId="0" borderId="29" xfId="110" applyFont="1" applyFill="1" applyBorder="1" applyAlignment="1">
      <alignment horizontal="distributed" vertical="center" justifyLastLine="1"/>
    </xf>
    <xf numFmtId="176" fontId="9" fillId="0" borderId="19" xfId="110" applyNumberFormat="1" applyFont="1" applyFill="1" applyBorder="1" applyAlignment="1">
      <alignment horizontal="right" vertical="center"/>
    </xf>
    <xf numFmtId="176" fontId="9" fillId="0" borderId="11" xfId="110" applyNumberFormat="1" applyFont="1" applyFill="1" applyBorder="1" applyAlignment="1">
      <alignment horizontal="right" vertical="center"/>
    </xf>
    <xf numFmtId="176" fontId="9" fillId="0" borderId="23" xfId="110" applyNumberFormat="1" applyFont="1" applyFill="1" applyBorder="1" applyAlignment="1">
      <alignment horizontal="right" vertical="center"/>
    </xf>
    <xf numFmtId="176" fontId="9" fillId="0" borderId="14" xfId="110" applyNumberFormat="1" applyFont="1" applyFill="1" applyBorder="1" applyAlignment="1">
      <alignment horizontal="right" vertical="center"/>
    </xf>
    <xf numFmtId="0" fontId="9" fillId="0" borderId="0" xfId="110" applyFont="1"/>
    <xf numFmtId="176" fontId="9" fillId="27" borderId="19" xfId="110" applyNumberFormat="1" applyFont="1" applyFill="1" applyBorder="1" applyAlignment="1">
      <alignment horizontal="center" vertical="center"/>
    </xf>
    <xf numFmtId="176" fontId="9" fillId="27" borderId="12" xfId="110" applyNumberFormat="1" applyFont="1" applyFill="1" applyBorder="1" applyAlignment="1">
      <alignment horizontal="center" vertical="center"/>
    </xf>
    <xf numFmtId="176" fontId="9" fillId="27" borderId="24" xfId="110" applyNumberFormat="1" applyFont="1" applyFill="1" applyBorder="1" applyAlignment="1">
      <alignment horizontal="center" vertical="center"/>
    </xf>
    <xf numFmtId="176" fontId="9" fillId="27" borderId="21" xfId="110" applyNumberFormat="1" applyFont="1" applyFill="1" applyBorder="1" applyAlignment="1">
      <alignment horizontal="center" vertical="center"/>
    </xf>
    <xf numFmtId="176" fontId="9" fillId="0" borderId="156" xfId="110" applyNumberFormat="1" applyFont="1" applyBorder="1" applyAlignment="1">
      <alignment horizontal="center" vertical="center"/>
    </xf>
    <xf numFmtId="176" fontId="9" fillId="0" borderId="163" xfId="110" applyNumberFormat="1" applyFont="1" applyBorder="1" applyAlignment="1">
      <alignment horizontal="center" vertical="center"/>
    </xf>
    <xf numFmtId="176" fontId="9" fillId="0" borderId="19" xfId="110" applyNumberFormat="1" applyFont="1" applyBorder="1" applyAlignment="1">
      <alignment horizontal="center" vertical="center"/>
    </xf>
    <xf numFmtId="176" fontId="9" fillId="0" borderId="12" xfId="110" applyNumberFormat="1" applyFont="1" applyBorder="1" applyAlignment="1">
      <alignment horizontal="center" vertical="center"/>
    </xf>
    <xf numFmtId="176" fontId="9" fillId="0" borderId="23" xfId="110" applyNumberFormat="1" applyFont="1" applyBorder="1" applyAlignment="1">
      <alignment horizontal="center" vertical="center"/>
    </xf>
    <xf numFmtId="176" fontId="9" fillId="0" borderId="14" xfId="110" applyNumberFormat="1" applyFont="1" applyBorder="1" applyAlignment="1">
      <alignment horizontal="center" vertical="center"/>
    </xf>
    <xf numFmtId="176" fontId="9" fillId="0" borderId="15" xfId="110" applyNumberFormat="1" applyFont="1" applyBorder="1" applyAlignment="1">
      <alignment horizontal="center" vertical="center"/>
    </xf>
    <xf numFmtId="0" fontId="48" fillId="0" borderId="0" xfId="110" applyFont="1" applyAlignment="1">
      <alignment horizontal="center" vertical="center" wrapText="1"/>
    </xf>
    <xf numFmtId="0" fontId="9" fillId="0" borderId="151" xfId="110" applyFont="1" applyBorder="1" applyAlignment="1">
      <alignment horizontal="center" vertical="center"/>
    </xf>
    <xf numFmtId="0" fontId="9" fillId="0" borderId="134" xfId="110" applyFont="1" applyBorder="1" applyAlignment="1">
      <alignment horizontal="center" vertical="center"/>
    </xf>
    <xf numFmtId="0" fontId="9" fillId="0" borderId="36" xfId="110" applyFont="1" applyBorder="1" applyAlignment="1">
      <alignment horizontal="center" vertical="center"/>
    </xf>
    <xf numFmtId="0" fontId="9" fillId="0" borderId="0" xfId="110" applyFont="1" applyBorder="1" applyAlignment="1">
      <alignment horizontal="center" vertical="center"/>
    </xf>
    <xf numFmtId="0" fontId="9" fillId="0" borderId="50" xfId="110" applyFont="1" applyBorder="1" applyAlignment="1">
      <alignment horizontal="center" vertical="center"/>
    </xf>
    <xf numFmtId="0" fontId="50" fillId="0" borderId="104" xfId="0" applyFont="1" applyBorder="1" applyAlignment="1">
      <alignment horizontal="left" vertical="center"/>
    </xf>
    <xf numFmtId="0" fontId="9" fillId="0" borderId="104" xfId="110" applyFont="1" applyBorder="1" applyAlignment="1">
      <alignment horizontal="left" vertical="center" wrapText="1"/>
    </xf>
    <xf numFmtId="176" fontId="9" fillId="0" borderId="104" xfId="110" applyNumberFormat="1" applyFont="1" applyBorder="1" applyAlignment="1">
      <alignment horizontal="center" vertical="center"/>
    </xf>
    <xf numFmtId="176" fontId="9" fillId="0" borderId="168" xfId="110" applyNumberFormat="1" applyFont="1" applyBorder="1" applyAlignment="1">
      <alignment horizontal="center" vertical="center"/>
    </xf>
    <xf numFmtId="0" fontId="9" fillId="0" borderId="19" xfId="110" applyFont="1" applyBorder="1" applyAlignment="1">
      <alignment horizontal="center" vertical="center" justifyLastLine="1"/>
    </xf>
    <xf numFmtId="0" fontId="9" fillId="0" borderId="11" xfId="110" applyFont="1" applyBorder="1" applyAlignment="1">
      <alignment horizontal="center" vertical="center" justifyLastLine="1"/>
    </xf>
    <xf numFmtId="0" fontId="9" fillId="0" borderId="23" xfId="110" applyFont="1" applyBorder="1" applyAlignment="1">
      <alignment horizontal="center" vertical="center" justifyLastLine="1"/>
    </xf>
    <xf numFmtId="0" fontId="9" fillId="0" borderId="14" xfId="110" applyFont="1" applyBorder="1" applyAlignment="1">
      <alignment horizontal="center" vertical="center" justifyLastLine="1"/>
    </xf>
    <xf numFmtId="0" fontId="9" fillId="0" borderId="27" xfId="110" applyFont="1" applyBorder="1" applyAlignment="1">
      <alignment horizontal="center" vertical="center" justifyLastLine="1"/>
    </xf>
    <xf numFmtId="0" fontId="9" fillId="0" borderId="29" xfId="110" applyFont="1" applyBorder="1" applyAlignment="1">
      <alignment horizontal="center" vertical="center" justifyLastLine="1"/>
    </xf>
    <xf numFmtId="0" fontId="50" fillId="0" borderId="160" xfId="0" applyFont="1" applyBorder="1" applyAlignment="1">
      <alignment horizontal="left" vertical="center"/>
    </xf>
    <xf numFmtId="0" fontId="50" fillId="0" borderId="36" xfId="0" applyFont="1" applyBorder="1" applyAlignment="1">
      <alignment horizontal="left" vertical="center"/>
    </xf>
    <xf numFmtId="0" fontId="50" fillId="0" borderId="0" xfId="0" applyFont="1" applyAlignment="1">
      <alignment horizontal="left" vertical="center"/>
    </xf>
    <xf numFmtId="0" fontId="50" fillId="0" borderId="0" xfId="0" applyFont="1" applyBorder="1" applyAlignment="1">
      <alignment horizontal="left" vertical="center"/>
    </xf>
    <xf numFmtId="0" fontId="50" fillId="0" borderId="164" xfId="0" applyFont="1" applyBorder="1" applyAlignment="1">
      <alignment horizontal="left" vertical="center"/>
    </xf>
    <xf numFmtId="0" fontId="50" fillId="0" borderId="165" xfId="0" applyFont="1" applyBorder="1" applyAlignment="1">
      <alignment horizontal="left" vertical="center"/>
    </xf>
    <xf numFmtId="176" fontId="9" fillId="0" borderId="164" xfId="110" applyNumberFormat="1" applyFont="1" applyBorder="1" applyAlignment="1">
      <alignment horizontal="center" vertical="center"/>
    </xf>
    <xf numFmtId="176" fontId="9" fillId="0" borderId="165" xfId="110" applyNumberFormat="1" applyFont="1" applyBorder="1" applyAlignment="1">
      <alignment horizontal="center" vertical="center"/>
    </xf>
    <xf numFmtId="176" fontId="9" fillId="0" borderId="169" xfId="110" applyNumberFormat="1" applyFont="1" applyBorder="1" applyAlignment="1">
      <alignment horizontal="center" vertical="center"/>
    </xf>
    <xf numFmtId="0" fontId="50" fillId="0" borderId="93" xfId="0" applyFont="1" applyBorder="1" applyAlignment="1">
      <alignment horizontal="left" vertical="center"/>
    </xf>
    <xf numFmtId="0" fontId="50" fillId="0" borderId="103" xfId="0" applyFont="1" applyBorder="1" applyAlignment="1">
      <alignment horizontal="left" vertical="center"/>
    </xf>
    <xf numFmtId="0" fontId="50" fillId="0" borderId="105" xfId="0" applyFont="1" applyBorder="1" applyAlignment="1">
      <alignment horizontal="left" vertical="center"/>
    </xf>
    <xf numFmtId="0" fontId="9" fillId="0" borderId="93" xfId="110" applyFont="1" applyBorder="1" applyAlignment="1">
      <alignment horizontal="left" vertical="center" wrapText="1"/>
    </xf>
    <xf numFmtId="0" fontId="50" fillId="0" borderId="50" xfId="0" applyFont="1" applyBorder="1" applyAlignment="1">
      <alignment horizontal="left" vertical="center"/>
    </xf>
    <xf numFmtId="176" fontId="9" fillId="0" borderId="166" xfId="110" applyNumberFormat="1" applyFont="1" applyBorder="1" applyAlignment="1">
      <alignment horizontal="center" vertical="center"/>
    </xf>
    <xf numFmtId="176" fontId="9" fillId="0" borderId="167" xfId="110" applyNumberFormat="1" applyFont="1" applyBorder="1" applyAlignment="1">
      <alignment horizontal="center" vertical="center"/>
    </xf>
    <xf numFmtId="176" fontId="9" fillId="0" borderId="170" xfId="110" applyNumberFormat="1" applyFont="1" applyBorder="1" applyAlignment="1">
      <alignment horizontal="center" vertical="center"/>
    </xf>
    <xf numFmtId="176" fontId="9" fillId="0" borderId="171" xfId="110" applyNumberFormat="1" applyFont="1" applyBorder="1" applyAlignment="1">
      <alignment horizontal="center" vertical="center"/>
    </xf>
    <xf numFmtId="0" fontId="9" fillId="0" borderId="19" xfId="110" applyFont="1" applyBorder="1" applyAlignment="1">
      <alignment horizontal="distributed" vertical="center" indent="2" justifyLastLine="1"/>
    </xf>
    <xf numFmtId="0" fontId="50" fillId="0" borderId="11" xfId="0" applyFont="1" applyBorder="1" applyAlignment="1">
      <alignment horizontal="distributed" vertical="center" justifyLastLine="1"/>
    </xf>
    <xf numFmtId="0" fontId="50" fillId="0" borderId="27" xfId="0" applyFont="1" applyBorder="1" applyAlignment="1">
      <alignment horizontal="distributed" vertical="center" justifyLastLine="1"/>
    </xf>
    <xf numFmtId="0" fontId="50" fillId="0" borderId="36" xfId="0" applyFont="1" applyBorder="1" applyAlignment="1">
      <alignment horizontal="distributed" vertical="center" justifyLastLine="1"/>
    </xf>
    <xf numFmtId="0" fontId="50" fillId="0" borderId="0" xfId="0" applyFont="1" applyBorder="1" applyAlignment="1">
      <alignment horizontal="distributed" vertical="center" justifyLastLine="1"/>
    </xf>
    <xf numFmtId="0" fontId="50" fillId="0" borderId="50" xfId="0" applyFont="1" applyBorder="1" applyAlignment="1">
      <alignment horizontal="distributed" vertical="center" justifyLastLine="1"/>
    </xf>
    <xf numFmtId="0" fontId="50" fillId="0" borderId="23" xfId="0" applyFont="1" applyBorder="1" applyAlignment="1">
      <alignment horizontal="distributed" vertical="center" justifyLastLine="1"/>
    </xf>
    <xf numFmtId="0" fontId="50" fillId="0" borderId="14" xfId="0" applyFont="1" applyBorder="1" applyAlignment="1">
      <alignment horizontal="distributed" vertical="center" justifyLastLine="1"/>
    </xf>
    <xf numFmtId="0" fontId="50" fillId="0" borderId="29" xfId="0" applyFont="1" applyBorder="1" applyAlignment="1">
      <alignment horizontal="distributed" vertical="center" justifyLastLine="1"/>
    </xf>
    <xf numFmtId="0" fontId="50" fillId="0" borderId="11" xfId="0" applyFont="1" applyBorder="1" applyAlignment="1">
      <alignment horizontal="left" vertical="center"/>
    </xf>
    <xf numFmtId="0" fontId="50" fillId="0" borderId="23" xfId="0" applyFont="1" applyBorder="1" applyAlignment="1">
      <alignment horizontal="left" vertical="center"/>
    </xf>
    <xf numFmtId="0" fontId="50" fillId="0" borderId="14" xfId="0" applyFont="1" applyBorder="1" applyAlignment="1">
      <alignment horizontal="left" vertical="center"/>
    </xf>
    <xf numFmtId="176" fontId="9" fillId="0" borderId="20" xfId="110" applyNumberFormat="1" applyFont="1" applyBorder="1" applyAlignment="1">
      <alignment horizontal="center" vertical="center"/>
    </xf>
    <xf numFmtId="0" fontId="9" fillId="0" borderId="19" xfId="110" applyFont="1" applyBorder="1" applyAlignment="1">
      <alignment horizontal="center" vertical="distributed" textRotation="255" wrapText="1" justifyLastLine="1"/>
    </xf>
    <xf numFmtId="0" fontId="9" fillId="0" borderId="11" xfId="110" applyFont="1" applyBorder="1" applyAlignment="1">
      <alignment horizontal="center" vertical="distributed" textRotation="255" wrapText="1" justifyLastLine="1"/>
    </xf>
    <xf numFmtId="0" fontId="9" fillId="0" borderId="36" xfId="110" applyFont="1" applyBorder="1" applyAlignment="1">
      <alignment horizontal="center" vertical="distributed" textRotation="255" wrapText="1" justifyLastLine="1"/>
    </xf>
    <xf numFmtId="0" fontId="9" fillId="0" borderId="0" xfId="110" applyFont="1" applyBorder="1" applyAlignment="1">
      <alignment horizontal="center" vertical="distributed" textRotation="255" wrapText="1" justifyLastLine="1"/>
    </xf>
    <xf numFmtId="0" fontId="9" fillId="0" borderId="19" xfId="110" applyFont="1" applyBorder="1" applyAlignment="1">
      <alignment horizontal="center" vertical="distributed" textRotation="255" indent="10"/>
    </xf>
    <xf numFmtId="0" fontId="9" fillId="0" borderId="27" xfId="110" applyFont="1" applyBorder="1" applyAlignment="1">
      <alignment horizontal="center" vertical="distributed" textRotation="255" indent="10"/>
    </xf>
    <xf numFmtId="0" fontId="9" fillId="0" borderId="36" xfId="110" applyFont="1" applyBorder="1" applyAlignment="1">
      <alignment horizontal="center" vertical="distributed" textRotation="255" indent="10"/>
    </xf>
    <xf numFmtId="0" fontId="9" fillId="0" borderId="50" xfId="110" applyFont="1" applyBorder="1" applyAlignment="1">
      <alignment horizontal="center" vertical="distributed" textRotation="255" indent="10"/>
    </xf>
    <xf numFmtId="0" fontId="9" fillId="0" borderId="19" xfId="110" applyFont="1" applyBorder="1" applyAlignment="1">
      <alignment horizontal="center" vertical="center" textRotation="255" wrapText="1"/>
    </xf>
    <xf numFmtId="0" fontId="9" fillId="0" borderId="27" xfId="110" applyFont="1" applyBorder="1" applyAlignment="1">
      <alignment horizontal="center" vertical="center" textRotation="255" wrapText="1"/>
    </xf>
    <xf numFmtId="0" fontId="9" fillId="0" borderId="36" xfId="110" applyFont="1" applyBorder="1" applyAlignment="1">
      <alignment horizontal="center" vertical="center" textRotation="255" wrapText="1"/>
    </xf>
    <xf numFmtId="0" fontId="9" fillId="0" borderId="50" xfId="110" applyFont="1" applyBorder="1" applyAlignment="1">
      <alignment horizontal="center" vertical="center" textRotation="255" wrapText="1"/>
    </xf>
    <xf numFmtId="0" fontId="9" fillId="0" borderId="23" xfId="110" applyFont="1" applyBorder="1" applyAlignment="1">
      <alignment horizontal="center" vertical="center" textRotation="255" wrapText="1"/>
    </xf>
    <xf numFmtId="0" fontId="9" fillId="0" borderId="29" xfId="110" applyFont="1" applyBorder="1" applyAlignment="1">
      <alignment horizontal="center" vertical="center" textRotation="255" wrapText="1"/>
    </xf>
    <xf numFmtId="0" fontId="9" fillId="0" borderId="115" xfId="109" applyFont="1" applyBorder="1" applyAlignment="1">
      <alignment horizontal="center" vertical="center"/>
    </xf>
    <xf numFmtId="0" fontId="9" fillId="0" borderId="116" xfId="109" applyFont="1" applyBorder="1" applyAlignment="1">
      <alignment horizontal="center" vertical="center"/>
    </xf>
    <xf numFmtId="0" fontId="9" fillId="0" borderId="39" xfId="109" applyFont="1" applyBorder="1" applyAlignment="1">
      <alignment horizontal="center" vertical="center"/>
    </xf>
    <xf numFmtId="0" fontId="36" fillId="0" borderId="0" xfId="109" applyFont="1"/>
    <xf numFmtId="0" fontId="90" fillId="0" borderId="0" xfId="109" applyFont="1" applyAlignment="1">
      <alignment horizontal="center" vertical="center"/>
    </xf>
    <xf numFmtId="0" fontId="9" fillId="0" borderId="22" xfId="109" applyFont="1" applyBorder="1" applyAlignment="1">
      <alignment vertical="center"/>
    </xf>
    <xf numFmtId="0" fontId="5" fillId="0" borderId="135" xfId="0" applyFont="1" applyBorder="1" applyAlignment="1">
      <alignment vertical="center"/>
    </xf>
    <xf numFmtId="0" fontId="5" fillId="0" borderId="136" xfId="0" applyFont="1" applyBorder="1" applyAlignment="1">
      <alignment vertical="center"/>
    </xf>
    <xf numFmtId="0" fontId="9" fillId="0" borderId="16" xfId="109"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60" fillId="0" borderId="174" xfId="107" applyFont="1" applyBorder="1" applyAlignment="1">
      <alignment horizontal="center" vertical="center"/>
    </xf>
    <xf numFmtId="0" fontId="60" fillId="0" borderId="201" xfId="107" applyFont="1" applyBorder="1" applyAlignment="1">
      <alignment horizontal="center" vertical="center"/>
    </xf>
    <xf numFmtId="0" fontId="60" fillId="0" borderId="175" xfId="107" applyFont="1" applyBorder="1" applyAlignment="1">
      <alignment horizontal="center" vertical="center"/>
    </xf>
    <xf numFmtId="0" fontId="60" fillId="29" borderId="26" xfId="107" applyFont="1" applyFill="1" applyBorder="1" applyAlignment="1">
      <alignment horizontal="center" vertical="center" wrapText="1"/>
    </xf>
    <xf numFmtId="0" fontId="60" fillId="29" borderId="20" xfId="107" applyFont="1" applyFill="1" applyBorder="1" applyAlignment="1">
      <alignment horizontal="center" vertical="center" wrapText="1"/>
    </xf>
    <xf numFmtId="0" fontId="60" fillId="29" borderId="119" xfId="107" applyFont="1" applyFill="1" applyBorder="1" applyAlignment="1">
      <alignment horizontal="center" vertical="center" wrapText="1"/>
    </xf>
    <xf numFmtId="0" fontId="63" fillId="0" borderId="0" xfId="107" applyFont="1" applyAlignment="1">
      <alignment horizontal="center" vertical="center"/>
    </xf>
    <xf numFmtId="0" fontId="60" fillId="0" borderId="0" xfId="107" applyFont="1" applyAlignment="1">
      <alignment horizontal="center" vertical="center"/>
    </xf>
    <xf numFmtId="0" fontId="60" fillId="0" borderId="14" xfId="107" applyFont="1" applyBorder="1" applyAlignment="1">
      <alignment horizontal="center" vertical="center"/>
    </xf>
    <xf numFmtId="0" fontId="60" fillId="0" borderId="195" xfId="107" applyFont="1" applyBorder="1" applyAlignment="1">
      <alignment horizontal="center" vertical="center"/>
    </xf>
    <xf numFmtId="0" fontId="60" fillId="0" borderId="196" xfId="107" applyFont="1" applyBorder="1" applyAlignment="1">
      <alignment horizontal="center" vertical="center"/>
    </xf>
    <xf numFmtId="0" fontId="60" fillId="0" borderId="197" xfId="107" applyFont="1" applyBorder="1" applyAlignment="1">
      <alignment horizontal="center" vertical="center"/>
    </xf>
    <xf numFmtId="0" fontId="60" fillId="0" borderId="39" xfId="107" applyFont="1" applyBorder="1" applyAlignment="1">
      <alignment horizontal="center" vertical="center"/>
    </xf>
    <xf numFmtId="0" fontId="60" fillId="0" borderId="30" xfId="107" applyFont="1" applyBorder="1" applyAlignment="1">
      <alignment horizontal="center" vertical="center"/>
    </xf>
    <xf numFmtId="0" fontId="60" fillId="0" borderId="41" xfId="107" applyFont="1" applyBorder="1" applyAlignment="1">
      <alignment horizontal="center" vertical="center"/>
    </xf>
    <xf numFmtId="0" fontId="60" fillId="0" borderId="10" xfId="107" applyFont="1" applyBorder="1" applyAlignment="1">
      <alignment horizontal="center" vertical="center"/>
    </xf>
    <xf numFmtId="0" fontId="60" fillId="0" borderId="73" xfId="107" applyFont="1" applyBorder="1" applyAlignment="1">
      <alignment horizontal="center" vertical="center"/>
    </xf>
    <xf numFmtId="0" fontId="60" fillId="0" borderId="38" xfId="107" applyFont="1" applyBorder="1" applyAlignment="1">
      <alignment horizontal="center" vertical="center"/>
    </xf>
    <xf numFmtId="0" fontId="61" fillId="0" borderId="133" xfId="107" applyFont="1" applyBorder="1" applyAlignment="1">
      <alignment horizontal="center" vertical="center"/>
    </xf>
    <xf numFmtId="0" fontId="61" fillId="0" borderId="59" xfId="107" applyFont="1" applyBorder="1" applyAlignment="1">
      <alignment horizontal="center" vertical="center"/>
    </xf>
    <xf numFmtId="0" fontId="61" fillId="0" borderId="134" xfId="107" applyFont="1" applyBorder="1" applyAlignment="1">
      <alignment horizontal="center" vertical="center"/>
    </xf>
    <xf numFmtId="0" fontId="60" fillId="0" borderId="49" xfId="107" applyFont="1" applyBorder="1" applyAlignment="1">
      <alignment horizontal="center" vertical="center"/>
    </xf>
    <xf numFmtId="0" fontId="61" fillId="0" borderId="60" xfId="107" applyFont="1" applyBorder="1" applyAlignment="1">
      <alignment horizontal="center" vertical="center"/>
    </xf>
    <xf numFmtId="0" fontId="60" fillId="0" borderId="203" xfId="107" applyFont="1" applyBorder="1" applyAlignment="1">
      <alignment horizontal="center" vertical="center"/>
    </xf>
    <xf numFmtId="0" fontId="60" fillId="0" borderId="42" xfId="107" applyFont="1" applyBorder="1" applyAlignment="1">
      <alignment horizontal="center" vertical="center"/>
    </xf>
    <xf numFmtId="0" fontId="60" fillId="0" borderId="150" xfId="107" applyFont="1" applyBorder="1" applyAlignment="1">
      <alignment horizontal="center" vertical="center"/>
    </xf>
    <xf numFmtId="0" fontId="60" fillId="0" borderId="71" xfId="107" applyFont="1" applyBorder="1" applyAlignment="1">
      <alignment horizontal="center" vertical="center"/>
    </xf>
    <xf numFmtId="0" fontId="60" fillId="0" borderId="66" xfId="107" applyFont="1" applyBorder="1" applyAlignment="1">
      <alignment horizontal="center" vertical="center"/>
    </xf>
    <xf numFmtId="0" fontId="9" fillId="24" borderId="178" xfId="0" applyFont="1" applyFill="1" applyBorder="1" applyAlignment="1">
      <alignment horizontal="center" vertical="center" textRotation="255"/>
    </xf>
    <xf numFmtId="0" fontId="9" fillId="24" borderId="179" xfId="0" applyFont="1" applyFill="1" applyBorder="1" applyAlignment="1">
      <alignment horizontal="center" vertical="center" textRotation="255"/>
    </xf>
    <xf numFmtId="0" fontId="9" fillId="24" borderId="58" xfId="0" applyFont="1" applyFill="1" applyBorder="1" applyAlignment="1">
      <alignment horizontal="center" vertical="center" textRotation="255"/>
    </xf>
    <xf numFmtId="0" fontId="9" fillId="0" borderId="178" xfId="0" applyFont="1" applyBorder="1" applyAlignment="1">
      <alignment horizontal="center" vertical="center" textRotation="255"/>
    </xf>
    <xf numFmtId="0" fontId="9" fillId="0" borderId="179" xfId="0" applyFont="1" applyBorder="1" applyAlignment="1">
      <alignment horizontal="center" vertical="center" textRotation="255"/>
    </xf>
    <xf numFmtId="0" fontId="9" fillId="0" borderId="58" xfId="0" applyFont="1" applyBorder="1" applyAlignment="1">
      <alignment horizontal="center" vertical="center" textRotation="255"/>
    </xf>
    <xf numFmtId="0" fontId="29" fillId="0" borderId="0" xfId="0" applyFont="1" applyAlignment="1">
      <alignment horizontal="center"/>
    </xf>
    <xf numFmtId="0" fontId="9" fillId="0" borderId="0" xfId="0" applyFont="1" applyAlignment="1">
      <alignment horizontal="center"/>
    </xf>
    <xf numFmtId="0" fontId="87" fillId="0" borderId="19" xfId="0" applyFont="1" applyBorder="1" applyAlignment="1">
      <alignment horizontal="center" vertical="center" textRotation="255"/>
    </xf>
    <xf numFmtId="0" fontId="87" fillId="0" borderId="36" xfId="0" applyFont="1" applyBorder="1" applyAlignment="1">
      <alignment horizontal="center" vertical="center" textRotation="255"/>
    </xf>
    <xf numFmtId="0" fontId="87" fillId="0" borderId="23" xfId="0" applyFont="1" applyBorder="1" applyAlignment="1">
      <alignment horizontal="center" vertical="center" textRotation="255"/>
    </xf>
    <xf numFmtId="0" fontId="87" fillId="0" borderId="178" xfId="0" applyFont="1" applyBorder="1" applyAlignment="1">
      <alignment horizontal="center" vertical="center" textRotation="255"/>
    </xf>
    <xf numFmtId="0" fontId="87" fillId="0" borderId="179" xfId="0" applyFont="1" applyBorder="1" applyAlignment="1">
      <alignment horizontal="center" vertical="center" textRotation="255"/>
    </xf>
    <xf numFmtId="0" fontId="87" fillId="0" borderId="58" xfId="0" applyFont="1" applyBorder="1" applyAlignment="1">
      <alignment horizontal="center" vertical="center" textRotation="255"/>
    </xf>
    <xf numFmtId="0" fontId="9" fillId="0" borderId="16" xfId="0" applyFont="1" applyBorder="1" applyAlignment="1">
      <alignment horizontal="center" wrapText="1"/>
    </xf>
    <xf numFmtId="0" fontId="9" fillId="0" borderId="46" xfId="0" applyFont="1" applyBorder="1" applyAlignment="1">
      <alignment horizontal="center" wrapText="1"/>
    </xf>
    <xf numFmtId="0" fontId="9" fillId="0" borderId="14" xfId="0" applyFont="1" applyBorder="1" applyAlignment="1">
      <alignment horizontal="left"/>
    </xf>
    <xf numFmtId="0" fontId="9" fillId="24" borderId="180" xfId="0" applyFont="1" applyFill="1" applyBorder="1" applyAlignment="1">
      <alignment horizontal="center" vertical="center" textRotation="255"/>
    </xf>
    <xf numFmtId="0" fontId="9" fillId="24" borderId="181" xfId="0" applyFont="1" applyFill="1" applyBorder="1" applyAlignment="1">
      <alignment horizontal="center" vertical="center" textRotation="255"/>
    </xf>
    <xf numFmtId="0" fontId="9" fillId="24" borderId="182" xfId="0" applyFont="1" applyFill="1" applyBorder="1" applyAlignment="1">
      <alignment horizontal="center" vertical="center" textRotation="255"/>
    </xf>
    <xf numFmtId="0" fontId="9" fillId="0" borderId="178" xfId="0" applyFont="1" applyFill="1" applyBorder="1" applyAlignment="1">
      <alignment horizontal="center" vertical="center" textRotation="255"/>
    </xf>
    <xf numFmtId="0" fontId="9" fillId="0" borderId="179"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178" xfId="0" applyFont="1" applyFill="1" applyBorder="1" applyAlignment="1">
      <alignment horizontal="center" vertical="center" textRotation="255" shrinkToFit="1"/>
    </xf>
    <xf numFmtId="0" fontId="9" fillId="0" borderId="179" xfId="0" applyFont="1" applyFill="1" applyBorder="1" applyAlignment="1">
      <alignment horizontal="center" vertical="center" textRotation="255" shrinkToFit="1"/>
    </xf>
    <xf numFmtId="0" fontId="9" fillId="0" borderId="58" xfId="0" applyFont="1" applyFill="1" applyBorder="1" applyAlignment="1">
      <alignment horizontal="center" vertical="center" textRotation="255" shrinkToFit="1"/>
    </xf>
    <xf numFmtId="0" fontId="9" fillId="24" borderId="178" xfId="0" applyFont="1" applyFill="1" applyBorder="1" applyAlignment="1">
      <alignment horizontal="center" vertical="center" textRotation="255" shrinkToFit="1"/>
    </xf>
    <xf numFmtId="0" fontId="9" fillId="24" borderId="179" xfId="0" applyFont="1" applyFill="1" applyBorder="1" applyAlignment="1">
      <alignment horizontal="center" vertical="center" textRotation="255" shrinkToFit="1"/>
    </xf>
    <xf numFmtId="0" fontId="9" fillId="24" borderId="58" xfId="0" applyFont="1" applyFill="1" applyBorder="1" applyAlignment="1">
      <alignment horizontal="center" vertical="center" textRotation="255" shrinkToFit="1"/>
    </xf>
    <xf numFmtId="0" fontId="9" fillId="0" borderId="10" xfId="0" applyFont="1" applyFill="1" applyBorder="1" applyAlignment="1">
      <alignment horizontal="center"/>
    </xf>
    <xf numFmtId="0" fontId="9" fillId="28" borderId="10" xfId="0" applyFont="1" applyFill="1" applyBorder="1" applyAlignment="1">
      <alignment horizontal="center"/>
    </xf>
    <xf numFmtId="177" fontId="33" fillId="0" borderId="10" xfId="0" applyNumberFormat="1" applyFont="1" applyBorder="1" applyAlignment="1">
      <alignment horizontal="center" vertical="center"/>
    </xf>
    <xf numFmtId="0" fontId="33" fillId="28" borderId="10" xfId="0" applyFont="1" applyFill="1" applyBorder="1" applyAlignment="1">
      <alignment horizontal="center" vertical="center"/>
    </xf>
    <xf numFmtId="0" fontId="5" fillId="0" borderId="28" xfId="116" applyBorder="1" applyAlignment="1">
      <alignment horizontal="center" vertical="center" textRotation="255"/>
    </xf>
    <xf numFmtId="0" fontId="0" fillId="0" borderId="35" xfId="116" applyFont="1" applyBorder="1" applyAlignment="1">
      <alignment horizontal="center" vertical="center" textRotation="255"/>
    </xf>
    <xf numFmtId="0" fontId="0" fillId="0" borderId="30" xfId="116" applyFont="1" applyBorder="1" applyAlignment="1">
      <alignment horizontal="center" vertical="center" textRotation="255"/>
    </xf>
    <xf numFmtId="0" fontId="0" fillId="0" borderId="19" xfId="116" applyFont="1" applyBorder="1" applyAlignment="1">
      <alignment horizontal="center" vertical="center" wrapText="1"/>
    </xf>
    <xf numFmtId="0" fontId="0" fillId="0" borderId="36" xfId="116" applyFont="1" applyBorder="1" applyAlignment="1">
      <alignment horizontal="center" vertical="center" wrapText="1"/>
    </xf>
    <xf numFmtId="0" fontId="0" fillId="0" borderId="23" xfId="116" applyFont="1" applyBorder="1" applyAlignment="1">
      <alignment horizontal="center" vertical="center" wrapText="1"/>
    </xf>
    <xf numFmtId="0" fontId="66" fillId="0" borderId="16" xfId="116" applyFont="1" applyBorder="1" applyAlignment="1">
      <alignment horizontal="center" vertical="center"/>
    </xf>
    <xf numFmtId="0" fontId="66" fillId="0" borderId="17" xfId="116" applyFont="1" applyBorder="1" applyAlignment="1">
      <alignment horizontal="center" vertical="center"/>
    </xf>
    <xf numFmtId="0" fontId="66" fillId="0" borderId="46" xfId="116" applyFont="1" applyBorder="1" applyAlignment="1">
      <alignment horizontal="center" vertical="center"/>
    </xf>
    <xf numFmtId="0" fontId="105" fillId="0" borderId="0" xfId="116" applyFont="1" applyAlignment="1">
      <alignment horizontal="center" vertical="center"/>
    </xf>
    <xf numFmtId="0" fontId="5" fillId="0" borderId="0" xfId="116" applyAlignment="1">
      <alignment horizontal="center" vertical="center"/>
    </xf>
    <xf numFmtId="0" fontId="65" fillId="0" borderId="0" xfId="116" applyFont="1" applyAlignment="1">
      <alignment vertical="center" shrinkToFit="1"/>
    </xf>
    <xf numFmtId="0" fontId="65" fillId="0" borderId="0" xfId="116" applyFont="1">
      <alignment vertical="center"/>
    </xf>
    <xf numFmtId="0" fontId="0" fillId="0" borderId="28" xfId="116" applyFont="1" applyBorder="1" applyAlignment="1">
      <alignment horizontal="center" vertical="center" textRotation="255"/>
    </xf>
    <xf numFmtId="0" fontId="9" fillId="0" borderId="10" xfId="0" applyFont="1" applyBorder="1" applyAlignment="1">
      <alignment horizontal="center" vertical="center"/>
    </xf>
    <xf numFmtId="0" fontId="37" fillId="0" borderId="10" xfId="0" applyFont="1" applyBorder="1" applyAlignment="1">
      <alignment vertical="center" wrapText="1"/>
    </xf>
    <xf numFmtId="0" fontId="33" fillId="0" borderId="0" xfId="0" applyFont="1" applyAlignment="1">
      <alignment horizont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9" fillId="0" borderId="28"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0" xfId="0" applyFont="1" applyFill="1" applyBorder="1" applyAlignment="1">
      <alignment horizontal="left" vertical="center" wrapText="1" indent="2"/>
    </xf>
    <xf numFmtId="0" fontId="9" fillId="0" borderId="11" xfId="0" applyFont="1" applyBorder="1" applyAlignment="1">
      <alignment vertical="center" wrapText="1"/>
    </xf>
    <xf numFmtId="0" fontId="9" fillId="0" borderId="11" xfId="0" applyFont="1" applyBorder="1" applyAlignment="1">
      <alignment vertical="center"/>
    </xf>
    <xf numFmtId="0" fontId="9" fillId="0" borderId="0" xfId="0" applyFont="1" applyBorder="1" applyAlignment="1">
      <alignment vertical="center"/>
    </xf>
    <xf numFmtId="0" fontId="9" fillId="0" borderId="16" xfId="0" applyFont="1" applyBorder="1" applyAlignment="1">
      <alignment horizontal="left" vertical="center"/>
    </xf>
    <xf numFmtId="0" fontId="9" fillId="0" borderId="46" xfId="0" applyFont="1" applyBorder="1" applyAlignment="1">
      <alignment horizontal="left" vertical="center"/>
    </xf>
    <xf numFmtId="0" fontId="9" fillId="0" borderId="16" xfId="0" applyFont="1" applyBorder="1" applyAlignment="1">
      <alignment horizontal="center" vertical="center"/>
    </xf>
    <xf numFmtId="0" fontId="9" fillId="0" borderId="46" xfId="0" applyFont="1" applyBorder="1" applyAlignment="1">
      <alignment horizontal="center" vertical="center"/>
    </xf>
    <xf numFmtId="0" fontId="9" fillId="0" borderId="19" xfId="0" applyFont="1" applyBorder="1" applyAlignment="1">
      <alignment horizontal="center" vertical="center"/>
    </xf>
    <xf numFmtId="0" fontId="9" fillId="0" borderId="27" xfId="0" applyFont="1" applyBorder="1" applyAlignment="1"/>
    <xf numFmtId="0" fontId="9" fillId="0" borderId="23" xfId="0" applyFont="1" applyBorder="1" applyAlignment="1"/>
    <xf numFmtId="0" fontId="9" fillId="0" borderId="29" xfId="0" applyFont="1" applyBorder="1" applyAlignment="1"/>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46" xfId="0" applyFont="1" applyBorder="1" applyAlignment="1">
      <alignment horizontal="center" vertical="center"/>
    </xf>
    <xf numFmtId="0" fontId="34" fillId="0" borderId="16" xfId="106" applyFont="1" applyBorder="1" applyAlignment="1">
      <alignment horizontal="left" vertical="center"/>
    </xf>
    <xf numFmtId="0" fontId="34" fillId="0" borderId="14" xfId="106" applyFont="1" applyBorder="1" applyAlignment="1">
      <alignment horizontal="left" vertical="center" shrinkToFit="1"/>
    </xf>
    <xf numFmtId="0" fontId="39" fillId="0" borderId="0" xfId="0" applyFont="1" applyAlignment="1">
      <alignment horizontal="distributed"/>
    </xf>
    <xf numFmtId="0" fontId="0" fillId="0" borderId="0" xfId="0" applyAlignment="1">
      <alignment horizontal="distributed"/>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46" xfId="0" applyFont="1" applyBorder="1" applyAlignment="1">
      <alignment horizontal="center" vertical="center" wrapText="1"/>
    </xf>
    <xf numFmtId="0" fontId="0" fillId="0" borderId="30" xfId="0" applyBorder="1" applyAlignment="1">
      <alignment horizontal="center" vertical="center" wrapText="1"/>
    </xf>
    <xf numFmtId="0" fontId="99" fillId="0" borderId="16" xfId="114" applyFont="1" applyBorder="1" applyAlignment="1">
      <alignment horizontal="left" vertical="center"/>
    </xf>
    <xf numFmtId="0" fontId="99" fillId="0" borderId="17" xfId="114" applyFont="1" applyBorder="1" applyAlignment="1">
      <alignment horizontal="left" vertical="center"/>
    </xf>
    <xf numFmtId="0" fontId="99" fillId="0" borderId="46" xfId="114" applyFont="1" applyBorder="1" applyAlignment="1">
      <alignment horizontal="left" vertical="center"/>
    </xf>
    <xf numFmtId="0" fontId="99" fillId="0" borderId="10" xfId="114" applyFont="1" applyBorder="1" applyAlignment="1">
      <alignment horizontal="center" vertical="center"/>
    </xf>
    <xf numFmtId="0" fontId="99" fillId="0" borderId="0" xfId="114" applyFont="1" applyBorder="1" applyAlignment="1">
      <alignment horizontal="center" vertical="center"/>
    </xf>
    <xf numFmtId="0" fontId="101" fillId="0" borderId="0" xfId="115" applyFont="1" applyAlignment="1">
      <alignment horizontal="center" vertical="center"/>
    </xf>
    <xf numFmtId="0" fontId="99" fillId="0" borderId="10" xfId="115" applyFont="1" applyBorder="1" applyAlignment="1">
      <alignment horizontal="center" vertical="center"/>
    </xf>
    <xf numFmtId="0" fontId="99" fillId="0" borderId="10" xfId="115" applyFont="1" applyBorder="1" applyAlignment="1">
      <alignment vertical="center" wrapText="1"/>
    </xf>
    <xf numFmtId="0" fontId="99" fillId="0" borderId="10" xfId="115" applyFont="1" applyBorder="1" applyAlignment="1">
      <alignment horizontal="center" vertical="center" wrapText="1"/>
    </xf>
    <xf numFmtId="0" fontId="99" fillId="0" borderId="16" xfId="115" applyFont="1" applyBorder="1" applyAlignment="1">
      <alignment horizontal="center" vertical="center" wrapText="1"/>
    </xf>
    <xf numFmtId="0" fontId="99" fillId="0" borderId="17" xfId="115" applyFont="1" applyBorder="1" applyAlignment="1">
      <alignment horizontal="center" vertical="center" wrapText="1"/>
    </xf>
    <xf numFmtId="0" fontId="99" fillId="0" borderId="46" xfId="115" applyFont="1" applyBorder="1" applyAlignment="1">
      <alignment horizontal="center" vertical="center" wrapText="1"/>
    </xf>
    <xf numFmtId="0" fontId="67" fillId="0" borderId="0" xfId="0" applyFont="1" applyAlignment="1">
      <alignment horizontal="center"/>
    </xf>
    <xf numFmtId="0" fontId="65" fillId="0" borderId="10" xfId="0" applyFont="1" applyBorder="1" applyAlignment="1">
      <alignment horizontal="center" vertical="center"/>
    </xf>
    <xf numFmtId="0" fontId="65" fillId="0" borderId="19" xfId="0" applyFont="1" applyBorder="1" applyAlignment="1">
      <alignment horizontal="center" vertical="center" wrapText="1"/>
    </xf>
    <xf numFmtId="0" fontId="65" fillId="0" borderId="11" xfId="0" applyFont="1" applyBorder="1" applyAlignment="1">
      <alignment horizontal="center" vertical="center"/>
    </xf>
    <xf numFmtId="0" fontId="65" fillId="0" borderId="27" xfId="0" applyFont="1" applyBorder="1" applyAlignment="1">
      <alignment horizontal="center" vertical="center"/>
    </xf>
    <xf numFmtId="0" fontId="65" fillId="0" borderId="23" xfId="0" applyFont="1" applyBorder="1" applyAlignment="1">
      <alignment horizontal="center" vertical="center"/>
    </xf>
    <xf numFmtId="0" fontId="65" fillId="0" borderId="14" xfId="0" applyFont="1" applyBorder="1" applyAlignment="1">
      <alignment horizontal="center" vertical="center"/>
    </xf>
    <xf numFmtId="0" fontId="65" fillId="0" borderId="29" xfId="0" applyFont="1" applyBorder="1" applyAlignment="1">
      <alignment horizontal="center" vertical="center"/>
    </xf>
    <xf numFmtId="0" fontId="65" fillId="0" borderId="10" xfId="0" applyFont="1" applyBorder="1" applyAlignment="1">
      <alignment vertical="center"/>
    </xf>
    <xf numFmtId="0" fontId="65" fillId="0" borderId="10" xfId="0" applyFont="1" applyBorder="1" applyAlignment="1">
      <alignment horizontal="right" vertical="center"/>
    </xf>
    <xf numFmtId="0" fontId="65" fillId="0" borderId="19" xfId="0" applyFont="1" applyBorder="1" applyAlignment="1">
      <alignment vertical="center"/>
    </xf>
    <xf numFmtId="0" fontId="65" fillId="0" borderId="27" xfId="0" applyFont="1" applyBorder="1" applyAlignment="1">
      <alignment vertical="center"/>
    </xf>
    <xf numFmtId="0" fontId="65" fillId="0" borderId="36" xfId="0" applyFont="1" applyBorder="1" applyAlignment="1">
      <alignment vertical="center"/>
    </xf>
    <xf numFmtId="0" fontId="65" fillId="0" borderId="50" xfId="0" applyFont="1" applyBorder="1" applyAlignment="1">
      <alignment vertical="center"/>
    </xf>
    <xf numFmtId="0" fontId="65" fillId="0" borderId="23" xfId="0" applyFont="1" applyBorder="1" applyAlignment="1">
      <alignment vertical="center"/>
    </xf>
    <xf numFmtId="0" fontId="65" fillId="0" borderId="29" xfId="0" applyFont="1" applyBorder="1" applyAlignment="1">
      <alignment vertical="center"/>
    </xf>
    <xf numFmtId="0" fontId="65" fillId="0" borderId="16" xfId="0" applyFont="1" applyBorder="1" applyAlignment="1">
      <alignment vertical="center"/>
    </xf>
    <xf numFmtId="0" fontId="65" fillId="0" borderId="17" xfId="0" applyFont="1" applyBorder="1" applyAlignment="1">
      <alignment vertical="center"/>
    </xf>
    <xf numFmtId="0" fontId="65" fillId="0" borderId="46" xfId="0" applyFont="1" applyBorder="1" applyAlignment="1">
      <alignment vertical="center"/>
    </xf>
    <xf numFmtId="0" fontId="65" fillId="0" borderId="16" xfId="0" applyFont="1" applyBorder="1" applyAlignment="1">
      <alignment horizontal="left" vertical="center"/>
    </xf>
    <xf numFmtId="0" fontId="65" fillId="0" borderId="17" xfId="0" applyFont="1" applyBorder="1" applyAlignment="1">
      <alignment horizontal="left" vertical="center"/>
    </xf>
    <xf numFmtId="0" fontId="65" fillId="0" borderId="46" xfId="0" applyFont="1" applyBorder="1" applyAlignment="1">
      <alignment horizontal="left" vertical="center"/>
    </xf>
    <xf numFmtId="0" fontId="65" fillId="0" borderId="10" xfId="0" applyFont="1" applyBorder="1" applyAlignment="1"/>
    <xf numFmtId="0" fontId="65" fillId="0" borderId="16" xfId="0" applyFont="1" applyBorder="1" applyAlignment="1">
      <alignment horizontal="center" vertical="center"/>
    </xf>
    <xf numFmtId="0" fontId="65" fillId="0" borderId="46" xfId="0" applyFont="1" applyBorder="1" applyAlignment="1">
      <alignment horizontal="center" vertical="center"/>
    </xf>
    <xf numFmtId="0" fontId="65" fillId="0" borderId="0" xfId="0" applyFont="1" applyAlignment="1"/>
    <xf numFmtId="0" fontId="0" fillId="0" borderId="16" xfId="0" applyFont="1" applyBorder="1" applyAlignment="1">
      <alignment vertical="center"/>
    </xf>
    <xf numFmtId="0" fontId="0" fillId="0" borderId="17" xfId="0" applyFont="1" applyBorder="1" applyAlignment="1">
      <alignment vertical="center"/>
    </xf>
    <xf numFmtId="0" fontId="0" fillId="0" borderId="46" xfId="0" applyBorder="1" applyAlignment="1">
      <alignment vertical="center"/>
    </xf>
    <xf numFmtId="0" fontId="65" fillId="0" borderId="16" xfId="0" applyFont="1" applyBorder="1" applyAlignment="1">
      <alignment horizontal="center" vertical="center" shrinkToFit="1"/>
    </xf>
    <xf numFmtId="0" fontId="65" fillId="0" borderId="17" xfId="0" applyFont="1" applyBorder="1" applyAlignment="1">
      <alignment horizontal="center" vertical="center" shrinkToFit="1"/>
    </xf>
    <xf numFmtId="0" fontId="65" fillId="0" borderId="46" xfId="0" applyFont="1" applyBorder="1" applyAlignment="1">
      <alignment horizontal="center" vertical="center" shrinkToFit="1"/>
    </xf>
    <xf numFmtId="0" fontId="65" fillId="0" borderId="16" xfId="0" applyFont="1" applyBorder="1" applyAlignment="1">
      <alignment horizontal="right" vertical="center"/>
    </xf>
    <xf numFmtId="0" fontId="65" fillId="0" borderId="17" xfId="0" applyFont="1" applyBorder="1" applyAlignment="1">
      <alignment horizontal="right" vertical="center"/>
    </xf>
    <xf numFmtId="0" fontId="65" fillId="0" borderId="46" xfId="0" applyFont="1" applyBorder="1" applyAlignment="1">
      <alignment horizontal="right" vertical="center"/>
    </xf>
    <xf numFmtId="0" fontId="65" fillId="0" borderId="14" xfId="0" applyFont="1" applyBorder="1" applyAlignment="1">
      <alignment vertical="center"/>
    </xf>
    <xf numFmtId="0" fontId="65" fillId="0" borderId="0" xfId="0" applyFont="1" applyBorder="1" applyAlignment="1">
      <alignment vertical="center"/>
    </xf>
    <xf numFmtId="0" fontId="65" fillId="0" borderId="19" xfId="0" applyFont="1" applyBorder="1" applyAlignment="1">
      <alignment horizontal="right" vertical="center"/>
    </xf>
    <xf numFmtId="0" fontId="65" fillId="0" borderId="11" xfId="0" applyFont="1" applyBorder="1" applyAlignment="1">
      <alignment horizontal="right" vertical="center"/>
    </xf>
    <xf numFmtId="0" fontId="65" fillId="0" borderId="27" xfId="0" applyFont="1" applyBorder="1" applyAlignment="1">
      <alignment horizontal="right" vertical="center"/>
    </xf>
    <xf numFmtId="0" fontId="65" fillId="0" borderId="19" xfId="0" applyFont="1" applyBorder="1" applyAlignment="1">
      <alignment vertical="center" wrapText="1"/>
    </xf>
    <xf numFmtId="0" fontId="65" fillId="0" borderId="28" xfId="0" applyFont="1" applyBorder="1" applyAlignment="1">
      <alignment horizontal="left" vertical="center"/>
    </xf>
    <xf numFmtId="0" fontId="65" fillId="0" borderId="35" xfId="0" applyFont="1" applyBorder="1" applyAlignment="1">
      <alignment horizontal="left" vertical="center"/>
    </xf>
    <xf numFmtId="0" fontId="65" fillId="0" borderId="30" xfId="0" applyFont="1" applyBorder="1" applyAlignment="1">
      <alignment horizontal="left" vertical="center"/>
    </xf>
    <xf numFmtId="0" fontId="65" fillId="0" borderId="28" xfId="0" applyFont="1" applyBorder="1" applyAlignment="1">
      <alignment horizontal="left" vertical="top"/>
    </xf>
    <xf numFmtId="0" fontId="65" fillId="0" borderId="35" xfId="0" applyFont="1" applyBorder="1" applyAlignment="1">
      <alignment horizontal="left" vertical="top"/>
    </xf>
    <xf numFmtId="0" fontId="65" fillId="0" borderId="30" xfId="0" applyFont="1" applyBorder="1" applyAlignment="1">
      <alignment horizontal="left" vertical="top"/>
    </xf>
    <xf numFmtId="0" fontId="65" fillId="0" borderId="16" xfId="0" applyFont="1" applyBorder="1" applyAlignment="1"/>
    <xf numFmtId="0" fontId="65" fillId="0" borderId="17" xfId="0" applyFont="1" applyBorder="1" applyAlignment="1"/>
    <xf numFmtId="0" fontId="65" fillId="0" borderId="46" xfId="0" applyFont="1" applyBorder="1" applyAlignment="1"/>
    <xf numFmtId="0" fontId="65" fillId="0" borderId="17" xfId="0" applyFont="1" applyBorder="1" applyAlignment="1">
      <alignment horizontal="center" vertical="center"/>
    </xf>
    <xf numFmtId="0" fontId="65" fillId="0" borderId="19" xfId="0" applyFont="1" applyBorder="1" applyAlignment="1">
      <alignment horizontal="left" vertical="center" wrapText="1"/>
    </xf>
    <xf numFmtId="0" fontId="65" fillId="0" borderId="11" xfId="0" applyFont="1" applyBorder="1" applyAlignment="1">
      <alignment horizontal="left" vertical="center" wrapText="1"/>
    </xf>
    <xf numFmtId="0" fontId="65" fillId="0" borderId="27" xfId="0" applyFont="1" applyBorder="1" applyAlignment="1">
      <alignment horizontal="left" vertical="center" wrapText="1"/>
    </xf>
    <xf numFmtId="0" fontId="65" fillId="0" borderId="36" xfId="0" applyFont="1" applyBorder="1" applyAlignment="1">
      <alignment horizontal="left" vertical="center" wrapText="1"/>
    </xf>
    <xf numFmtId="0" fontId="65" fillId="0" borderId="0" xfId="0" applyFont="1" applyBorder="1" applyAlignment="1">
      <alignment horizontal="left" vertical="center" wrapText="1"/>
    </xf>
    <xf numFmtId="0" fontId="65" fillId="0" borderId="50" xfId="0" applyFont="1" applyBorder="1" applyAlignment="1">
      <alignment horizontal="left" vertical="center" wrapText="1"/>
    </xf>
    <xf numFmtId="0" fontId="65" fillId="0" borderId="23" xfId="0" applyFont="1" applyBorder="1" applyAlignment="1">
      <alignment horizontal="left" vertical="center" wrapText="1"/>
    </xf>
    <xf numFmtId="0" fontId="65" fillId="0" borderId="14" xfId="0" applyFont="1" applyBorder="1" applyAlignment="1">
      <alignment horizontal="left" vertical="center" wrapText="1"/>
    </xf>
    <xf numFmtId="0" fontId="65" fillId="0" borderId="29" xfId="0" applyFont="1" applyBorder="1" applyAlignment="1">
      <alignment horizontal="left" vertical="center" wrapText="1"/>
    </xf>
    <xf numFmtId="0" fontId="65" fillId="0" borderId="19" xfId="0" applyFont="1" applyBorder="1" applyAlignment="1">
      <alignment horizontal="center" vertical="center"/>
    </xf>
    <xf numFmtId="0" fontId="0" fillId="0" borderId="27" xfId="0" applyBorder="1" applyAlignment="1">
      <alignment horizontal="center" vertical="center"/>
    </xf>
    <xf numFmtId="0" fontId="0" fillId="0" borderId="23" xfId="0" applyFont="1" applyBorder="1" applyAlignment="1">
      <alignment horizontal="center" vertical="center"/>
    </xf>
    <xf numFmtId="0" fontId="0" fillId="0" borderId="29" xfId="0" applyBorder="1" applyAlignment="1">
      <alignment horizontal="center" vertical="center"/>
    </xf>
    <xf numFmtId="0" fontId="0" fillId="0" borderId="19" xfId="0" applyFont="1" applyBorder="1" applyAlignment="1">
      <alignment horizontal="left" vertical="center"/>
    </xf>
    <xf numFmtId="0" fontId="0" fillId="0" borderId="11" xfId="0" applyFont="1" applyBorder="1" applyAlignment="1">
      <alignment horizontal="left" vertical="center"/>
    </xf>
    <xf numFmtId="0" fontId="0" fillId="0" borderId="27" xfId="0" applyFont="1" applyBorder="1" applyAlignment="1">
      <alignment horizontal="left" vertical="center"/>
    </xf>
    <xf numFmtId="0" fontId="0" fillId="0" borderId="36" xfId="0" applyFont="1" applyBorder="1" applyAlignment="1">
      <alignment horizontal="left" vertical="center"/>
    </xf>
    <xf numFmtId="0" fontId="0" fillId="0" borderId="0" xfId="0" applyFont="1" applyBorder="1" applyAlignment="1">
      <alignment horizontal="left" vertical="center"/>
    </xf>
    <xf numFmtId="0" fontId="0" fillId="0" borderId="50" xfId="0" applyFont="1" applyBorder="1" applyAlignment="1">
      <alignment horizontal="left" vertical="center"/>
    </xf>
    <xf numFmtId="0" fontId="0" fillId="0" borderId="23" xfId="0" applyFont="1" applyBorder="1" applyAlignment="1">
      <alignment horizontal="left" vertical="center"/>
    </xf>
    <xf numFmtId="0" fontId="0" fillId="0" borderId="14" xfId="0" applyFont="1" applyBorder="1" applyAlignment="1">
      <alignment horizontal="left" vertical="center"/>
    </xf>
    <xf numFmtId="0" fontId="0" fillId="0" borderId="29" xfId="0" applyFont="1" applyBorder="1" applyAlignment="1">
      <alignment horizontal="left" vertical="center"/>
    </xf>
    <xf numFmtId="0" fontId="127" fillId="0" borderId="19" xfId="119" applyFont="1" applyBorder="1" applyAlignment="1">
      <alignment horizontal="center" vertical="top"/>
    </xf>
    <xf numFmtId="0" fontId="127" fillId="0" borderId="36" xfId="119" applyFont="1" applyBorder="1" applyAlignment="1">
      <alignment horizontal="center" vertical="top"/>
    </xf>
    <xf numFmtId="0" fontId="127" fillId="0" borderId="23" xfId="119" applyFont="1" applyBorder="1" applyAlignment="1">
      <alignment horizontal="center" vertical="top"/>
    </xf>
    <xf numFmtId="0" fontId="45" fillId="0" borderId="11" xfId="119" applyFont="1" applyBorder="1" applyAlignment="1">
      <alignment vertical="top" wrapText="1"/>
    </xf>
    <xf numFmtId="0" fontId="45" fillId="0" borderId="27" xfId="119" applyFont="1" applyBorder="1" applyAlignment="1">
      <alignment vertical="top" wrapText="1"/>
    </xf>
    <xf numFmtId="0" fontId="45" fillId="0" borderId="0" xfId="119" applyFont="1" applyAlignment="1">
      <alignment vertical="top" wrapText="1"/>
    </xf>
    <xf numFmtId="0" fontId="45" fillId="0" borderId="50" xfId="119" applyFont="1" applyBorder="1" applyAlignment="1">
      <alignment vertical="top" wrapText="1"/>
    </xf>
    <xf numFmtId="0" fontId="45" fillId="0" borderId="14" xfId="119" applyFont="1" applyBorder="1" applyAlignment="1">
      <alignment vertical="top" wrapText="1"/>
    </xf>
    <xf numFmtId="0" fontId="45" fillId="0" borderId="29" xfId="119" applyFont="1" applyBorder="1" applyAlignment="1">
      <alignment vertical="top" wrapText="1"/>
    </xf>
    <xf numFmtId="0" fontId="128" fillId="0" borderId="28" xfId="119" applyFont="1" applyBorder="1" applyAlignment="1">
      <alignment horizontal="center" vertical="center"/>
    </xf>
    <xf numFmtId="0" fontId="128" fillId="0" borderId="35" xfId="119" applyFont="1" applyBorder="1" applyAlignment="1">
      <alignment horizontal="center" vertical="center"/>
    </xf>
    <xf numFmtId="0" fontId="127" fillId="0" borderId="19" xfId="119" applyFont="1" applyBorder="1" applyAlignment="1">
      <alignment horizontal="center" vertical="center"/>
    </xf>
    <xf numFmtId="0" fontId="127" fillId="0" borderId="36" xfId="119" applyFont="1" applyBorder="1" applyAlignment="1">
      <alignment horizontal="center" vertical="center"/>
    </xf>
    <xf numFmtId="0" fontId="127" fillId="0" borderId="19" xfId="119" applyFont="1" applyBorder="1" applyAlignment="1">
      <alignment vertical="center" wrapText="1"/>
    </xf>
    <xf numFmtId="0" fontId="127" fillId="0" borderId="23" xfId="119" applyFont="1" applyBorder="1" applyAlignment="1">
      <alignment vertical="center" wrapText="1"/>
    </xf>
    <xf numFmtId="0" fontId="127" fillId="0" borderId="10" xfId="119" applyFont="1" applyBorder="1" applyAlignment="1">
      <alignment horizontal="center" vertical="center" wrapText="1"/>
    </xf>
    <xf numFmtId="0" fontId="128" fillId="31" borderId="16" xfId="119" applyFont="1" applyFill="1" applyBorder="1">
      <alignment vertical="center"/>
    </xf>
    <xf numFmtId="0" fontId="80" fillId="31" borderId="17" xfId="119" applyFill="1" applyBorder="1">
      <alignment vertical="center"/>
    </xf>
    <xf numFmtId="0" fontId="80" fillId="31" borderId="46" xfId="119" applyFill="1" applyBorder="1">
      <alignment vertical="center"/>
    </xf>
    <xf numFmtId="0" fontId="127" fillId="0" borderId="10" xfId="119" applyFont="1" applyBorder="1" applyAlignment="1">
      <alignment horizontal="center" vertical="center"/>
    </xf>
    <xf numFmtId="179" fontId="127" fillId="0" borderId="183" xfId="119" applyNumberFormat="1" applyFont="1" applyBorder="1" applyAlignment="1">
      <alignment horizontal="center" vertical="center"/>
    </xf>
    <xf numFmtId="0" fontId="127" fillId="0" borderId="16" xfId="119" applyFont="1" applyBorder="1" applyAlignment="1">
      <alignment vertical="center" wrapText="1"/>
    </xf>
    <xf numFmtId="0" fontId="127" fillId="0" borderId="17" xfId="119" applyFont="1" applyBorder="1" applyAlignment="1">
      <alignment vertical="center" wrapText="1"/>
    </xf>
    <xf numFmtId="0" fontId="127" fillId="0" borderId="46" xfId="119" applyFont="1" applyBorder="1" applyAlignment="1">
      <alignment vertical="center" wrapText="1"/>
    </xf>
    <xf numFmtId="0" fontId="45" fillId="0" borderId="16" xfId="119" applyFont="1" applyBorder="1" applyAlignment="1">
      <alignment vertical="center" wrapText="1"/>
    </xf>
    <xf numFmtId="0" fontId="45" fillId="0" borderId="17" xfId="119" applyFont="1" applyBorder="1" applyAlignment="1">
      <alignment vertical="center" wrapText="1"/>
    </xf>
    <xf numFmtId="0" fontId="45" fillId="0" borderId="46" xfId="119" applyFont="1" applyBorder="1" applyAlignment="1">
      <alignment vertical="center" wrapText="1"/>
    </xf>
    <xf numFmtId="0" fontId="45" fillId="0" borderId="19" xfId="119" applyFont="1" applyBorder="1" applyAlignment="1">
      <alignment horizontal="center" vertical="center" wrapText="1"/>
    </xf>
    <xf numFmtId="0" fontId="45" fillId="0" borderId="36" xfId="119" applyFont="1" applyBorder="1" applyAlignment="1">
      <alignment horizontal="center" vertical="center" wrapText="1"/>
    </xf>
    <xf numFmtId="0" fontId="45" fillId="0" borderId="16" xfId="119" applyFont="1" applyBorder="1" applyAlignment="1">
      <alignment horizontal="center" vertical="center" wrapText="1"/>
    </xf>
    <xf numFmtId="0" fontId="45" fillId="0" borderId="10" xfId="119" applyFont="1" applyBorder="1" applyAlignment="1">
      <alignment horizontal="center" vertical="center" wrapText="1"/>
    </xf>
    <xf numFmtId="178" fontId="127" fillId="0" borderId="183" xfId="119" applyNumberFormat="1" applyFont="1" applyBorder="1" applyAlignment="1">
      <alignment horizontal="center" vertical="center"/>
    </xf>
    <xf numFmtId="182" fontId="127" fillId="33" borderId="16" xfId="119" applyNumberFormat="1" applyFont="1" applyFill="1" applyBorder="1">
      <alignment vertical="center"/>
    </xf>
    <xf numFmtId="182" fontId="127" fillId="33" borderId="46" xfId="119" applyNumberFormat="1" applyFont="1" applyFill="1" applyBorder="1">
      <alignment vertical="center"/>
    </xf>
    <xf numFmtId="0" fontId="127" fillId="31" borderId="16" xfId="119" applyFont="1" applyFill="1" applyBorder="1">
      <alignment vertical="center"/>
    </xf>
    <xf numFmtId="0" fontId="127" fillId="31" borderId="46" xfId="119" applyFont="1" applyFill="1" applyBorder="1">
      <alignment vertical="center"/>
    </xf>
    <xf numFmtId="181" fontId="127" fillId="33" borderId="10" xfId="119" applyNumberFormat="1" applyFont="1" applyFill="1" applyBorder="1" applyAlignment="1">
      <alignment horizontal="right" vertical="center"/>
    </xf>
    <xf numFmtId="0" fontId="127" fillId="31" borderId="10" xfId="119" applyFont="1" applyFill="1" applyBorder="1" applyAlignment="1">
      <alignment horizontal="right" vertical="center"/>
    </xf>
    <xf numFmtId="0" fontId="127" fillId="0" borderId="11" xfId="119" applyFont="1" applyBorder="1" applyAlignment="1">
      <alignment vertical="top" wrapText="1"/>
    </xf>
    <xf numFmtId="0" fontId="127" fillId="0" borderId="27" xfId="119" applyFont="1" applyBorder="1" applyAlignment="1">
      <alignment vertical="top" wrapText="1"/>
    </xf>
    <xf numFmtId="0" fontId="127" fillId="0" borderId="0" xfId="119" applyFont="1" applyAlignment="1">
      <alignment vertical="top" wrapText="1"/>
    </xf>
    <xf numFmtId="0" fontId="127" fillId="0" borderId="50" xfId="119" applyFont="1" applyBorder="1" applyAlignment="1">
      <alignment vertical="top" wrapText="1"/>
    </xf>
    <xf numFmtId="0" fontId="127" fillId="0" borderId="14" xfId="119" applyFont="1" applyBorder="1" applyAlignment="1">
      <alignment vertical="top" wrapText="1"/>
    </xf>
    <xf numFmtId="0" fontId="127" fillId="0" borderId="29" xfId="119" applyFont="1" applyBorder="1" applyAlignment="1">
      <alignment vertical="top" wrapText="1"/>
    </xf>
    <xf numFmtId="0" fontId="127" fillId="0" borderId="28" xfId="119" applyFont="1" applyBorder="1" applyAlignment="1">
      <alignment horizontal="center" vertical="center" wrapText="1"/>
    </xf>
    <xf numFmtId="0" fontId="127" fillId="0" borderId="35" xfId="119" applyFont="1" applyBorder="1" applyAlignment="1">
      <alignment horizontal="center" vertical="center" wrapText="1"/>
    </xf>
    <xf numFmtId="0" fontId="127" fillId="0" borderId="30" xfId="119" applyFont="1" applyBorder="1" applyAlignment="1">
      <alignment horizontal="center" vertical="center" wrapText="1"/>
    </xf>
    <xf numFmtId="0" fontId="45" fillId="0" borderId="23" xfId="119" applyFont="1" applyBorder="1" applyAlignment="1">
      <alignment vertical="center" wrapText="1"/>
    </xf>
    <xf numFmtId="0" fontId="45" fillId="0" borderId="14" xfId="119" applyFont="1" applyBorder="1" applyAlignment="1">
      <alignment vertical="center" wrapText="1"/>
    </xf>
    <xf numFmtId="0" fontId="45" fillId="0" borderId="29" xfId="119" applyFont="1" applyBorder="1" applyAlignment="1">
      <alignment vertical="center" wrapText="1"/>
    </xf>
    <xf numFmtId="0" fontId="45" fillId="0" borderId="19" xfId="119" applyFont="1" applyBorder="1" applyAlignment="1">
      <alignment vertical="center" wrapText="1"/>
    </xf>
    <xf numFmtId="0" fontId="45" fillId="0" borderId="11" xfId="119" applyFont="1" applyBorder="1" applyAlignment="1">
      <alignment vertical="center" wrapText="1"/>
    </xf>
    <xf numFmtId="0" fontId="45" fillId="0" borderId="27" xfId="119" applyFont="1" applyBorder="1" applyAlignment="1">
      <alignment vertical="center" wrapText="1"/>
    </xf>
    <xf numFmtId="0" fontId="45" fillId="0" borderId="36" xfId="119" applyFont="1" applyBorder="1" applyAlignment="1">
      <alignment vertical="center" wrapText="1"/>
    </xf>
    <xf numFmtId="0" fontId="45" fillId="0" borderId="0" xfId="119" applyFont="1" applyAlignment="1">
      <alignment vertical="center" wrapText="1"/>
    </xf>
    <xf numFmtId="0" fontId="45" fillId="0" borderId="50" xfId="119" applyFont="1" applyBorder="1" applyAlignment="1">
      <alignment vertical="center" wrapText="1"/>
    </xf>
    <xf numFmtId="0" fontId="127" fillId="0" borderId="23" xfId="119" applyFont="1" applyBorder="1" applyAlignment="1">
      <alignment horizontal="left" vertical="center" wrapText="1"/>
    </xf>
    <xf numFmtId="0" fontId="127" fillId="0" borderId="14" xfId="119" applyFont="1" applyBorder="1" applyAlignment="1">
      <alignment horizontal="left" vertical="center" wrapText="1"/>
    </xf>
    <xf numFmtId="0" fontId="127" fillId="0" borderId="29" xfId="119" applyFont="1" applyBorder="1" applyAlignment="1">
      <alignment horizontal="left" vertical="center" wrapText="1"/>
    </xf>
    <xf numFmtId="0" fontId="130" fillId="0" borderId="30" xfId="119" applyFont="1" applyBorder="1" applyAlignment="1">
      <alignment horizontal="center" vertical="center" wrapText="1"/>
    </xf>
    <xf numFmtId="0" fontId="130" fillId="0" borderId="10" xfId="119" applyFont="1" applyBorder="1" applyAlignment="1">
      <alignment horizontal="center" vertical="center" wrapText="1"/>
    </xf>
    <xf numFmtId="0" fontId="127" fillId="0" borderId="11" xfId="119" applyFont="1" applyBorder="1" applyAlignment="1">
      <alignment vertical="center" wrapText="1"/>
    </xf>
    <xf numFmtId="0" fontId="127" fillId="0" borderId="27" xfId="119" applyFont="1" applyBorder="1" applyAlignment="1">
      <alignment vertical="center" wrapText="1"/>
    </xf>
    <xf numFmtId="0" fontId="127" fillId="0" borderId="36" xfId="119" applyFont="1" applyBorder="1" applyAlignment="1">
      <alignment vertical="center" wrapText="1"/>
    </xf>
    <xf numFmtId="0" fontId="127" fillId="0" borderId="0" xfId="119" applyFont="1" applyAlignment="1">
      <alignment vertical="center" wrapText="1"/>
    </xf>
    <xf numFmtId="0" fontId="127" fillId="0" borderId="50" xfId="119" applyFont="1" applyBorder="1" applyAlignment="1">
      <alignment vertical="center" wrapText="1"/>
    </xf>
    <xf numFmtId="0" fontId="127" fillId="0" borderId="14" xfId="119" applyFont="1" applyBorder="1" applyAlignment="1">
      <alignment vertical="center" wrapText="1"/>
    </xf>
    <xf numFmtId="0" fontId="127" fillId="0" borderId="29" xfId="119" applyFont="1" applyBorder="1" applyAlignment="1">
      <alignment vertical="center" wrapText="1"/>
    </xf>
    <xf numFmtId="0" fontId="127" fillId="31" borderId="10" xfId="119" applyFont="1" applyFill="1" applyBorder="1" applyAlignment="1">
      <alignment horizontal="right" vertical="center" wrapText="1"/>
    </xf>
    <xf numFmtId="0" fontId="127" fillId="0" borderId="16" xfId="119" applyFont="1" applyBorder="1" applyAlignment="1">
      <alignment vertical="center" shrinkToFit="1"/>
    </xf>
    <xf numFmtId="0" fontId="127" fillId="0" borderId="17" xfId="119" applyFont="1" applyBorder="1" applyAlignment="1">
      <alignment vertical="center" shrinkToFit="1"/>
    </xf>
    <xf numFmtId="0" fontId="127" fillId="0" borderId="46" xfId="119" applyFont="1" applyBorder="1" applyAlignment="1">
      <alignment vertical="center" shrinkToFit="1"/>
    </xf>
    <xf numFmtId="0" fontId="134" fillId="0" borderId="0" xfId="119" applyFont="1" applyAlignment="1">
      <alignment vertical="top"/>
    </xf>
    <xf numFmtId="0" fontId="129" fillId="0" borderId="16" xfId="119" applyFont="1" applyBorder="1" applyAlignment="1">
      <alignment vertical="center" wrapText="1"/>
    </xf>
    <xf numFmtId="0" fontId="129" fillId="0" borderId="17" xfId="119" applyFont="1" applyBorder="1" applyAlignment="1">
      <alignment vertical="center" wrapText="1"/>
    </xf>
    <xf numFmtId="0" fontId="129" fillId="0" borderId="46" xfId="119" applyFont="1" applyBorder="1" applyAlignment="1">
      <alignment vertical="center" wrapText="1"/>
    </xf>
    <xf numFmtId="0" fontId="45" fillId="0" borderId="16" xfId="119" applyFont="1" applyBorder="1" applyAlignment="1">
      <alignment horizontal="left" vertical="center" wrapText="1"/>
    </xf>
    <xf numFmtId="0" fontId="45" fillId="0" borderId="17" xfId="119" applyFont="1" applyBorder="1" applyAlignment="1">
      <alignment horizontal="left" vertical="center" wrapText="1"/>
    </xf>
    <xf numFmtId="0" fontId="45" fillId="0" borderId="46" xfId="119" applyFont="1" applyBorder="1" applyAlignment="1">
      <alignment horizontal="left" vertical="center" wrapText="1"/>
    </xf>
    <xf numFmtId="0" fontId="127" fillId="0" borderId="11" xfId="119" applyFont="1" applyBorder="1" applyAlignment="1">
      <alignment horizontal="left" vertical="top" wrapText="1"/>
    </xf>
    <xf numFmtId="0" fontId="127" fillId="0" borderId="27" xfId="119" applyFont="1" applyBorder="1" applyAlignment="1">
      <alignment horizontal="left" vertical="top" wrapText="1"/>
    </xf>
    <xf numFmtId="0" fontId="127" fillId="0" borderId="0" xfId="119" applyFont="1" applyAlignment="1">
      <alignment horizontal="left" vertical="top" wrapText="1"/>
    </xf>
    <xf numFmtId="0" fontId="127" fillId="0" borderId="50" xfId="119" applyFont="1" applyBorder="1" applyAlignment="1">
      <alignment horizontal="left" vertical="top" wrapText="1"/>
    </xf>
    <xf numFmtId="0" fontId="127" fillId="0" borderId="14" xfId="119" applyFont="1" applyBorder="1" applyAlignment="1">
      <alignment horizontal="left" vertical="top" wrapText="1"/>
    </xf>
    <xf numFmtId="0" fontId="127" fillId="0" borderId="29" xfId="119" applyFont="1" applyBorder="1" applyAlignment="1">
      <alignment horizontal="left" vertical="top" wrapText="1"/>
    </xf>
    <xf numFmtId="0" fontId="128" fillId="0" borderId="19" xfId="119" applyFont="1" applyBorder="1" applyAlignment="1">
      <alignment vertical="center" wrapText="1"/>
    </xf>
    <xf numFmtId="0" fontId="128" fillId="0" borderId="11" xfId="119" applyFont="1" applyBorder="1" applyAlignment="1">
      <alignment vertical="center" wrapText="1"/>
    </xf>
    <xf numFmtId="0" fontId="128" fillId="0" borderId="27" xfId="119" applyFont="1" applyBorder="1" applyAlignment="1">
      <alignment vertical="center" wrapText="1"/>
    </xf>
    <xf numFmtId="0" fontId="128" fillId="0" borderId="23" xfId="119" applyFont="1" applyBorder="1" applyAlignment="1">
      <alignment vertical="center" wrapText="1"/>
    </xf>
    <xf numFmtId="0" fontId="128" fillId="0" borderId="14" xfId="119" applyFont="1" applyBorder="1" applyAlignment="1">
      <alignment vertical="center" wrapText="1"/>
    </xf>
    <xf numFmtId="0" fontId="128" fillId="0" borderId="29" xfId="119" applyFont="1" applyBorder="1" applyAlignment="1">
      <alignment vertical="center" wrapText="1"/>
    </xf>
    <xf numFmtId="0" fontId="37" fillId="0" borderId="0" xfId="119" applyFont="1" applyAlignment="1">
      <alignment vertical="top" wrapText="1"/>
    </xf>
    <xf numFmtId="0" fontId="37" fillId="0" borderId="0" xfId="119" applyFont="1" applyAlignment="1">
      <alignment vertical="top"/>
    </xf>
    <xf numFmtId="0" fontId="37" fillId="0" borderId="10" xfId="119" applyFont="1" applyBorder="1" applyAlignment="1">
      <alignment horizontal="center" vertical="top" wrapText="1"/>
    </xf>
    <xf numFmtId="0" fontId="37" fillId="0" borderId="0" xfId="119" applyFont="1" applyAlignment="1">
      <alignment vertical="center" wrapText="1"/>
    </xf>
    <xf numFmtId="0" fontId="37" fillId="0" borderId="0" xfId="119" applyFont="1">
      <alignment vertical="center"/>
    </xf>
    <xf numFmtId="0" fontId="60" fillId="0" borderId="176" xfId="107" applyFont="1" applyBorder="1" applyAlignment="1">
      <alignment horizontal="center" vertical="center" wrapText="1"/>
    </xf>
    <xf numFmtId="0" fontId="60" fillId="0" borderId="177" xfId="107" applyFont="1" applyBorder="1" applyAlignment="1">
      <alignment horizontal="center" vertical="center"/>
    </xf>
    <xf numFmtId="0" fontId="60" fillId="0" borderId="113" xfId="107" applyFont="1" applyBorder="1" applyAlignment="1">
      <alignment horizontal="center" vertical="center"/>
    </xf>
    <xf numFmtId="0" fontId="60" fillId="0" borderId="114" xfId="107" applyFont="1" applyBorder="1" applyAlignment="1">
      <alignment horizontal="center" vertical="center"/>
    </xf>
    <xf numFmtId="0" fontId="60" fillId="0" borderId="118" xfId="107" applyFont="1" applyBorder="1" applyAlignment="1">
      <alignment horizontal="center" vertical="center"/>
    </xf>
    <xf numFmtId="0" fontId="60" fillId="0" borderId="46" xfId="107" applyFont="1" applyBorder="1" applyAlignment="1">
      <alignment horizontal="center" vertical="center"/>
    </xf>
    <xf numFmtId="0" fontId="60" fillId="0" borderId="172" xfId="107" applyFont="1" applyBorder="1" applyAlignment="1">
      <alignment horizontal="center" vertical="center" wrapText="1"/>
    </xf>
    <xf numFmtId="0" fontId="60" fillId="0" borderId="173" xfId="107" applyFont="1" applyBorder="1" applyAlignment="1">
      <alignment horizontal="center" vertical="center"/>
    </xf>
    <xf numFmtId="0" fontId="60" fillId="0" borderId="137" xfId="107" applyFont="1" applyBorder="1" applyAlignment="1">
      <alignment horizontal="center" vertical="center"/>
    </xf>
    <xf numFmtId="0" fontId="60" fillId="0" borderId="48" xfId="107" applyFont="1" applyBorder="1" applyAlignment="1">
      <alignment horizontal="center" vertical="center"/>
    </xf>
    <xf numFmtId="0" fontId="60" fillId="0" borderId="176" xfId="107" applyFont="1" applyBorder="1" applyAlignment="1">
      <alignment horizontal="center" vertical="center"/>
    </xf>
    <xf numFmtId="0" fontId="61" fillId="0" borderId="113" xfId="107" applyFont="1" applyBorder="1" applyAlignment="1">
      <alignment horizontal="center" vertical="center"/>
    </xf>
    <xf numFmtId="0" fontId="61" fillId="0" borderId="114" xfId="107" applyFont="1" applyBorder="1" applyAlignment="1">
      <alignment horizontal="center" vertical="center"/>
    </xf>
    <xf numFmtId="0" fontId="95" fillId="0" borderId="53" xfId="103" applyFont="1" applyBorder="1" applyAlignment="1">
      <alignment horizontal="left" vertical="center" wrapText="1"/>
    </xf>
    <xf numFmtId="0" fontId="95" fillId="0" borderId="189" xfId="103" applyFont="1" applyBorder="1" applyAlignment="1">
      <alignment horizontal="left" vertical="center" wrapText="1"/>
    </xf>
    <xf numFmtId="0" fontId="95" fillId="0" borderId="192" xfId="103" applyFont="1" applyBorder="1" applyAlignment="1">
      <alignment horizontal="left" vertical="center" wrapText="1"/>
    </xf>
    <xf numFmtId="0" fontId="95" fillId="0" borderId="193" xfId="103" applyFont="1" applyBorder="1" applyAlignment="1">
      <alignment horizontal="left" vertical="center" wrapText="1"/>
    </xf>
    <xf numFmtId="0" fontId="92" fillId="0" borderId="0" xfId="103" applyFont="1" applyAlignment="1">
      <alignment horizontal="center" vertical="center"/>
    </xf>
    <xf numFmtId="0" fontId="91" fillId="0" borderId="150" xfId="103" applyFont="1" applyBorder="1" applyAlignment="1">
      <alignment horizontal="center" vertical="center"/>
    </xf>
    <xf numFmtId="0" fontId="91" fillId="0" borderId="41" xfId="103" applyFont="1" applyBorder="1" applyAlignment="1">
      <alignment horizontal="center" vertical="center"/>
    </xf>
    <xf numFmtId="0" fontId="91" fillId="0" borderId="71" xfId="103" applyFont="1" applyBorder="1" applyAlignment="1">
      <alignment horizontal="center" vertical="center"/>
    </xf>
    <xf numFmtId="0" fontId="91" fillId="0" borderId="66" xfId="103" applyFont="1" applyBorder="1" applyAlignment="1">
      <alignment horizontal="center" vertical="center"/>
    </xf>
    <xf numFmtId="0" fontId="91" fillId="0" borderId="10" xfId="103" applyFont="1" applyBorder="1" applyAlignment="1">
      <alignment horizontal="center" vertical="center" wrapText="1"/>
    </xf>
    <xf numFmtId="0" fontId="91" fillId="0" borderId="10" xfId="103" applyFont="1" applyBorder="1" applyAlignment="1">
      <alignment horizontal="center" vertical="center"/>
    </xf>
    <xf numFmtId="0" fontId="112" fillId="0" borderId="215" xfId="121" applyFont="1" applyBorder="1" applyAlignment="1">
      <alignment horizontal="center" vertical="center" textRotation="255" wrapText="1"/>
    </xf>
    <xf numFmtId="0" fontId="112" fillId="0" borderId="116" xfId="121" applyFont="1" applyBorder="1" applyAlignment="1">
      <alignment horizontal="center" vertical="center" textRotation="255" wrapText="1"/>
    </xf>
    <xf numFmtId="0" fontId="112" fillId="0" borderId="218" xfId="121" applyFont="1" applyBorder="1" applyAlignment="1">
      <alignment horizontal="center" vertical="center" textRotation="255" wrapText="1"/>
    </xf>
    <xf numFmtId="0" fontId="112" fillId="0" borderId="64" xfId="121" applyFont="1" applyBorder="1" applyAlignment="1">
      <alignment horizontal="left" vertical="center" wrapText="1"/>
    </xf>
    <xf numFmtId="0" fontId="112" fillId="0" borderId="35" xfId="121" applyFont="1" applyBorder="1" applyAlignment="1">
      <alignment horizontal="left" vertical="center" wrapText="1"/>
    </xf>
    <xf numFmtId="0" fontId="112" fillId="0" borderId="30" xfId="121" applyFont="1" applyBorder="1" applyAlignment="1">
      <alignment horizontal="left" vertical="center" wrapText="1"/>
    </xf>
    <xf numFmtId="0" fontId="112" fillId="0" borderId="28" xfId="121" applyFont="1" applyBorder="1" applyAlignment="1">
      <alignment horizontal="left" vertical="center" wrapText="1"/>
    </xf>
    <xf numFmtId="0" fontId="112" fillId="0" borderId="37" xfId="121" applyFont="1" applyBorder="1" applyAlignment="1">
      <alignment horizontal="left" vertical="center" wrapText="1"/>
    </xf>
    <xf numFmtId="0" fontId="112" fillId="0" borderId="215" xfId="121" applyFont="1" applyBorder="1" applyAlignment="1">
      <alignment horizontal="center" vertical="center" textRotation="255"/>
    </xf>
    <xf numFmtId="0" fontId="112" fillId="0" borderId="116" xfId="121" applyFont="1" applyBorder="1" applyAlignment="1">
      <alignment horizontal="center" vertical="center" textRotation="255"/>
    </xf>
    <xf numFmtId="0" fontId="112" fillId="0" borderId="218" xfId="121" applyFont="1" applyBorder="1" applyAlignment="1">
      <alignment horizontal="center" vertical="center" textRotation="255"/>
    </xf>
    <xf numFmtId="0" fontId="84" fillId="0" borderId="133" xfId="122" applyFont="1" applyBorder="1" applyAlignment="1">
      <alignment horizontal="left" vertical="center" wrapText="1"/>
    </xf>
    <xf numFmtId="0" fontId="84" fillId="0" borderId="60" xfId="122" applyFont="1" applyBorder="1" applyAlignment="1">
      <alignment horizontal="left" vertical="center" wrapText="1"/>
    </xf>
    <xf numFmtId="0" fontId="123" fillId="0" borderId="222" xfId="122" applyFont="1" applyBorder="1" applyAlignment="1">
      <alignment horizontal="center" vertical="center" wrapText="1"/>
    </xf>
    <xf numFmtId="0" fontId="123" fillId="0" borderId="220" xfId="122" applyFont="1" applyBorder="1" applyAlignment="1">
      <alignment horizontal="center" vertical="center" wrapText="1"/>
    </xf>
    <xf numFmtId="0" fontId="121" fillId="0" borderId="0" xfId="122" applyFont="1" applyAlignment="1">
      <alignment horizontal="center" vertical="center"/>
    </xf>
    <xf numFmtId="0" fontId="84" fillId="0" borderId="0" xfId="122" applyFont="1" applyAlignment="1">
      <alignment horizontal="left" vertical="center" wrapText="1"/>
    </xf>
    <xf numFmtId="0" fontId="84" fillId="0" borderId="176" xfId="122" applyFont="1" applyBorder="1" applyAlignment="1">
      <alignment horizontal="center" vertical="center" wrapText="1"/>
    </xf>
    <xf numFmtId="0" fontId="84" fillId="0" borderId="202" xfId="122" applyFont="1" applyBorder="1" applyAlignment="1">
      <alignment horizontal="center" vertical="center" wrapText="1"/>
    </xf>
    <xf numFmtId="0" fontId="5" fillId="0" borderId="133" xfId="122" applyFont="1" applyBorder="1" applyAlignment="1">
      <alignment horizontal="left" vertical="center" wrapText="1"/>
    </xf>
    <xf numFmtId="0" fontId="5" fillId="0" borderId="60" xfId="122" applyFont="1" applyBorder="1" applyAlignment="1">
      <alignment horizontal="left" vertical="center" wrapText="1"/>
    </xf>
    <xf numFmtId="0" fontId="65" fillId="0" borderId="222" xfId="122" applyFont="1" applyBorder="1" applyAlignment="1">
      <alignment horizontal="center" vertical="center" wrapText="1"/>
    </xf>
    <xf numFmtId="0" fontId="65" fillId="0" borderId="220" xfId="122" applyFont="1" applyBorder="1" applyAlignment="1">
      <alignment horizontal="center" vertical="center" wrapText="1"/>
    </xf>
    <xf numFmtId="0" fontId="123" fillId="0" borderId="221" xfId="122" applyFont="1" applyBorder="1" applyAlignment="1">
      <alignment horizontal="center" vertical="center" wrapText="1"/>
    </xf>
    <xf numFmtId="0" fontId="84" fillId="0" borderId="59" xfId="122" applyFont="1" applyBorder="1" applyAlignment="1">
      <alignment horizontal="left" vertical="center" wrapText="1"/>
    </xf>
    <xf numFmtId="0" fontId="104" fillId="0" borderId="0" xfId="0" applyFont="1" applyAlignment="1">
      <alignment horizontal="center" vertical="center"/>
    </xf>
    <xf numFmtId="0" fontId="120" fillId="0" borderId="0" xfId="0" applyFont="1" applyAlignment="1">
      <alignment horizontal="right" vertical="top" wrapText="1"/>
    </xf>
    <xf numFmtId="0" fontId="112" fillId="0" borderId="195" xfId="0" applyFont="1" applyBorder="1" applyAlignment="1">
      <alignment horizontal="center" vertical="center" wrapText="1"/>
    </xf>
    <xf numFmtId="0" fontId="112" fillId="0" borderId="196" xfId="0" applyFont="1" applyBorder="1" applyAlignment="1">
      <alignment horizontal="center" vertical="center" wrapText="1"/>
    </xf>
    <xf numFmtId="0" fontId="119" fillId="0" borderId="214" xfId="0" applyFont="1" applyBorder="1" applyAlignment="1">
      <alignment horizontal="center" vertical="center" wrapText="1"/>
    </xf>
    <xf numFmtId="0" fontId="112" fillId="0" borderId="214" xfId="0" applyFont="1" applyBorder="1" applyAlignment="1">
      <alignment horizontal="center" vertical="center" wrapText="1"/>
    </xf>
    <xf numFmtId="0" fontId="113" fillId="0" borderId="231" xfId="0" applyFont="1" applyBorder="1" applyAlignment="1">
      <alignment horizontal="center" vertical="center" wrapText="1"/>
    </xf>
    <xf numFmtId="0" fontId="112" fillId="0" borderId="215" xfId="0" applyFont="1" applyBorder="1" applyAlignment="1">
      <alignment horizontal="center" vertical="center" textRotation="255"/>
    </xf>
    <xf numFmtId="0" fontId="112" fillId="0" borderId="64" xfId="0" applyFont="1" applyBorder="1" applyAlignment="1">
      <alignment horizontal="center" vertical="center" wrapText="1"/>
    </xf>
    <xf numFmtId="0" fontId="112" fillId="0" borderId="64" xfId="0" applyFont="1" applyBorder="1" applyAlignment="1">
      <alignment horizontal="left" vertical="center" wrapText="1"/>
    </xf>
    <xf numFmtId="0" fontId="119" fillId="0" borderId="64" xfId="0" applyFont="1" applyBorder="1" applyAlignment="1">
      <alignment horizontal="center" vertical="center" wrapText="1"/>
    </xf>
    <xf numFmtId="0" fontId="112" fillId="0" borderId="151" xfId="0" applyFont="1" applyBorder="1" applyAlignment="1">
      <alignment horizontal="left" vertical="center" wrapText="1"/>
    </xf>
    <xf numFmtId="0" fontId="112" fillId="0" borderId="222" xfId="0" applyFont="1" applyBorder="1" applyAlignment="1">
      <alignment horizontal="left" vertical="center" wrapText="1"/>
    </xf>
    <xf numFmtId="0" fontId="112" fillId="0" borderId="116" xfId="0" applyFont="1" applyBorder="1" applyAlignment="1">
      <alignment horizontal="center" vertical="center" textRotation="255"/>
    </xf>
    <xf numFmtId="0" fontId="112" fillId="0" borderId="35" xfId="0" applyFont="1" applyBorder="1" applyAlignment="1">
      <alignment horizontal="center" vertical="center" wrapText="1"/>
    </xf>
    <xf numFmtId="0" fontId="112" fillId="0" borderId="35" xfId="0" applyFont="1" applyBorder="1" applyAlignment="1">
      <alignment horizontal="left" vertical="center" wrapText="1"/>
    </xf>
    <xf numFmtId="0" fontId="119" fillId="0" borderId="35" xfId="0" applyFont="1" applyBorder="1" applyAlignment="1">
      <alignment horizontal="center" vertical="center" wrapText="1"/>
    </xf>
    <xf numFmtId="0" fontId="112" fillId="0" borderId="206" xfId="0" applyFont="1" applyBorder="1" applyAlignment="1">
      <alignment horizontal="left" vertical="center" wrapText="1"/>
    </xf>
    <xf numFmtId="0" fontId="112" fillId="0" borderId="227" xfId="0" applyFont="1" applyBorder="1" applyAlignment="1">
      <alignment horizontal="left" vertical="center" wrapText="1"/>
    </xf>
    <xf numFmtId="0" fontId="112" fillId="0" borderId="30" xfId="0" applyFont="1" applyBorder="1" applyAlignment="1">
      <alignment horizontal="center" vertical="center" wrapText="1"/>
    </xf>
    <xf numFmtId="0" fontId="112" fillId="0" borderId="30" xfId="0" applyFont="1" applyBorder="1" applyAlignment="1">
      <alignment horizontal="left" vertical="center" wrapText="1"/>
    </xf>
    <xf numFmtId="0" fontId="119" fillId="0" borderId="30" xfId="0" applyFont="1" applyBorder="1" applyAlignment="1">
      <alignment horizontal="center" vertical="center" wrapText="1"/>
    </xf>
    <xf numFmtId="0" fontId="112" fillId="0" borderId="28" xfId="0" applyFont="1" applyBorder="1" applyAlignment="1">
      <alignment horizontal="center" vertical="center" wrapText="1"/>
    </xf>
    <xf numFmtId="0" fontId="112" fillId="0" borderId="28" xfId="0" applyFont="1" applyBorder="1" applyAlignment="1">
      <alignment horizontal="left" vertical="center" wrapText="1"/>
    </xf>
    <xf numFmtId="0" fontId="119" fillId="0" borderId="28" xfId="0" applyFont="1" applyBorder="1" applyAlignment="1">
      <alignment horizontal="center" vertical="center" wrapText="1"/>
    </xf>
    <xf numFmtId="0" fontId="112" fillId="0" borderId="19" xfId="0" applyFont="1" applyBorder="1" applyAlignment="1">
      <alignment horizontal="left" vertical="center" wrapText="1"/>
    </xf>
    <xf numFmtId="0" fontId="112" fillId="0" borderId="230" xfId="0" applyFont="1" applyBorder="1" applyAlignment="1">
      <alignment horizontal="left" vertical="center" wrapText="1"/>
    </xf>
    <xf numFmtId="0" fontId="112" fillId="0" borderId="28" xfId="0" applyFont="1" applyBorder="1" applyAlignment="1">
      <alignment horizontal="center" vertical="center" wrapText="1"/>
    </xf>
    <xf numFmtId="0" fontId="112" fillId="0" borderId="28" xfId="0" applyFont="1" applyBorder="1" applyAlignment="1">
      <alignment horizontal="left" vertical="center" wrapText="1"/>
    </xf>
    <xf numFmtId="0" fontId="119" fillId="0" borderId="19" xfId="0" applyFont="1" applyBorder="1" applyAlignment="1">
      <alignment horizontal="center" vertical="center" wrapText="1"/>
    </xf>
    <xf numFmtId="0" fontId="112" fillId="0" borderId="64" xfId="0" applyFont="1" applyBorder="1" applyAlignment="1">
      <alignment vertical="center" wrapText="1"/>
    </xf>
    <xf numFmtId="0" fontId="112" fillId="0" borderId="35" xfId="0" applyFont="1" applyBorder="1" applyAlignment="1">
      <alignment vertical="center" wrapText="1"/>
    </xf>
    <xf numFmtId="0" fontId="112" fillId="0" borderId="51" xfId="0" applyFont="1" applyBorder="1" applyAlignment="1">
      <alignment horizontal="left" vertical="center" wrapText="1"/>
    </xf>
    <xf numFmtId="0" fontId="112" fillId="0" borderId="225" xfId="0" applyFont="1" applyBorder="1" applyAlignment="1">
      <alignment horizontal="left" vertical="center" wrapText="1"/>
    </xf>
    <xf numFmtId="0" fontId="112" fillId="0" borderId="53" xfId="0" applyFont="1" applyBorder="1" applyAlignment="1">
      <alignment horizontal="left" vertical="center" wrapText="1"/>
    </xf>
    <xf numFmtId="0" fontId="112" fillId="0" borderId="224" xfId="0" applyFont="1" applyBorder="1" applyAlignment="1">
      <alignment horizontal="left" vertical="center" wrapText="1"/>
    </xf>
    <xf numFmtId="0" fontId="112" fillId="0" borderId="30" xfId="0" applyFont="1" applyBorder="1" applyAlignment="1">
      <alignment vertical="center" wrapText="1"/>
    </xf>
    <xf numFmtId="0" fontId="112" fillId="0" borderId="28" xfId="0" applyFont="1" applyBorder="1" applyAlignment="1">
      <alignment vertical="center" wrapText="1"/>
    </xf>
    <xf numFmtId="0" fontId="112" fillId="0" borderId="229" xfId="0" applyFont="1" applyBorder="1" applyAlignment="1">
      <alignment horizontal="left" vertical="center" wrapText="1"/>
    </xf>
    <xf numFmtId="0" fontId="112" fillId="0" borderId="228" xfId="0" applyFont="1" applyBorder="1" applyAlignment="1">
      <alignment horizontal="left" vertical="center" wrapText="1"/>
    </xf>
    <xf numFmtId="0" fontId="112" fillId="0" borderId="218" xfId="0" applyFont="1" applyBorder="1" applyAlignment="1">
      <alignment horizontal="center" vertical="center" textRotation="255"/>
    </xf>
    <xf numFmtId="0" fontId="112" fillId="0" borderId="37" xfId="0" applyFont="1" applyBorder="1" applyAlignment="1">
      <alignment vertical="center" wrapText="1"/>
    </xf>
    <xf numFmtId="0" fontId="112" fillId="0" borderId="37" xfId="0" applyFont="1" applyBorder="1" applyAlignment="1">
      <alignment horizontal="left" vertical="center" wrapText="1"/>
    </xf>
    <xf numFmtId="0" fontId="119" fillId="0" borderId="37" xfId="0" applyFont="1" applyBorder="1" applyAlignment="1">
      <alignment horizontal="center" vertical="center" wrapText="1"/>
    </xf>
    <xf numFmtId="0" fontId="112" fillId="0" borderId="24" xfId="0" applyFont="1" applyBorder="1" applyAlignment="1">
      <alignment horizontal="left" vertical="center" wrapText="1"/>
    </xf>
    <xf numFmtId="0" fontId="112" fillId="0" borderId="220" xfId="0" applyFont="1" applyBorder="1" applyAlignment="1">
      <alignment horizontal="left" vertical="center" wrapText="1"/>
    </xf>
    <xf numFmtId="0" fontId="112" fillId="0" borderId="36" xfId="0" applyFont="1" applyBorder="1" applyAlignment="1">
      <alignment horizontal="left" vertical="center" wrapText="1"/>
    </xf>
    <xf numFmtId="0" fontId="112" fillId="0" borderId="221" xfId="0" applyFont="1" applyBorder="1" applyAlignment="1">
      <alignment horizontal="left" vertical="center" wrapText="1"/>
    </xf>
    <xf numFmtId="0" fontId="112" fillId="0" borderId="55" xfId="0" applyFont="1" applyBorder="1" applyAlignment="1">
      <alignment horizontal="left" vertical="center" wrapText="1"/>
    </xf>
    <xf numFmtId="0" fontId="112" fillId="0" borderId="226" xfId="0" applyFont="1" applyBorder="1" applyAlignment="1">
      <alignment horizontal="left" vertical="center" wrapText="1"/>
    </xf>
    <xf numFmtId="0" fontId="112" fillId="0" borderId="192" xfId="0" applyFont="1" applyBorder="1" applyAlignment="1">
      <alignment horizontal="left" vertical="center" wrapText="1"/>
    </xf>
    <xf numFmtId="0" fontId="112" fillId="0" borderId="223" xfId="0" applyFont="1" applyBorder="1" applyAlignment="1">
      <alignment horizontal="left" vertical="center" wrapText="1"/>
    </xf>
    <xf numFmtId="0" fontId="112" fillId="0" borderId="0" xfId="0" applyFont="1" applyAlignment="1">
      <alignment horizontal="center" vertical="center"/>
    </xf>
    <xf numFmtId="0" fontId="117" fillId="0" borderId="0" xfId="0" applyFont="1"/>
    <xf numFmtId="0" fontId="0" fillId="0" borderId="0" xfId="0" applyAlignment="1">
      <alignment wrapText="1"/>
    </xf>
    <xf numFmtId="0" fontId="116" fillId="0" borderId="0" xfId="0" applyFont="1"/>
  </cellXfs>
  <cellStyles count="123">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タイトル 3" xfId="117" xr:uid="{43344932-D423-4B96-A2E4-2D673FC8E9FE}"/>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xfId="55" builtinId="5"/>
    <cellStyle name="パーセント 2" xfId="56" xr:uid="{00000000-0005-0000-0000-000037000000}"/>
    <cellStyle name="パーセント 3" xfId="57" xr:uid="{00000000-0005-0000-0000-000038000000}"/>
    <cellStyle name="パーセント 4" xfId="58" xr:uid="{00000000-0005-0000-0000-000039000000}"/>
    <cellStyle name="メモ" xfId="59" builtinId="10" customBuiltin="1"/>
    <cellStyle name="メモ 2" xfId="60" xr:uid="{00000000-0005-0000-0000-00003B000000}"/>
    <cellStyle name="メモ 3" xfId="61" xr:uid="{00000000-0005-0000-0000-00003C000000}"/>
    <cellStyle name="メモ 4" xfId="62" xr:uid="{00000000-0005-0000-0000-00003D000000}"/>
    <cellStyle name="リンク セル" xfId="63" builtinId="24" customBuiltin="1"/>
    <cellStyle name="リンク セル 2" xfId="64" xr:uid="{00000000-0005-0000-0000-00003F000000}"/>
    <cellStyle name="悪い" xfId="65" builtinId="27" customBuiltin="1"/>
    <cellStyle name="悪い 2" xfId="66" xr:uid="{00000000-0005-0000-0000-000041000000}"/>
    <cellStyle name="丸ゴシック" xfId="67" xr:uid="{00000000-0005-0000-0000-000042000000}"/>
    <cellStyle name="計算" xfId="68" builtinId="22" customBuiltin="1"/>
    <cellStyle name="計算 2" xfId="69" xr:uid="{00000000-0005-0000-0000-000044000000}"/>
    <cellStyle name="警告文" xfId="70" builtinId="11" customBuiltin="1"/>
    <cellStyle name="警告文 2" xfId="71" xr:uid="{00000000-0005-0000-0000-000046000000}"/>
    <cellStyle name="桁区切り" xfId="72" builtinId="6"/>
    <cellStyle name="桁区切り 2" xfId="73" xr:uid="{00000000-0005-0000-0000-000048000000}"/>
    <cellStyle name="桁区切り 2 2" xfId="74" xr:uid="{00000000-0005-0000-0000-000049000000}"/>
    <cellStyle name="桁区切り 3" xfId="75" xr:uid="{00000000-0005-0000-0000-00004A000000}"/>
    <cellStyle name="桁区切り 4" xfId="76" xr:uid="{00000000-0005-0000-0000-00004B000000}"/>
    <cellStyle name="桁区切り 5" xfId="77" xr:uid="{00000000-0005-0000-0000-00004C000000}"/>
    <cellStyle name="見出し 1" xfId="78" builtinId="16" customBuiltin="1"/>
    <cellStyle name="見出し 1 2" xfId="79" xr:uid="{00000000-0005-0000-0000-00004E000000}"/>
    <cellStyle name="見出し 2" xfId="80" builtinId="17" customBuiltin="1"/>
    <cellStyle name="見出し 2 2" xfId="81" xr:uid="{00000000-0005-0000-0000-000050000000}"/>
    <cellStyle name="見出し 3" xfId="82" builtinId="18" customBuiltin="1"/>
    <cellStyle name="見出し 3 2" xfId="83" xr:uid="{00000000-0005-0000-0000-000052000000}"/>
    <cellStyle name="見出し 4" xfId="84" builtinId="19" customBuiltin="1"/>
    <cellStyle name="見出し 4 2" xfId="85" xr:uid="{00000000-0005-0000-0000-000054000000}"/>
    <cellStyle name="集計" xfId="86" builtinId="25" customBuiltin="1"/>
    <cellStyle name="集計 2" xfId="87" xr:uid="{00000000-0005-0000-0000-000056000000}"/>
    <cellStyle name="出力" xfId="88" builtinId="21" customBuiltin="1"/>
    <cellStyle name="出力 2" xfId="89" xr:uid="{00000000-0005-0000-0000-000058000000}"/>
    <cellStyle name="説明文" xfId="90" builtinId="53" customBuiltin="1"/>
    <cellStyle name="説明文 2" xfId="91" xr:uid="{00000000-0005-0000-0000-00005A000000}"/>
    <cellStyle name="通貨 2" xfId="92" xr:uid="{00000000-0005-0000-0000-00005B000000}"/>
    <cellStyle name="入力" xfId="93" builtinId="20" customBuiltin="1"/>
    <cellStyle name="入力 2" xfId="94" xr:uid="{00000000-0005-0000-0000-00005D000000}"/>
    <cellStyle name="標準" xfId="0" builtinId="0"/>
    <cellStyle name="標準 16" xfId="113" xr:uid="{00000000-0005-0000-0000-00005F000000}"/>
    <cellStyle name="標準 16 2" xfId="115" xr:uid="{00000000-0005-0000-0000-000060000000}"/>
    <cellStyle name="標準 2" xfId="95" xr:uid="{00000000-0005-0000-0000-000061000000}"/>
    <cellStyle name="標準 2 2" xfId="96" xr:uid="{00000000-0005-0000-0000-000062000000}"/>
    <cellStyle name="標準 2 2 2" xfId="97" xr:uid="{00000000-0005-0000-0000-000063000000}"/>
    <cellStyle name="標準 2 2 3" xfId="119" xr:uid="{8E85D380-731E-4298-9305-4DC595C95E10}"/>
    <cellStyle name="標準 2 3" xfId="114" xr:uid="{00000000-0005-0000-0000-000064000000}"/>
    <cellStyle name="標準 2 4" xfId="121" xr:uid="{38635B24-BEF5-4964-9CFD-41DF0108F706}"/>
    <cellStyle name="標準 3" xfId="98" xr:uid="{00000000-0005-0000-0000-000065000000}"/>
    <cellStyle name="標準 4" xfId="99" xr:uid="{00000000-0005-0000-0000-000066000000}"/>
    <cellStyle name="標準 4 2" xfId="100" xr:uid="{00000000-0005-0000-0000-000067000000}"/>
    <cellStyle name="標準 4 3" xfId="101" xr:uid="{00000000-0005-0000-0000-000068000000}"/>
    <cellStyle name="標準 5" xfId="102" xr:uid="{00000000-0005-0000-0000-000069000000}"/>
    <cellStyle name="標準 6" xfId="103" xr:uid="{00000000-0005-0000-0000-00006A000000}"/>
    <cellStyle name="標準 7" xfId="116" xr:uid="{37D7C2B4-3521-40CA-A48C-29D26A7FB828}"/>
    <cellStyle name="標準 8" xfId="118" xr:uid="{15DFA331-F3C3-4EAC-810A-F58A3E57D511}"/>
    <cellStyle name="標準 9" xfId="120" xr:uid="{727CD251-091A-48F8-B784-73640DEA9C59}"/>
    <cellStyle name="標準 9 2" xfId="122" xr:uid="{AA54FDD7-C611-49B5-BB36-077134450946}"/>
    <cellStyle name="標準_（案）H21年度　委託訓練事業　説明会案内予定業者090119" xfId="104" xr:uid="{00000000-0005-0000-0000-00006B000000}"/>
    <cellStyle name="標準_0227近江H16離職者訓練実施スケジュール_H1906ビット母子訓練計画（修正最新版）" xfId="105" xr:uid="{00000000-0005-0000-0000-00006C000000}"/>
    <cellStyle name="標準_訓練事業受託申請" xfId="106" xr:uid="{00000000-0005-0000-0000-00006D000000}"/>
    <cellStyle name="標準_経費見積書" xfId="107" xr:uid="{00000000-0005-0000-0000-00006E000000}"/>
    <cellStyle name="標準_障害者委託訓練　バリアフリー状況調査票" xfId="108" xr:uid="{00000000-0005-0000-0000-00006F000000}"/>
    <cellStyle name="標準_母子別紙２" xfId="109" xr:uid="{00000000-0005-0000-0000-000070000000}"/>
    <cellStyle name="標準_母子別紙３" xfId="110" xr:uid="{00000000-0005-0000-0000-000071000000}"/>
    <cellStyle name="良い" xfId="111" builtinId="26" customBuiltin="1"/>
    <cellStyle name="良い 2" xfId="112" xr:uid="{00000000-0005-0000-0000-000073000000}"/>
  </cellStyles>
  <dxfs count="0"/>
  <tableStyles count="0" defaultTableStyle="TableStyleMedium2" defaultPivotStyle="PivotStyleLight16"/>
  <colors>
    <mruColors>
      <color rgb="FF66FFFF"/>
      <color rgb="FFFF99CC"/>
      <color rgb="FFFF66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8</xdr:col>
      <xdr:colOff>107950</xdr:colOff>
      <xdr:row>47</xdr:row>
      <xdr:rowOff>12700</xdr:rowOff>
    </xdr:from>
    <xdr:to>
      <xdr:col>8</xdr:col>
      <xdr:colOff>317500</xdr:colOff>
      <xdr:row>47</xdr:row>
      <xdr:rowOff>184150</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5137150" y="8966200"/>
          <a:ext cx="209550" cy="1714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印</a:t>
          </a:r>
        </a:p>
      </xdr:txBody>
    </xdr:sp>
    <xdr:clientData/>
  </xdr:twoCellAnchor>
  <xdr:twoCellAnchor>
    <xdr:from>
      <xdr:col>8</xdr:col>
      <xdr:colOff>101600</xdr:colOff>
      <xdr:row>48</xdr:row>
      <xdr:rowOff>184150</xdr:rowOff>
    </xdr:from>
    <xdr:to>
      <xdr:col>8</xdr:col>
      <xdr:colOff>301625</xdr:colOff>
      <xdr:row>49</xdr:row>
      <xdr:rowOff>184150</xdr:rowOff>
    </xdr:to>
    <xdr:sp macro="" textlink="">
      <xdr:nvSpPr>
        <xdr:cNvPr id="3" name="Oval 30">
          <a:extLst>
            <a:ext uri="{FF2B5EF4-FFF2-40B4-BE49-F238E27FC236}">
              <a16:creationId xmlns:a16="http://schemas.microsoft.com/office/drawing/2014/main" id="{00000000-0008-0000-0000-000003000000}"/>
            </a:ext>
          </a:extLst>
        </xdr:cNvPr>
        <xdr:cNvSpPr>
          <a:spLocks noChangeArrowheads="1"/>
        </xdr:cNvSpPr>
      </xdr:nvSpPr>
      <xdr:spPr bwMode="auto">
        <a:xfrm>
          <a:off x="5130800" y="9328150"/>
          <a:ext cx="200025" cy="1905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1600200</xdr:colOff>
      <xdr:row>22</xdr:row>
      <xdr:rowOff>28575</xdr:rowOff>
    </xdr:from>
    <xdr:to>
      <xdr:col>4</xdr:col>
      <xdr:colOff>1704975</xdr:colOff>
      <xdr:row>23</xdr:row>
      <xdr:rowOff>85725</xdr:rowOff>
    </xdr:to>
    <xdr:sp macro="" textlink="">
      <xdr:nvSpPr>
        <xdr:cNvPr id="11398" name="Text Box 1">
          <a:extLst>
            <a:ext uri="{FF2B5EF4-FFF2-40B4-BE49-F238E27FC236}">
              <a16:creationId xmlns:a16="http://schemas.microsoft.com/office/drawing/2014/main" id="{00000000-0008-0000-1C00-0000862C0000}"/>
            </a:ext>
          </a:extLst>
        </xdr:cNvPr>
        <xdr:cNvSpPr txBox="1">
          <a:spLocks noChangeArrowheads="1"/>
        </xdr:cNvSpPr>
      </xdr:nvSpPr>
      <xdr:spPr bwMode="auto">
        <a:xfrm>
          <a:off x="7200900" y="750570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31</xdr:row>
      <xdr:rowOff>28574</xdr:rowOff>
    </xdr:from>
    <xdr:to>
      <xdr:col>1</xdr:col>
      <xdr:colOff>5553076</xdr:colOff>
      <xdr:row>32</xdr:row>
      <xdr:rowOff>190500</xdr:rowOff>
    </xdr:to>
    <xdr:sp macro="" textlink="">
      <xdr:nvSpPr>
        <xdr:cNvPr id="2" name="大かっこ 1">
          <a:extLst>
            <a:ext uri="{FF2B5EF4-FFF2-40B4-BE49-F238E27FC236}">
              <a16:creationId xmlns:a16="http://schemas.microsoft.com/office/drawing/2014/main" id="{F5FB93B7-63CC-4366-908B-74710C86B893}"/>
            </a:ext>
          </a:extLst>
        </xdr:cNvPr>
        <xdr:cNvSpPr/>
      </xdr:nvSpPr>
      <xdr:spPr>
        <a:xfrm>
          <a:off x="247650" y="9486899"/>
          <a:ext cx="5514976" cy="438151"/>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19050</xdr:colOff>
      <xdr:row>12</xdr:row>
      <xdr:rowOff>28575</xdr:rowOff>
    </xdr:from>
    <xdr:to>
      <xdr:col>3</xdr:col>
      <xdr:colOff>266700</xdr:colOff>
      <xdr:row>32</xdr:row>
      <xdr:rowOff>266700</xdr:rowOff>
    </xdr:to>
    <xdr:sp macro="" textlink="">
      <xdr:nvSpPr>
        <xdr:cNvPr id="3" name="右中かっこ 2">
          <a:extLst>
            <a:ext uri="{FF2B5EF4-FFF2-40B4-BE49-F238E27FC236}">
              <a16:creationId xmlns:a16="http://schemas.microsoft.com/office/drawing/2014/main" id="{7A1B1B30-D111-49DD-89E3-60BE89E7BFD4}"/>
            </a:ext>
          </a:extLst>
        </xdr:cNvPr>
        <xdr:cNvSpPr/>
      </xdr:nvSpPr>
      <xdr:spPr bwMode="auto">
        <a:xfrm>
          <a:off x="6629400" y="2581275"/>
          <a:ext cx="247650" cy="7419975"/>
        </a:xfrm>
        <a:prstGeom prst="rightBrac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333376</xdr:colOff>
      <xdr:row>22</xdr:row>
      <xdr:rowOff>209550</xdr:rowOff>
    </xdr:from>
    <xdr:to>
      <xdr:col>3</xdr:col>
      <xdr:colOff>657226</xdr:colOff>
      <xdr:row>27</xdr:row>
      <xdr:rowOff>123825</xdr:rowOff>
    </xdr:to>
    <xdr:sp macro="" textlink="">
      <xdr:nvSpPr>
        <xdr:cNvPr id="5" name="テキスト ボックス 4">
          <a:extLst>
            <a:ext uri="{FF2B5EF4-FFF2-40B4-BE49-F238E27FC236}">
              <a16:creationId xmlns:a16="http://schemas.microsoft.com/office/drawing/2014/main" id="{7F1CA195-AA91-4E0E-9A94-E2784B912C33}"/>
            </a:ext>
          </a:extLst>
        </xdr:cNvPr>
        <xdr:cNvSpPr txBox="1"/>
      </xdr:nvSpPr>
      <xdr:spPr>
        <a:xfrm>
          <a:off x="6943726" y="5676900"/>
          <a:ext cx="323850"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最低１項目必須</a:t>
          </a:r>
          <a:endParaRPr lang="ja-JP" altLang="ja-JP">
            <a:solidFill>
              <a:srgbClr val="FF0000"/>
            </a:solidFill>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14</xdr:row>
      <xdr:rowOff>47625</xdr:rowOff>
    </xdr:from>
    <xdr:to>
      <xdr:col>31</xdr:col>
      <xdr:colOff>142875</xdr:colOff>
      <xdr:row>15</xdr:row>
      <xdr:rowOff>190500</xdr:rowOff>
    </xdr:to>
    <xdr:sp macro="" textlink="">
      <xdr:nvSpPr>
        <xdr:cNvPr id="14614" name="AutoShape 3">
          <a:extLst>
            <a:ext uri="{FF2B5EF4-FFF2-40B4-BE49-F238E27FC236}">
              <a16:creationId xmlns:a16="http://schemas.microsoft.com/office/drawing/2014/main" id="{00000000-0008-0000-0300-000016390000}"/>
            </a:ext>
          </a:extLst>
        </xdr:cNvPr>
        <xdr:cNvSpPr>
          <a:spLocks noChangeArrowheads="1"/>
        </xdr:cNvSpPr>
      </xdr:nvSpPr>
      <xdr:spPr bwMode="auto">
        <a:xfrm>
          <a:off x="3409950" y="3276600"/>
          <a:ext cx="323850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85725</xdr:colOff>
      <xdr:row>16</xdr:row>
      <xdr:rowOff>47625</xdr:rowOff>
    </xdr:from>
    <xdr:to>
      <xdr:col>31</xdr:col>
      <xdr:colOff>0</xdr:colOff>
      <xdr:row>17</xdr:row>
      <xdr:rowOff>190500</xdr:rowOff>
    </xdr:to>
    <xdr:sp macro="" textlink="">
      <xdr:nvSpPr>
        <xdr:cNvPr id="14615" name="AutoShape 4">
          <a:extLst>
            <a:ext uri="{FF2B5EF4-FFF2-40B4-BE49-F238E27FC236}">
              <a16:creationId xmlns:a16="http://schemas.microsoft.com/office/drawing/2014/main" id="{00000000-0008-0000-0300-000017390000}"/>
            </a:ext>
          </a:extLst>
        </xdr:cNvPr>
        <xdr:cNvSpPr>
          <a:spLocks noChangeArrowheads="1"/>
        </xdr:cNvSpPr>
      </xdr:nvSpPr>
      <xdr:spPr bwMode="auto">
        <a:xfrm>
          <a:off x="2971800" y="3714750"/>
          <a:ext cx="3533775"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3061607</xdr:colOff>
      <xdr:row>0</xdr:row>
      <xdr:rowOff>85725</xdr:rowOff>
    </xdr:from>
    <xdr:to>
      <xdr:col>9</xdr:col>
      <xdr:colOff>1295400</xdr:colOff>
      <xdr:row>1</xdr:row>
      <xdr:rowOff>152400</xdr:rowOff>
    </xdr:to>
    <xdr:sp macro="" textlink="">
      <xdr:nvSpPr>
        <xdr:cNvPr id="26636" name="Rectangle 1">
          <a:extLst>
            <a:ext uri="{FF2B5EF4-FFF2-40B4-BE49-F238E27FC236}">
              <a16:creationId xmlns:a16="http://schemas.microsoft.com/office/drawing/2014/main" id="{00000000-0008-0000-0800-00000C680000}"/>
            </a:ext>
          </a:extLst>
        </xdr:cNvPr>
        <xdr:cNvSpPr>
          <a:spLocks noChangeArrowheads="1"/>
        </xdr:cNvSpPr>
      </xdr:nvSpPr>
      <xdr:spPr bwMode="auto">
        <a:xfrm>
          <a:off x="6477000" y="85725"/>
          <a:ext cx="5255079" cy="556532"/>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400"/>
            </a:lnSpc>
            <a:defRPr sz="1000"/>
          </a:pPr>
          <a:r>
            <a:rPr lang="en-US" altLang="ja-JP" sz="900" b="1"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900" b="1" i="0" u="none" strike="noStrike" baseline="0">
              <a:solidFill>
                <a:srgbClr val="000000"/>
              </a:solidFill>
              <a:latin typeface="ＭＳ Ｐゴシック" panose="020B0600070205080204" pitchFamily="50" charset="-128"/>
              <a:ea typeface="ＭＳ Ｐゴシック" panose="020B0600070205080204" pitchFamily="50" charset="-128"/>
            </a:rPr>
            <a:t>過去３年間</a:t>
          </a:r>
          <a:r>
            <a:rPr lang="ja-JP" altLang="ja-JP" sz="900" b="1" i="0" baseline="0">
              <a:effectLst/>
              <a:latin typeface="ＭＳ Ｐゴシック" panose="020B0600070205080204" pitchFamily="50" charset="-128"/>
              <a:ea typeface="ＭＳ Ｐゴシック" panose="020B0600070205080204" pitchFamily="50" charset="-128"/>
              <a:cs typeface="+mn-cs"/>
            </a:rPr>
            <a:t>（</a:t>
          </a:r>
          <a:r>
            <a:rPr lang="ja-JP" altLang="en-US" sz="900" b="1" i="0" baseline="0">
              <a:solidFill>
                <a:srgbClr val="FF0000"/>
              </a:solidFill>
              <a:effectLst/>
              <a:latin typeface="ＭＳ Ｐゴシック" panose="020B0600070205080204" pitchFamily="50" charset="-128"/>
              <a:ea typeface="ＭＳ Ｐゴシック" panose="020B0600070205080204" pitchFamily="50" charset="-128"/>
              <a:cs typeface="+mn-cs"/>
            </a:rPr>
            <a:t>令和７</a:t>
          </a:r>
          <a:r>
            <a:rPr lang="ja-JP" altLang="ja-JP" sz="900" b="1" i="0" baseline="0">
              <a:solidFill>
                <a:srgbClr val="FF0000"/>
              </a:solidFill>
              <a:effectLst/>
              <a:latin typeface="ＭＳ Ｐゴシック" panose="020B0600070205080204" pitchFamily="50" charset="-128"/>
              <a:ea typeface="ＭＳ Ｐゴシック" panose="020B0600070205080204" pitchFamily="50" charset="-128"/>
              <a:cs typeface="+mn-cs"/>
            </a:rPr>
            <a:t>年度</a:t>
          </a:r>
          <a:r>
            <a:rPr lang="ja-JP" altLang="ja-JP" sz="900" b="1" i="0" baseline="0">
              <a:effectLst/>
              <a:latin typeface="ＭＳ Ｐゴシック" panose="020B0600070205080204" pitchFamily="50" charset="-128"/>
              <a:ea typeface="ＭＳ Ｐゴシック" panose="020B0600070205080204" pitchFamily="50" charset="-128"/>
              <a:cs typeface="+mn-cs"/>
            </a:rPr>
            <a:t>は実施中</a:t>
          </a:r>
          <a:r>
            <a:rPr lang="ja-JP" altLang="en-US" sz="900" b="1" i="0" baseline="0">
              <a:effectLst/>
              <a:latin typeface="ＭＳ Ｐゴシック" panose="020B0600070205080204" pitchFamily="50" charset="-128"/>
              <a:ea typeface="ＭＳ Ｐゴシック" panose="020B0600070205080204" pitchFamily="50" charset="-128"/>
              <a:cs typeface="+mn-cs"/>
            </a:rPr>
            <a:t>の</a:t>
          </a:r>
          <a:r>
            <a:rPr lang="ja-JP" altLang="ja-JP" sz="900" b="1" i="0" baseline="0">
              <a:effectLst/>
              <a:latin typeface="ＭＳ Ｐゴシック" panose="020B0600070205080204" pitchFamily="50" charset="-128"/>
              <a:ea typeface="ＭＳ Ｐゴシック" panose="020B0600070205080204" pitchFamily="50" charset="-128"/>
              <a:cs typeface="+mn-cs"/>
            </a:rPr>
            <a:t>訓練も含む）</a:t>
          </a:r>
          <a:r>
            <a:rPr lang="ja-JP" altLang="en-US" sz="900" b="1" i="0" u="none" strike="noStrike" baseline="0">
              <a:solidFill>
                <a:srgbClr val="000000"/>
              </a:solidFill>
              <a:latin typeface="ＭＳ Ｐゴシック" panose="020B0600070205080204" pitchFamily="50" charset="-128"/>
              <a:ea typeface="ＭＳ Ｐゴシック" panose="020B0600070205080204" pitchFamily="50" charset="-128"/>
            </a:rPr>
            <a:t>の訓練等について記載してください。</a:t>
          </a:r>
        </a:p>
        <a:p>
          <a:pPr algn="l" rtl="0">
            <a:lnSpc>
              <a:spcPts val="1300"/>
            </a:lnSpc>
            <a:defRPr sz="1000"/>
          </a:pPr>
          <a:r>
            <a:rPr lang="ja-JP" altLang="en-US" sz="900" b="1" i="0" u="none" strike="noStrike" baseline="0">
              <a:solidFill>
                <a:srgbClr val="000000"/>
              </a:solidFill>
              <a:latin typeface="ＭＳ Ｐゴシック" panose="020B0600070205080204" pitchFamily="50" charset="-128"/>
              <a:ea typeface="ＭＳ Ｐゴシック" panose="020B0600070205080204" pitchFamily="50" charset="-128"/>
            </a:rPr>
            <a:t>　 基金訓練、求職者支援訓練はこの様式に記入してください。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14</xdr:row>
      <xdr:rowOff>123825</xdr:rowOff>
    </xdr:from>
    <xdr:to>
      <xdr:col>13</xdr:col>
      <xdr:colOff>1038225</xdr:colOff>
      <xdr:row>18</xdr:row>
      <xdr:rowOff>60325</xdr:rowOff>
    </xdr:to>
    <xdr:sp macro="" textlink="">
      <xdr:nvSpPr>
        <xdr:cNvPr id="3073" name="Text Box 1">
          <a:extLst>
            <a:ext uri="{FF2B5EF4-FFF2-40B4-BE49-F238E27FC236}">
              <a16:creationId xmlns:a16="http://schemas.microsoft.com/office/drawing/2014/main" id="{00000000-0008-0000-0900-0000010C0000}"/>
            </a:ext>
          </a:extLst>
        </xdr:cNvPr>
        <xdr:cNvSpPr txBox="1">
          <a:spLocks noChangeArrowheads="1"/>
        </xdr:cNvSpPr>
      </xdr:nvSpPr>
      <xdr:spPr bwMode="auto">
        <a:xfrm>
          <a:off x="266700" y="6226175"/>
          <a:ext cx="10201275" cy="6921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a:t>
          </a:r>
          <a:r>
            <a:rPr lang="en-US" altLang="ja-JP" sz="900" b="1" i="0" u="none" strike="noStrike" baseline="0">
              <a:solidFill>
                <a:srgbClr val="000000"/>
              </a:solidFill>
              <a:latin typeface="ＭＳ Ｐゴシック"/>
              <a:ea typeface="ＭＳ Ｐゴシック"/>
            </a:rPr>
            <a:t>1</a:t>
          </a:r>
          <a:r>
            <a:rPr lang="ja-JP" altLang="en-US" sz="900" b="1" i="0" u="none" strike="noStrike" baseline="0">
              <a:solidFill>
                <a:srgbClr val="000000"/>
              </a:solidFill>
              <a:latin typeface="ＭＳ Ｐゴシック"/>
              <a:ea typeface="ＭＳ Ｐゴシック"/>
            </a:rPr>
            <a:t>事業について</a:t>
          </a:r>
          <a:r>
            <a:rPr lang="ja-JP" altLang="en-US" sz="900" b="0" i="0" u="none" strike="noStrike" baseline="0">
              <a:solidFill>
                <a:srgbClr val="000000"/>
              </a:solidFill>
              <a:latin typeface="ＭＳ Ｐゴシック"/>
              <a:ea typeface="ＭＳ Ｐゴシック"/>
            </a:rPr>
            <a:t>　</a:t>
          </a:r>
        </a:p>
        <a:p>
          <a:pPr algn="l" rtl="0">
            <a:lnSpc>
              <a:spcPts val="1100"/>
            </a:lnSpc>
            <a:defRPr sz="1000"/>
          </a:pPr>
          <a:r>
            <a:rPr lang="ja-JP" altLang="en-US" sz="900" b="0" i="0" u="none" strike="noStrike" baseline="0">
              <a:solidFill>
                <a:srgbClr val="000000"/>
              </a:solidFill>
              <a:latin typeface="ＭＳ Ｐゴシック"/>
              <a:ea typeface="ＭＳ Ｐゴシック"/>
            </a:rPr>
            <a:t>　　知識等習得コースは「知」、子育て家庭支援コースは「子」、女性の再チャレンジ支援コースは「女」、定住外国人向けのコースは</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外」、デュアルシステムは「</a:t>
          </a:r>
          <a:r>
            <a:rPr lang="en-US" altLang="ja-JP" sz="900" b="0" i="0" u="none" strike="noStrike" baseline="0">
              <a:solidFill>
                <a:srgbClr val="000000"/>
              </a:solidFill>
              <a:latin typeface="ＭＳ Ｐゴシック"/>
              <a:ea typeface="ＭＳ Ｐゴシック"/>
            </a:rPr>
            <a:t>DS</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IT</a:t>
          </a:r>
          <a:r>
            <a:rPr lang="ja-JP" altLang="en-US" sz="900" b="0" i="0" u="none" strike="noStrike" baseline="0">
              <a:solidFill>
                <a:srgbClr val="000000"/>
              </a:solidFill>
              <a:latin typeface="ＭＳ Ｐゴシック"/>
              <a:ea typeface="ＭＳ Ｐゴシック"/>
            </a:rPr>
            <a:t>活用力は「ＩＴ」。母子家庭の母等向けコースは「母」。障害者向けコースは「障」とそれぞれ記入してください。</a:t>
          </a:r>
        </a:p>
      </xdr:txBody>
    </xdr:sp>
    <xdr:clientData/>
  </xdr:twoCellAnchor>
  <xdr:twoCellAnchor>
    <xdr:from>
      <xdr:col>0</xdr:col>
      <xdr:colOff>263525</xdr:colOff>
      <xdr:row>18</xdr:row>
      <xdr:rowOff>155576</xdr:rowOff>
    </xdr:from>
    <xdr:to>
      <xdr:col>13</xdr:col>
      <xdr:colOff>1025525</xdr:colOff>
      <xdr:row>22</xdr:row>
      <xdr:rowOff>22226</xdr:rowOff>
    </xdr:to>
    <xdr:sp macro="" textlink="">
      <xdr:nvSpPr>
        <xdr:cNvPr id="3074" name="Text Box 2">
          <a:extLst>
            <a:ext uri="{FF2B5EF4-FFF2-40B4-BE49-F238E27FC236}">
              <a16:creationId xmlns:a16="http://schemas.microsoft.com/office/drawing/2014/main" id="{00000000-0008-0000-0900-0000020C0000}"/>
            </a:ext>
          </a:extLst>
        </xdr:cNvPr>
        <xdr:cNvSpPr txBox="1">
          <a:spLocks noChangeArrowheads="1"/>
        </xdr:cNvSpPr>
      </xdr:nvSpPr>
      <xdr:spPr bwMode="auto">
        <a:xfrm>
          <a:off x="263525" y="7013576"/>
          <a:ext cx="10191750" cy="5270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*２　備考について　</a:t>
          </a:r>
        </a:p>
        <a:p>
          <a:pPr algn="l" rtl="0">
            <a:lnSpc>
              <a:spcPts val="1100"/>
            </a:lnSpc>
            <a:defRPr sz="1000"/>
          </a:pPr>
          <a:r>
            <a:rPr lang="ja-JP" altLang="en-US" sz="900" b="1"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滋賀県内以外で実施したコースを記載する場合は、実施した都道府県名を記入してください。　令和３年度実施のコースで、就職率が未確定のものは、「○月時点の就職率」と記入願います。</a:t>
          </a:r>
        </a:p>
        <a:p>
          <a:pPr algn="l" rtl="0">
            <a:lnSpc>
              <a:spcPts val="1100"/>
            </a:lnSpc>
            <a:defRPr sz="1000"/>
          </a:pPr>
          <a:r>
            <a:rPr lang="ja-JP" altLang="en-US" sz="900" b="0" i="0" u="none" strike="noStrike" baseline="0">
              <a:solidFill>
                <a:srgbClr val="000000"/>
              </a:solidFill>
              <a:latin typeface="ＭＳ Ｐゴシック"/>
              <a:ea typeface="ＭＳ Ｐゴシック"/>
            </a:rPr>
            <a:t>　　また、その他特記事項等がありましたらその旨ご記入願います</a:t>
          </a:r>
          <a:r>
            <a:rPr lang="ja-JP" altLang="en-US" sz="900" b="1" i="0" u="none" strike="noStrike" baseline="0">
              <a:solidFill>
                <a:srgbClr val="000000"/>
              </a:solidFill>
              <a:latin typeface="ＭＳ Ｐゴシック"/>
              <a:ea typeface="ＭＳ Ｐゴシック"/>
            </a:rPr>
            <a:t>。</a:t>
          </a:r>
        </a:p>
      </xdr:txBody>
    </xdr:sp>
    <xdr:clientData/>
  </xdr:twoCellAnchor>
  <xdr:twoCellAnchor>
    <xdr:from>
      <xdr:col>5</xdr:col>
      <xdr:colOff>323850</xdr:colOff>
      <xdr:row>1</xdr:row>
      <xdr:rowOff>28575</xdr:rowOff>
    </xdr:from>
    <xdr:to>
      <xdr:col>14</xdr:col>
      <xdr:colOff>342900</xdr:colOff>
      <xdr:row>3</xdr:row>
      <xdr:rowOff>38100</xdr:rowOff>
    </xdr:to>
    <xdr:sp macro="" textlink="">
      <xdr:nvSpPr>
        <xdr:cNvPr id="3108" name="Rectangle 3">
          <a:extLst>
            <a:ext uri="{FF2B5EF4-FFF2-40B4-BE49-F238E27FC236}">
              <a16:creationId xmlns:a16="http://schemas.microsoft.com/office/drawing/2014/main" id="{00000000-0008-0000-0900-0000240C0000}"/>
            </a:ext>
          </a:extLst>
        </xdr:cNvPr>
        <xdr:cNvSpPr>
          <a:spLocks noChangeArrowheads="1"/>
        </xdr:cNvSpPr>
      </xdr:nvSpPr>
      <xdr:spPr bwMode="auto">
        <a:xfrm>
          <a:off x="3848100" y="38100"/>
          <a:ext cx="5010150" cy="22860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過去３年間</a:t>
          </a:r>
          <a:r>
            <a:rPr lang="ja-JP" altLang="en-US" sz="1000" b="1" i="0" u="none" strike="noStrike" baseline="0">
              <a:solidFill>
                <a:sysClr val="windowText" lastClr="00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令和７年度</a:t>
          </a:r>
          <a:r>
            <a:rPr lang="ja-JP" altLang="en-US" sz="1000" b="1" i="0" u="none" strike="noStrike" baseline="0">
              <a:solidFill>
                <a:srgbClr val="000000"/>
              </a:solidFill>
              <a:latin typeface="ＭＳ Ｐゴシック"/>
              <a:ea typeface="ＭＳ Ｐゴシック"/>
            </a:rPr>
            <a:t>は実施中の訓練も含む）の委託訓練を記載ください。</a:t>
          </a:r>
        </a:p>
        <a:p>
          <a:pPr algn="l" rtl="0">
            <a:defRPr sz="1000"/>
          </a:pPr>
          <a:r>
            <a:rPr lang="ja-JP" altLang="en-US" sz="1000" b="1" i="0" u="none" strike="noStrike" baseline="0">
              <a:solidFill>
                <a:srgbClr val="000000"/>
              </a:solidFill>
              <a:latin typeface="ＭＳ Ｐゴシック"/>
              <a:ea typeface="ＭＳ Ｐゴシック"/>
            </a:rPr>
            <a:t>開講中止となった訓練科については記載不要です。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xdr:colOff>
      <xdr:row>25</xdr:row>
      <xdr:rowOff>123825</xdr:rowOff>
    </xdr:from>
    <xdr:to>
      <xdr:col>5</xdr:col>
      <xdr:colOff>228600</xdr:colOff>
      <xdr:row>25</xdr:row>
      <xdr:rowOff>400050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2790825" y="6572250"/>
          <a:ext cx="14573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twoCellAnchor>
    <xdr:from>
      <xdr:col>2</xdr:col>
      <xdr:colOff>85725</xdr:colOff>
      <xdr:row>25</xdr:row>
      <xdr:rowOff>123825</xdr:rowOff>
    </xdr:from>
    <xdr:to>
      <xdr:col>5</xdr:col>
      <xdr:colOff>228600</xdr:colOff>
      <xdr:row>25</xdr:row>
      <xdr:rowOff>400050</xdr:rowOff>
    </xdr:to>
    <xdr:sp macro="" textlink="">
      <xdr:nvSpPr>
        <xdr:cNvPr id="3" name="AutoShape 1">
          <a:extLst>
            <a:ext uri="{FF2B5EF4-FFF2-40B4-BE49-F238E27FC236}">
              <a16:creationId xmlns:a16="http://schemas.microsoft.com/office/drawing/2014/main" id="{00000000-0008-0000-0B00-000003000000}"/>
            </a:ext>
          </a:extLst>
        </xdr:cNvPr>
        <xdr:cNvSpPr>
          <a:spLocks noChangeArrowheads="1"/>
        </xdr:cNvSpPr>
      </xdr:nvSpPr>
      <xdr:spPr bwMode="auto">
        <a:xfrm>
          <a:off x="2790825" y="6572250"/>
          <a:ext cx="14573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twoCellAnchor>
    <xdr:from>
      <xdr:col>2</xdr:col>
      <xdr:colOff>95250</xdr:colOff>
      <xdr:row>26</xdr:row>
      <xdr:rowOff>142875</xdr:rowOff>
    </xdr:from>
    <xdr:to>
      <xdr:col>7</xdr:col>
      <xdr:colOff>219075</xdr:colOff>
      <xdr:row>26</xdr:row>
      <xdr:rowOff>419100</xdr:rowOff>
    </xdr:to>
    <xdr:sp macro="" textlink="">
      <xdr:nvSpPr>
        <xdr:cNvPr id="4" name="AutoShape 4">
          <a:extLst>
            <a:ext uri="{FF2B5EF4-FFF2-40B4-BE49-F238E27FC236}">
              <a16:creationId xmlns:a16="http://schemas.microsoft.com/office/drawing/2014/main" id="{00000000-0008-0000-0B00-000004000000}"/>
            </a:ext>
          </a:extLst>
        </xdr:cNvPr>
        <xdr:cNvSpPr>
          <a:spLocks noChangeArrowheads="1"/>
        </xdr:cNvSpPr>
      </xdr:nvSpPr>
      <xdr:spPr bwMode="auto">
        <a:xfrm>
          <a:off x="2800350" y="7096125"/>
          <a:ext cx="231457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１人あたり１講習（３日間）</a:t>
          </a:r>
        </a:p>
      </xdr:txBody>
    </xdr:sp>
    <xdr:clientData/>
  </xdr:twoCellAnchor>
  <xdr:twoCellAnchor>
    <xdr:from>
      <xdr:col>2</xdr:col>
      <xdr:colOff>123825</xdr:colOff>
      <xdr:row>27</xdr:row>
      <xdr:rowOff>104775</xdr:rowOff>
    </xdr:from>
    <xdr:to>
      <xdr:col>5</xdr:col>
      <xdr:colOff>266700</xdr:colOff>
      <xdr:row>27</xdr:row>
      <xdr:rowOff>381000</xdr:rowOff>
    </xdr:to>
    <xdr:sp macro="" textlink="">
      <xdr:nvSpPr>
        <xdr:cNvPr id="6" name="AutoShape 6">
          <a:extLst>
            <a:ext uri="{FF2B5EF4-FFF2-40B4-BE49-F238E27FC236}">
              <a16:creationId xmlns:a16="http://schemas.microsoft.com/office/drawing/2014/main" id="{00000000-0008-0000-0B00-000006000000}"/>
            </a:ext>
          </a:extLst>
        </xdr:cNvPr>
        <xdr:cNvSpPr>
          <a:spLocks noChangeArrowheads="1"/>
        </xdr:cNvSpPr>
      </xdr:nvSpPr>
      <xdr:spPr bwMode="auto">
        <a:xfrm>
          <a:off x="2828925" y="7562850"/>
          <a:ext cx="14573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85725</xdr:colOff>
      <xdr:row>23</xdr:row>
      <xdr:rowOff>123825</xdr:rowOff>
    </xdr:from>
    <xdr:to>
      <xdr:col>5</xdr:col>
      <xdr:colOff>228600</xdr:colOff>
      <xdr:row>23</xdr:row>
      <xdr:rowOff>400050</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2625725" y="6188075"/>
          <a:ext cx="11906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twoCellAnchor>
    <xdr:from>
      <xdr:col>2</xdr:col>
      <xdr:colOff>85725</xdr:colOff>
      <xdr:row>24</xdr:row>
      <xdr:rowOff>123825</xdr:rowOff>
    </xdr:from>
    <xdr:to>
      <xdr:col>5</xdr:col>
      <xdr:colOff>228600</xdr:colOff>
      <xdr:row>24</xdr:row>
      <xdr:rowOff>400050</xdr:rowOff>
    </xdr:to>
    <xdr:sp macro="" textlink="">
      <xdr:nvSpPr>
        <xdr:cNvPr id="3" name="AutoShape 5">
          <a:extLst>
            <a:ext uri="{FF2B5EF4-FFF2-40B4-BE49-F238E27FC236}">
              <a16:creationId xmlns:a16="http://schemas.microsoft.com/office/drawing/2014/main" id="{00000000-0008-0000-0C00-000003000000}"/>
            </a:ext>
          </a:extLst>
        </xdr:cNvPr>
        <xdr:cNvSpPr>
          <a:spLocks noChangeArrowheads="1"/>
        </xdr:cNvSpPr>
      </xdr:nvSpPr>
      <xdr:spPr bwMode="auto">
        <a:xfrm>
          <a:off x="2625725" y="6664325"/>
          <a:ext cx="11906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85725</xdr:colOff>
      <xdr:row>23</xdr:row>
      <xdr:rowOff>123825</xdr:rowOff>
    </xdr:from>
    <xdr:to>
      <xdr:col>5</xdr:col>
      <xdr:colOff>228600</xdr:colOff>
      <xdr:row>23</xdr:row>
      <xdr:rowOff>400050</xdr:rowOff>
    </xdr:to>
    <xdr:sp macro="" textlink="">
      <xdr:nvSpPr>
        <xdr:cNvPr id="38913" name="AutoShape 1">
          <a:extLst>
            <a:ext uri="{FF2B5EF4-FFF2-40B4-BE49-F238E27FC236}">
              <a16:creationId xmlns:a16="http://schemas.microsoft.com/office/drawing/2014/main" id="{00000000-0008-0000-0E00-000001980000}"/>
            </a:ext>
          </a:extLst>
        </xdr:cNvPr>
        <xdr:cNvSpPr>
          <a:spLocks noChangeArrowheads="1"/>
        </xdr:cNvSpPr>
      </xdr:nvSpPr>
      <xdr:spPr bwMode="auto">
        <a:xfrm>
          <a:off x="2790825" y="5581650"/>
          <a:ext cx="1114425"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85725</xdr:colOff>
      <xdr:row>23</xdr:row>
      <xdr:rowOff>123825</xdr:rowOff>
    </xdr:from>
    <xdr:to>
      <xdr:col>6</xdr:col>
      <xdr:colOff>66675</xdr:colOff>
      <xdr:row>23</xdr:row>
      <xdr:rowOff>400050</xdr:rowOff>
    </xdr:to>
    <xdr:sp macro="" textlink="">
      <xdr:nvSpPr>
        <xdr:cNvPr id="2" name="AutoShape 1">
          <a:extLst>
            <a:ext uri="{FF2B5EF4-FFF2-40B4-BE49-F238E27FC236}">
              <a16:creationId xmlns:a16="http://schemas.microsoft.com/office/drawing/2014/main" id="{12073819-577F-48DE-809A-AC93099B1FC2}"/>
            </a:ext>
          </a:extLst>
        </xdr:cNvPr>
        <xdr:cNvSpPr>
          <a:spLocks noChangeArrowheads="1"/>
        </xdr:cNvSpPr>
      </xdr:nvSpPr>
      <xdr:spPr bwMode="auto">
        <a:xfrm>
          <a:off x="2568575" y="6219825"/>
          <a:ext cx="1174750" cy="2762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１人あたり月額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35</xdr:col>
      <xdr:colOff>0</xdr:colOff>
      <xdr:row>3</xdr:row>
      <xdr:rowOff>76200</xdr:rowOff>
    </xdr:from>
    <xdr:to>
      <xdr:col>35</xdr:col>
      <xdr:colOff>0</xdr:colOff>
      <xdr:row>3</xdr:row>
      <xdr:rowOff>381000</xdr:rowOff>
    </xdr:to>
    <xdr:sp macro="" textlink="">
      <xdr:nvSpPr>
        <xdr:cNvPr id="10245" name="Text Box 5">
          <a:extLst>
            <a:ext uri="{FF2B5EF4-FFF2-40B4-BE49-F238E27FC236}">
              <a16:creationId xmlns:a16="http://schemas.microsoft.com/office/drawing/2014/main" id="{00000000-0008-0000-1800-000005280000}"/>
            </a:ext>
          </a:extLst>
        </xdr:cNvPr>
        <xdr:cNvSpPr txBox="1">
          <a:spLocks noChangeArrowheads="1"/>
        </xdr:cNvSpPr>
      </xdr:nvSpPr>
      <xdr:spPr bwMode="auto">
        <a:xfrm>
          <a:off x="9220200" y="676275"/>
          <a:ext cx="0" cy="114300"/>
        </a:xfrm>
        <a:prstGeom prst="rect">
          <a:avLst/>
        </a:prstGeom>
        <a:noFill/>
        <a:ln>
          <a:noFill/>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記入例（訓練内容欄は、極力訓練内容を表現するよう簡潔にご記入下さい）</a:t>
          </a:r>
        </a:p>
      </xdr:txBody>
    </xdr:sp>
    <xdr:clientData/>
  </xdr:twoCellAnchor>
  <xdr:twoCellAnchor>
    <xdr:from>
      <xdr:col>35</xdr:col>
      <xdr:colOff>0</xdr:colOff>
      <xdr:row>3</xdr:row>
      <xdr:rowOff>76200</xdr:rowOff>
    </xdr:from>
    <xdr:to>
      <xdr:col>35</xdr:col>
      <xdr:colOff>0</xdr:colOff>
      <xdr:row>3</xdr:row>
      <xdr:rowOff>381000</xdr:rowOff>
    </xdr:to>
    <xdr:sp macro="" textlink="">
      <xdr:nvSpPr>
        <xdr:cNvPr id="10246" name="Text Box 6">
          <a:extLst>
            <a:ext uri="{FF2B5EF4-FFF2-40B4-BE49-F238E27FC236}">
              <a16:creationId xmlns:a16="http://schemas.microsoft.com/office/drawing/2014/main" id="{00000000-0008-0000-1800-000006280000}"/>
            </a:ext>
          </a:extLst>
        </xdr:cNvPr>
        <xdr:cNvSpPr txBox="1">
          <a:spLocks noChangeArrowheads="1"/>
        </xdr:cNvSpPr>
      </xdr:nvSpPr>
      <xdr:spPr bwMode="auto">
        <a:xfrm>
          <a:off x="9220200" y="676275"/>
          <a:ext cx="0" cy="11430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記入例（訓練内容欄は、極力訓練内容を表現するよう簡潔にご記入下さい）</a:t>
          </a:r>
        </a:p>
      </xdr:txBody>
    </xdr:sp>
    <xdr:clientData/>
  </xdr:twoCellAnchor>
  <xdr:twoCellAnchor>
    <xdr:from>
      <xdr:col>6</xdr:col>
      <xdr:colOff>190500</xdr:colOff>
      <xdr:row>25</xdr:row>
      <xdr:rowOff>0</xdr:rowOff>
    </xdr:from>
    <xdr:to>
      <xdr:col>31</xdr:col>
      <xdr:colOff>9525</xdr:colOff>
      <xdr:row>25</xdr:row>
      <xdr:rowOff>0</xdr:rowOff>
    </xdr:to>
    <xdr:sp macro="" textlink="">
      <xdr:nvSpPr>
        <xdr:cNvPr id="10252" name="Text Box 12">
          <a:extLst>
            <a:ext uri="{FF2B5EF4-FFF2-40B4-BE49-F238E27FC236}">
              <a16:creationId xmlns:a16="http://schemas.microsoft.com/office/drawing/2014/main" id="{00000000-0008-0000-1800-00000C280000}"/>
            </a:ext>
          </a:extLst>
        </xdr:cNvPr>
        <xdr:cNvSpPr txBox="1">
          <a:spLocks noChangeArrowheads="1"/>
        </xdr:cNvSpPr>
      </xdr:nvSpPr>
      <xdr:spPr bwMode="auto">
        <a:xfrm>
          <a:off x="1847850" y="5495925"/>
          <a:ext cx="624840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記入例（訓練内容欄は、極力訓練内容を表現するよう簡潔にご記入下さい）</a:t>
          </a:r>
        </a:p>
      </xdr:txBody>
    </xdr:sp>
    <xdr:clientData/>
  </xdr:twoCellAnchor>
  <xdr:twoCellAnchor>
    <xdr:from>
      <xdr:col>6</xdr:col>
      <xdr:colOff>190500</xdr:colOff>
      <xdr:row>43</xdr:row>
      <xdr:rowOff>0</xdr:rowOff>
    </xdr:from>
    <xdr:to>
      <xdr:col>31</xdr:col>
      <xdr:colOff>9525</xdr:colOff>
      <xdr:row>43</xdr:row>
      <xdr:rowOff>0</xdr:rowOff>
    </xdr:to>
    <xdr:sp macro="" textlink="">
      <xdr:nvSpPr>
        <xdr:cNvPr id="10264" name="Text Box 24">
          <a:extLst>
            <a:ext uri="{FF2B5EF4-FFF2-40B4-BE49-F238E27FC236}">
              <a16:creationId xmlns:a16="http://schemas.microsoft.com/office/drawing/2014/main" id="{00000000-0008-0000-1800-000018280000}"/>
            </a:ext>
          </a:extLst>
        </xdr:cNvPr>
        <xdr:cNvSpPr txBox="1">
          <a:spLocks noChangeArrowheads="1"/>
        </xdr:cNvSpPr>
      </xdr:nvSpPr>
      <xdr:spPr bwMode="auto">
        <a:xfrm>
          <a:off x="1847850" y="9858375"/>
          <a:ext cx="624840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記入例（訓練内容欄は、極力訓練内容を表現するよう簡潔にご記入下さい）</a:t>
          </a:r>
        </a:p>
      </xdr:txBody>
    </xdr:sp>
    <xdr:clientData/>
  </xdr:twoCellAnchor>
  <xdr:twoCellAnchor>
    <xdr:from>
      <xdr:col>35</xdr:col>
      <xdr:colOff>0</xdr:colOff>
      <xdr:row>46</xdr:row>
      <xdr:rowOff>161925</xdr:rowOff>
    </xdr:from>
    <xdr:to>
      <xdr:col>35</xdr:col>
      <xdr:colOff>0</xdr:colOff>
      <xdr:row>46</xdr:row>
      <xdr:rowOff>161925</xdr:rowOff>
    </xdr:to>
    <xdr:sp macro="" textlink="">
      <xdr:nvSpPr>
        <xdr:cNvPr id="59756" name="Line 25">
          <a:extLst>
            <a:ext uri="{FF2B5EF4-FFF2-40B4-BE49-F238E27FC236}">
              <a16:creationId xmlns:a16="http://schemas.microsoft.com/office/drawing/2014/main" id="{00000000-0008-0000-1800-00006CE90000}"/>
            </a:ext>
          </a:extLst>
        </xdr:cNvPr>
        <xdr:cNvSpPr>
          <a:spLocks noChangeShapeType="1"/>
        </xdr:cNvSpPr>
      </xdr:nvSpPr>
      <xdr:spPr bwMode="auto">
        <a:xfrm>
          <a:off x="9220200" y="10534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0</xdr:colOff>
      <xdr:row>46</xdr:row>
      <xdr:rowOff>152400</xdr:rowOff>
    </xdr:from>
    <xdr:to>
      <xdr:col>35</xdr:col>
      <xdr:colOff>0</xdr:colOff>
      <xdr:row>46</xdr:row>
      <xdr:rowOff>152400</xdr:rowOff>
    </xdr:to>
    <xdr:sp macro="" textlink="">
      <xdr:nvSpPr>
        <xdr:cNvPr id="59757" name="Line 26">
          <a:extLst>
            <a:ext uri="{FF2B5EF4-FFF2-40B4-BE49-F238E27FC236}">
              <a16:creationId xmlns:a16="http://schemas.microsoft.com/office/drawing/2014/main" id="{00000000-0008-0000-1800-00006DE90000}"/>
            </a:ext>
          </a:extLst>
        </xdr:cNvPr>
        <xdr:cNvSpPr>
          <a:spLocks noChangeShapeType="1"/>
        </xdr:cNvSpPr>
      </xdr:nvSpPr>
      <xdr:spPr bwMode="auto">
        <a:xfrm>
          <a:off x="9220200" y="1052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136525</xdr:colOff>
      <xdr:row>60</xdr:row>
      <xdr:rowOff>92075</xdr:rowOff>
    </xdr:from>
    <xdr:to>
      <xdr:col>17</xdr:col>
      <xdr:colOff>101600</xdr:colOff>
      <xdr:row>63</xdr:row>
      <xdr:rowOff>44450</xdr:rowOff>
    </xdr:to>
    <xdr:sp macro="" textlink="">
      <xdr:nvSpPr>
        <xdr:cNvPr id="10274" name="AutoShape 34">
          <a:extLst>
            <a:ext uri="{FF2B5EF4-FFF2-40B4-BE49-F238E27FC236}">
              <a16:creationId xmlns:a16="http://schemas.microsoft.com/office/drawing/2014/main" id="{00000000-0008-0000-1800-000022280000}"/>
            </a:ext>
          </a:extLst>
        </xdr:cNvPr>
        <xdr:cNvSpPr>
          <a:spLocks noChangeArrowheads="1"/>
        </xdr:cNvSpPr>
      </xdr:nvSpPr>
      <xdr:spPr bwMode="auto">
        <a:xfrm>
          <a:off x="1787525" y="14189075"/>
          <a:ext cx="2759075" cy="485775"/>
        </a:xfrm>
        <a:prstGeom prst="bevel">
          <a:avLst>
            <a:gd name="adj" fmla="val 12500"/>
          </a:avLst>
        </a:prstGeom>
        <a:solidFill>
          <a:schemeClr val="accent6">
            <a:lumMod val="60000"/>
            <a:lumOff val="40000"/>
          </a:schemeClr>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1" i="0" u="none" strike="noStrike" baseline="0">
              <a:solidFill>
                <a:srgbClr val="000000"/>
              </a:solidFill>
              <a:latin typeface="ＭＳ Ｐゴシック"/>
              <a:ea typeface="ＭＳ Ｐゴシック"/>
            </a:rPr>
            <a:t>適宜、変更して使用してください</a:t>
          </a:r>
        </a:p>
      </xdr:txBody>
    </xdr:sp>
    <xdr:clientData/>
  </xdr:twoCellAnchor>
  <xdr:twoCellAnchor>
    <xdr:from>
      <xdr:col>6</xdr:col>
      <xdr:colOff>190500</xdr:colOff>
      <xdr:row>25</xdr:row>
      <xdr:rowOff>0</xdr:rowOff>
    </xdr:from>
    <xdr:to>
      <xdr:col>31</xdr:col>
      <xdr:colOff>9525</xdr:colOff>
      <xdr:row>25</xdr:row>
      <xdr:rowOff>0</xdr:rowOff>
    </xdr:to>
    <xdr:sp macro="" textlink="">
      <xdr:nvSpPr>
        <xdr:cNvPr id="2" name="Text Box 12">
          <a:extLst>
            <a:ext uri="{FF2B5EF4-FFF2-40B4-BE49-F238E27FC236}">
              <a16:creationId xmlns:a16="http://schemas.microsoft.com/office/drawing/2014/main" id="{00000000-0008-0000-1800-000002000000}"/>
            </a:ext>
          </a:extLst>
        </xdr:cNvPr>
        <xdr:cNvSpPr txBox="1">
          <a:spLocks noChangeArrowheads="1"/>
        </xdr:cNvSpPr>
      </xdr:nvSpPr>
      <xdr:spPr bwMode="auto">
        <a:xfrm>
          <a:off x="1847850" y="5495925"/>
          <a:ext cx="6248400"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記入例（訓練内容欄は、極力訓練内容を表現するよう簡潔にご記入下さい）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2\w221996$\w263710$\&#65320;&#65297;&#65305;&#24180;&#24230;\H19&#22996;&#35351;&#35347;&#32244;\&#65320;&#65297;&#65304;&#31532;&#65298;&#22238;&#22996;&#35351;&#25285;&#24403;&#32773;&#20250;&#35696;\H19&#20104;&#31639;\H17&#24180;&#24230;&#27597;&#23376;&#23601;&#32887;&#29366;&#27841;&#35519;&#26619;060608\H18&#24180;&#24230;\H18&#27597;&#23376;\060414&#12371;&#12393;&#12418;&#23478;&#24237;&#24066;&#30010;&#35500;&#26126;&#20250;\H18&#24180;&#24230;\H18&#27597;&#23376;\&#65320;&#65297;&#65304;&#22996;&#35351;&#35347;&#32244;&#35336;&#30011;\&#27231;&#27083;&#65297;&#65304;&#24180;&#24230;&#12467;&#12540;&#12473;&#26376;&#21029;&#35336;&#30011;&#65288;&#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b00\Local%20Settings\Temporary%20Internet%20Files\Content.IE5\0Z709LGX\&#65320;&#65297;&#65305;&#24180;&#24230;\H19&#22996;&#35351;&#35347;&#32244;\&#65320;&#65297;&#65304;&#31532;&#65298;&#22238;&#22996;&#35351;&#25285;&#24403;&#32773;&#20250;&#35696;\H19&#20104;&#31639;\H17&#24180;&#24230;&#27597;&#23376;&#23601;&#32887;&#29366;&#27841;&#35519;&#26619;060608\H18&#24180;&#24230;\H18&#27597;&#23376;\060414&#12371;&#12393;&#12418;&#23478;&#24237;&#24066;&#30010;&#35500;&#26126;&#20250;\H18&#24180;&#24230;\H18&#27597;&#23376;\&#65320;&#65297;&#65304;&#22996;&#35351;&#35347;&#32244;&#35336;&#30011;\&#27231;&#27083;&#65297;&#65304;&#24180;&#24230;&#12467;&#12540;&#12473;&#26376;&#21029;&#35336;&#30011;&#65288;&#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65320;&#65297;&#65305;&#24180;&#24230;\H19&#22996;&#35351;&#35347;&#32244;\&#65320;&#65297;&#65304;&#31532;&#65298;&#22238;&#22996;&#35351;&#25285;&#24403;&#32773;&#20250;&#35696;\H19&#20104;&#31639;\H17&#24180;&#24230;&#27597;&#23376;&#23601;&#32887;&#29366;&#27841;&#35519;&#26619;060608\H18&#24180;&#24230;\H18&#27597;&#23376;\060414&#12371;&#12393;&#12418;&#23478;&#24237;&#24066;&#30010;&#35500;&#26126;&#20250;\H18&#24180;&#24230;\H18&#27597;&#23376;\&#65320;&#65297;&#65304;&#22996;&#35351;&#35347;&#32244;&#35336;&#30011;\&#27231;&#27083;&#65297;&#65304;&#24180;&#24230;&#12467;&#12540;&#12473;&#26376;&#21029;&#35336;&#30011;&#65288;&#2669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263710$\WINDOWS\&#65411;&#65438;&#65405;&#65400;&#65412;&#65391;&#65420;&#65439;\&#65320;&#65297;&#65304;&#31532;&#65298;&#22238;&#22996;&#35351;&#25285;&#24403;&#32773;&#20250;&#35696;\H19&#20104;&#31639;\H17&#24180;&#24230;&#27597;&#23376;&#23601;&#32887;&#29366;&#27841;&#35519;&#26619;060608\H18&#24180;&#24230;\H18&#27597;&#23376;\060414&#12371;&#12393;&#12418;&#23478;&#24237;&#24066;&#30010;&#35500;&#26126;&#20250;\H18&#24180;&#24230;\H18&#27597;&#23376;\&#65320;&#65297;&#65304;&#22996;&#35351;&#35347;&#32244;&#35336;&#30011;\&#27231;&#27083;&#65297;&#65304;&#24180;&#24230;&#12467;&#12540;&#12473;&#26376;&#21029;&#35336;&#30011;&#65288;&#2669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00\&#12487;&#12473;&#12463;&#12488;&#12483;&#12503;\&#30476;23&#24180;&#24230;&#30003;&#35531;&#38306;&#20418;\001&#12288;&#32887;&#26989;&#35347;&#32244;&#38306;&#36899;\&#12499;&#12483;&#12488;\&#30476;&#38306;&#36899;\&#65320;&#65297;&#65305;&#24180;&#24230;\H19&#22996;&#35351;&#35347;&#32244;\&#65320;&#65297;&#65304;&#31532;&#65298;&#22238;&#22996;&#35351;&#25285;&#24403;&#32773;&#20250;&#35696;\H19&#20104;&#31639;\H17&#24180;&#24230;&#27597;&#23376;&#23601;&#32887;&#29366;&#27841;&#35519;&#26619;060608\H18&#24180;&#24230;\H18&#27597;&#23376;\060414&#12371;&#12393;&#12418;&#23478;&#24237;&#24066;&#30010;&#35500;&#26126;&#20250;\H18&#24180;&#24230;\H18&#27597;&#23376;\&#65320;&#65297;&#65304;&#22996;&#35351;&#35347;&#32244;&#35336;&#30011;\&#27231;&#27083;&#65297;&#65304;&#24180;&#24230;&#12467;&#12540;&#12473;&#26376;&#21029;&#35336;&#30011;&#65288;&#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識等習得コース"/>
      <sheetName val="若年者訓練コース"/>
      <sheetName val="訓練時間等一覧 "/>
      <sheetName val="Sheet3"/>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識等習得コース"/>
      <sheetName val="若年者訓練コース"/>
      <sheetName val="訓練時間等一覧 "/>
      <sheetName val="Sheet3"/>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識等習得コース"/>
      <sheetName val="若年者訓練コース"/>
      <sheetName val="訓練時間等一覧 "/>
      <sheetName val="Sheet3"/>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識等習得コース"/>
      <sheetName val="若年者訓練コース"/>
      <sheetName val="訓練時間等一覧 "/>
      <sheetName val="Sheet3"/>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識等習得コース"/>
      <sheetName val="若年者訓練コース"/>
      <sheetName val="訓練時間等一覧 "/>
      <sheetName val="Sheet3"/>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9:I51"/>
  <sheetViews>
    <sheetView view="pageBreakPreview" topLeftCell="A16" zoomScaleNormal="100" workbookViewId="0">
      <selection activeCell="A13" sqref="A13:I14"/>
    </sheetView>
  </sheetViews>
  <sheetFormatPr defaultColWidth="9" defaultRowHeight="15" customHeight="1"/>
  <cols>
    <col min="1" max="16384" width="9" style="111"/>
  </cols>
  <sheetData>
    <row r="9" spans="1:9" s="143" customFormat="1" ht="15" customHeight="1">
      <c r="A9" s="774" t="s">
        <v>1339</v>
      </c>
      <c r="B9" s="774"/>
      <c r="C9" s="774"/>
      <c r="D9" s="774"/>
      <c r="E9" s="774"/>
      <c r="F9" s="774"/>
      <c r="G9" s="774"/>
      <c r="H9" s="774"/>
      <c r="I9" s="774"/>
    </row>
    <row r="10" spans="1:9" s="143" customFormat="1" ht="15" customHeight="1">
      <c r="A10" s="774"/>
      <c r="B10" s="774"/>
      <c r="C10" s="774"/>
      <c r="D10" s="774"/>
      <c r="E10" s="774"/>
      <c r="F10" s="774"/>
      <c r="G10" s="774"/>
      <c r="H10" s="774"/>
      <c r="I10" s="774"/>
    </row>
    <row r="11" spans="1:9" s="143" customFormat="1" ht="15" customHeight="1">
      <c r="A11" s="142"/>
      <c r="B11" s="142"/>
      <c r="C11" s="142"/>
      <c r="D11" s="142"/>
      <c r="E11" s="142"/>
      <c r="F11" s="142"/>
      <c r="G11" s="142"/>
      <c r="H11" s="142"/>
      <c r="I11" s="142"/>
    </row>
    <row r="12" spans="1:9" ht="15" customHeight="1">
      <c r="A12" s="144"/>
      <c r="B12" s="144"/>
      <c r="C12" s="144"/>
      <c r="D12" s="144"/>
      <c r="E12" s="144"/>
      <c r="F12" s="144"/>
      <c r="G12" s="144"/>
      <c r="H12" s="144"/>
      <c r="I12" s="144"/>
    </row>
    <row r="13" spans="1:9" ht="15" customHeight="1">
      <c r="A13" s="773" t="s">
        <v>99</v>
      </c>
      <c r="B13" s="773"/>
      <c r="C13" s="773"/>
      <c r="D13" s="773"/>
      <c r="E13" s="773"/>
      <c r="F13" s="773"/>
      <c r="G13" s="773"/>
      <c r="H13" s="773"/>
      <c r="I13" s="773"/>
    </row>
    <row r="14" spans="1:9" ht="15" customHeight="1">
      <c r="A14" s="773"/>
      <c r="B14" s="773"/>
      <c r="C14" s="773"/>
      <c r="D14" s="773"/>
      <c r="E14" s="773"/>
      <c r="F14" s="773"/>
      <c r="G14" s="773"/>
      <c r="H14" s="773"/>
      <c r="I14" s="773"/>
    </row>
    <row r="15" spans="1:9" ht="15" customHeight="1">
      <c r="A15" s="145"/>
    </row>
    <row r="18" spans="1:9" ht="15" customHeight="1">
      <c r="A18" s="772" t="s">
        <v>1338</v>
      </c>
      <c r="B18" s="772"/>
      <c r="C18" s="772"/>
      <c r="D18" s="772"/>
      <c r="E18" s="772"/>
      <c r="F18" s="772"/>
      <c r="G18" s="772"/>
      <c r="H18" s="772"/>
      <c r="I18" s="772"/>
    </row>
    <row r="19" spans="1:9" ht="15" customHeight="1">
      <c r="A19" s="772"/>
      <c r="B19" s="772"/>
      <c r="C19" s="772"/>
      <c r="D19" s="772"/>
      <c r="E19" s="772"/>
      <c r="F19" s="772"/>
      <c r="G19" s="772"/>
      <c r="H19" s="772"/>
      <c r="I19" s="772"/>
    </row>
    <row r="20" spans="1:9" ht="15" customHeight="1">
      <c r="A20" s="772"/>
      <c r="B20" s="772"/>
      <c r="C20" s="772"/>
      <c r="D20" s="772"/>
      <c r="E20" s="772"/>
      <c r="F20" s="772"/>
      <c r="G20" s="772"/>
      <c r="H20" s="772"/>
      <c r="I20" s="772"/>
    </row>
    <row r="21" spans="1:9" ht="15" customHeight="1">
      <c r="A21" s="146"/>
    </row>
    <row r="22" spans="1:9" ht="15" customHeight="1">
      <c r="A22" s="146"/>
    </row>
    <row r="23" spans="1:9" ht="15" customHeight="1">
      <c r="A23" s="146"/>
    </row>
    <row r="24" spans="1:9" ht="15" customHeight="1">
      <c r="A24" s="146"/>
    </row>
    <row r="28" spans="1:9" ht="15" customHeight="1">
      <c r="A28" s="146"/>
    </row>
    <row r="29" spans="1:9" ht="15" customHeight="1">
      <c r="A29" s="146"/>
    </row>
    <row r="30" spans="1:9" ht="15" customHeight="1">
      <c r="A30" s="146"/>
    </row>
    <row r="31" spans="1:9" ht="15" customHeight="1">
      <c r="A31" s="146"/>
    </row>
    <row r="32" spans="1:9" ht="15" customHeight="1">
      <c r="A32" s="146"/>
    </row>
    <row r="33" spans="1:9" ht="15" customHeight="1">
      <c r="A33" s="146"/>
    </row>
    <row r="34" spans="1:9" ht="15" customHeight="1">
      <c r="A34" s="146"/>
    </row>
    <row r="35" spans="1:9" ht="15" customHeight="1">
      <c r="A35" s="145"/>
    </row>
    <row r="36" spans="1:9" ht="15" customHeight="1">
      <c r="A36" s="147" t="s">
        <v>162</v>
      </c>
    </row>
    <row r="44" spans="1:9" ht="15" customHeight="1">
      <c r="C44" s="147" t="s">
        <v>888</v>
      </c>
    </row>
    <row r="46" spans="1:9" ht="15" customHeight="1">
      <c r="C46" s="148" t="s">
        <v>96</v>
      </c>
      <c r="D46" s="149"/>
      <c r="F46" s="147"/>
      <c r="G46" s="147"/>
      <c r="H46" s="147"/>
    </row>
    <row r="47" spans="1:9" ht="15" customHeight="1">
      <c r="C47" s="147"/>
      <c r="D47" s="147"/>
      <c r="F47" s="147"/>
      <c r="G47" s="147"/>
      <c r="H47" s="147"/>
    </row>
    <row r="48" spans="1:9" ht="15" customHeight="1">
      <c r="C48" s="136" t="s">
        <v>328</v>
      </c>
      <c r="D48" s="136"/>
      <c r="F48" s="136"/>
      <c r="G48" s="136"/>
      <c r="H48" s="136"/>
      <c r="I48" s="441"/>
    </row>
    <row r="49" spans="3:9" ht="15" customHeight="1">
      <c r="D49" s="441"/>
      <c r="E49" s="136"/>
      <c r="F49" s="136"/>
      <c r="G49" s="136"/>
      <c r="H49" s="136"/>
      <c r="I49" s="441"/>
    </row>
    <row r="50" spans="3:9" ht="15" customHeight="1">
      <c r="C50" s="147" t="s">
        <v>371</v>
      </c>
      <c r="D50" s="137"/>
      <c r="E50" s="137"/>
      <c r="F50" s="137"/>
      <c r="G50" s="137"/>
      <c r="H50" s="137"/>
      <c r="I50" s="137"/>
    </row>
    <row r="51" spans="3:9" ht="15" customHeight="1">
      <c r="D51" s="136" t="s">
        <v>163</v>
      </c>
      <c r="E51" s="137"/>
      <c r="F51" s="137"/>
      <c r="G51" s="137"/>
      <c r="H51" s="137"/>
      <c r="I51" s="137"/>
    </row>
  </sheetData>
  <mergeCells count="3">
    <mergeCell ref="A18:I20"/>
    <mergeCell ref="A13:I14"/>
    <mergeCell ref="A9:I10"/>
  </mergeCells>
  <phoneticPr fontId="6"/>
  <pageMargins left="0.98425196850393704" right="0.78740157480314965" top="0.98425196850393704" bottom="0.98425196850393704" header="0.51181102362204722" footer="0.51181102362204722"/>
  <pageSetup paperSize="9" scale="97" orientation="portrait" r:id="rId1"/>
  <headerFooter alignWithMargins="0">
    <oddHeader>&amp;R&amp;A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sheetPr>
  <dimension ref="A1:O76"/>
  <sheetViews>
    <sheetView view="pageBreakPreview" zoomScaleNormal="100" workbookViewId="0">
      <selection activeCell="A13" sqref="A13:I14"/>
    </sheetView>
  </sheetViews>
  <sheetFormatPr defaultColWidth="9" defaultRowHeight="13.5"/>
  <cols>
    <col min="1" max="1" width="15.625" style="43" customWidth="1"/>
    <col min="2" max="4" width="8.625" style="43" customWidth="1"/>
    <col min="5" max="5" width="25.25" style="43" customWidth="1"/>
    <col min="6" max="12" width="8.625" style="43" customWidth="1"/>
    <col min="13" max="13" width="7.75" style="43" customWidth="1"/>
    <col min="14" max="14" width="14.875" style="43" customWidth="1"/>
    <col min="15" max="15" width="8.625" style="43" customWidth="1"/>
    <col min="16" max="16384" width="9" style="43"/>
  </cols>
  <sheetData>
    <row r="1" spans="1:15" ht="0.75" customHeight="1"/>
    <row r="2" spans="1:15" s="57" customFormat="1" ht="17.25">
      <c r="A2" s="57" t="s">
        <v>80</v>
      </c>
    </row>
    <row r="3" spans="1:15" s="57" customFormat="1" ht="17.25"/>
    <row r="4" spans="1:15" ht="20.25" customHeight="1" thickBot="1">
      <c r="A4" s="57" t="s">
        <v>529</v>
      </c>
      <c r="J4" s="44" t="s">
        <v>611</v>
      </c>
      <c r="K4" s="44" t="s">
        <v>612</v>
      </c>
      <c r="L4" s="44" t="s">
        <v>613</v>
      </c>
      <c r="M4" s="43" t="s">
        <v>614</v>
      </c>
    </row>
    <row r="5" spans="1:15" s="94" customFormat="1" ht="26.25" customHeight="1">
      <c r="A5" s="984" t="s">
        <v>748</v>
      </c>
      <c r="B5" s="988" t="s">
        <v>77</v>
      </c>
      <c r="C5" s="990" t="s">
        <v>67</v>
      </c>
      <c r="D5" s="990" t="s">
        <v>78</v>
      </c>
      <c r="E5" s="990" t="s">
        <v>68</v>
      </c>
      <c r="F5" s="992" t="s">
        <v>677</v>
      </c>
      <c r="G5" s="990" t="s">
        <v>69</v>
      </c>
      <c r="H5" s="990" t="s">
        <v>70</v>
      </c>
      <c r="I5" s="996" t="s">
        <v>71</v>
      </c>
      <c r="J5" s="997"/>
      <c r="K5" s="990" t="s">
        <v>74</v>
      </c>
      <c r="L5" s="990" t="s">
        <v>75</v>
      </c>
      <c r="M5" s="990" t="s">
        <v>73</v>
      </c>
      <c r="N5" s="990" t="s">
        <v>76</v>
      </c>
      <c r="O5" s="994" t="s">
        <v>79</v>
      </c>
    </row>
    <row r="6" spans="1:15" s="94" customFormat="1" ht="41.25" customHeight="1" thickBot="1">
      <c r="A6" s="985"/>
      <c r="B6" s="989"/>
      <c r="C6" s="991"/>
      <c r="D6" s="991"/>
      <c r="E6" s="991"/>
      <c r="F6" s="993"/>
      <c r="G6" s="991"/>
      <c r="H6" s="991"/>
      <c r="I6" s="103"/>
      <c r="J6" s="104" t="s">
        <v>72</v>
      </c>
      <c r="K6" s="991"/>
      <c r="L6" s="991"/>
      <c r="M6" s="991"/>
      <c r="N6" s="991"/>
      <c r="O6" s="995"/>
    </row>
    <row r="7" spans="1:15" s="94" customFormat="1" ht="45" customHeight="1">
      <c r="A7" s="105"/>
      <c r="B7" s="260"/>
      <c r="C7" s="106"/>
      <c r="D7" s="106"/>
      <c r="E7" s="106"/>
      <c r="F7" s="106"/>
      <c r="G7" s="106"/>
      <c r="H7" s="106"/>
      <c r="I7" s="106"/>
      <c r="J7" s="106"/>
      <c r="K7" s="106"/>
      <c r="L7" s="106"/>
      <c r="M7" s="107" t="e">
        <f>(J7+L7)/(J7+K7)</f>
        <v>#DIV/0!</v>
      </c>
      <c r="N7" s="106"/>
      <c r="O7" s="108"/>
    </row>
    <row r="8" spans="1:15" s="94" customFormat="1" ht="45" customHeight="1">
      <c r="A8" s="109"/>
      <c r="B8" s="261"/>
      <c r="C8" s="95"/>
      <c r="D8" s="95"/>
      <c r="E8" s="95"/>
      <c r="F8" s="95"/>
      <c r="G8" s="95"/>
      <c r="H8" s="95"/>
      <c r="I8" s="95"/>
      <c r="J8" s="95"/>
      <c r="K8" s="95"/>
      <c r="L8" s="95"/>
      <c r="M8" s="95" t="e">
        <f t="shared" ref="M8:M14" si="0">(J8+L8)/(J8+K8)</f>
        <v>#DIV/0!</v>
      </c>
      <c r="N8" s="95"/>
      <c r="O8" s="110"/>
    </row>
    <row r="9" spans="1:15" s="94" customFormat="1" ht="45" customHeight="1">
      <c r="A9" s="109"/>
      <c r="B9" s="261"/>
      <c r="C9" s="95"/>
      <c r="D9" s="95"/>
      <c r="E9" s="95"/>
      <c r="F9" s="95"/>
      <c r="G9" s="95"/>
      <c r="H9" s="95"/>
      <c r="I9" s="95"/>
      <c r="J9" s="95"/>
      <c r="K9" s="95"/>
      <c r="L9" s="95"/>
      <c r="M9" s="95" t="e">
        <f t="shared" si="0"/>
        <v>#DIV/0!</v>
      </c>
      <c r="N9" s="95"/>
      <c r="O9" s="110"/>
    </row>
    <row r="10" spans="1:15" s="94" customFormat="1" ht="45" customHeight="1">
      <c r="A10" s="109"/>
      <c r="B10" s="261"/>
      <c r="C10" s="95"/>
      <c r="D10" s="95"/>
      <c r="E10" s="95"/>
      <c r="F10" s="95"/>
      <c r="G10" s="95"/>
      <c r="H10" s="95"/>
      <c r="I10" s="95"/>
      <c r="J10" s="95"/>
      <c r="K10" s="95"/>
      <c r="L10" s="95"/>
      <c r="M10" s="95" t="e">
        <f t="shared" si="0"/>
        <v>#DIV/0!</v>
      </c>
      <c r="N10" s="95"/>
      <c r="O10" s="110"/>
    </row>
    <row r="11" spans="1:15" s="94" customFormat="1" ht="45" customHeight="1">
      <c r="A11" s="109"/>
      <c r="B11" s="261"/>
      <c r="C11" s="95"/>
      <c r="D11" s="95"/>
      <c r="E11" s="95"/>
      <c r="F11" s="95"/>
      <c r="G11" s="95"/>
      <c r="H11" s="95"/>
      <c r="I11" s="95"/>
      <c r="J11" s="95"/>
      <c r="K11" s="95"/>
      <c r="L11" s="95"/>
      <c r="M11" s="95" t="e">
        <f t="shared" si="0"/>
        <v>#DIV/0!</v>
      </c>
      <c r="N11" s="95"/>
      <c r="O11" s="110"/>
    </row>
    <row r="12" spans="1:15" s="94" customFormat="1" ht="45" customHeight="1">
      <c r="A12" s="109"/>
      <c r="B12" s="261"/>
      <c r="C12" s="95"/>
      <c r="D12" s="95"/>
      <c r="E12" s="95"/>
      <c r="F12" s="95"/>
      <c r="G12" s="95"/>
      <c r="H12" s="95"/>
      <c r="I12" s="95"/>
      <c r="J12" s="95"/>
      <c r="K12" s="95"/>
      <c r="L12" s="95"/>
      <c r="M12" s="95" t="e">
        <f t="shared" si="0"/>
        <v>#DIV/0!</v>
      </c>
      <c r="N12" s="95"/>
      <c r="O12" s="110"/>
    </row>
    <row r="13" spans="1:15" s="94" customFormat="1" ht="45" customHeight="1">
      <c r="A13" s="109"/>
      <c r="B13" s="261"/>
      <c r="C13" s="95"/>
      <c r="D13" s="95"/>
      <c r="E13" s="95"/>
      <c r="F13" s="95"/>
      <c r="G13" s="95"/>
      <c r="H13" s="95"/>
      <c r="I13" s="95"/>
      <c r="J13" s="95"/>
      <c r="K13" s="95"/>
      <c r="L13" s="95"/>
      <c r="M13" s="95" t="e">
        <f t="shared" si="0"/>
        <v>#DIV/0!</v>
      </c>
      <c r="N13" s="95"/>
      <c r="O13" s="110"/>
    </row>
    <row r="14" spans="1:15" s="94" customFormat="1" ht="45" customHeight="1" thickBot="1">
      <c r="A14" s="262"/>
      <c r="B14" s="104"/>
      <c r="C14" s="104"/>
      <c r="D14" s="104"/>
      <c r="E14" s="104"/>
      <c r="F14" s="104"/>
      <c r="G14" s="104"/>
      <c r="H14" s="104"/>
      <c r="I14" s="104"/>
      <c r="J14" s="104"/>
      <c r="K14" s="104"/>
      <c r="L14" s="104"/>
      <c r="M14" s="104" t="e">
        <f t="shared" si="0"/>
        <v>#DIV/0!</v>
      </c>
      <c r="N14" s="104"/>
      <c r="O14" s="264"/>
    </row>
    <row r="15" spans="1:15" s="111" customFormat="1"/>
    <row r="16" spans="1:15" s="94" customFormat="1" ht="13.5" customHeight="1">
      <c r="A16" s="986"/>
      <c r="B16" s="987"/>
      <c r="C16" s="987"/>
      <c r="D16" s="987"/>
      <c r="E16" s="987"/>
      <c r="F16" s="987"/>
      <c r="G16" s="987"/>
      <c r="H16" s="987"/>
      <c r="I16" s="987"/>
      <c r="J16" s="987"/>
      <c r="K16" s="987"/>
      <c r="L16" s="987"/>
      <c r="M16" s="987"/>
      <c r="N16" s="987"/>
    </row>
    <row r="17" s="94" customFormat="1" ht="20.25" customHeight="1"/>
    <row r="18" s="94" customFormat="1"/>
    <row r="19" s="94" customFormat="1"/>
    <row r="20" s="94" customFormat="1"/>
    <row r="21" s="94" customFormat="1"/>
    <row r="22" s="94" customFormat="1"/>
    <row r="23" s="94" customFormat="1"/>
    <row r="24" s="94" customFormat="1"/>
    <row r="25" s="94" customFormat="1"/>
    <row r="26" s="94" customFormat="1"/>
    <row r="27" s="94" customFormat="1"/>
    <row r="28" s="94" customFormat="1"/>
    <row r="29" s="94" customFormat="1"/>
    <row r="30" s="94" customFormat="1"/>
    <row r="31" s="94" customFormat="1"/>
    <row r="32" s="94" customFormat="1"/>
    <row r="33" s="94" customFormat="1"/>
    <row r="34" s="94" customFormat="1"/>
    <row r="35" s="94" customFormat="1"/>
    <row r="36" s="94" customFormat="1"/>
    <row r="37" s="94" customFormat="1"/>
    <row r="38" s="94" customFormat="1"/>
    <row r="39" s="94" customFormat="1"/>
    <row r="40" s="94" customFormat="1"/>
    <row r="41" s="94" customFormat="1"/>
    <row r="42" s="94" customFormat="1"/>
    <row r="43" s="94" customFormat="1"/>
    <row r="44" s="94" customFormat="1"/>
    <row r="45" s="94" customFormat="1"/>
    <row r="46" s="94" customFormat="1"/>
    <row r="47" s="94" customFormat="1"/>
    <row r="48" s="94" customFormat="1"/>
    <row r="49" s="94" customFormat="1"/>
    <row r="50" s="94" customFormat="1"/>
    <row r="51" s="94" customFormat="1"/>
    <row r="52" s="94" customFormat="1"/>
    <row r="53" s="94" customFormat="1"/>
    <row r="54" s="94" customFormat="1"/>
    <row r="55" s="94" customFormat="1"/>
    <row r="56" s="94" customFormat="1"/>
    <row r="57" s="94" customFormat="1"/>
    <row r="58" s="94" customFormat="1"/>
    <row r="59" s="94" customFormat="1"/>
    <row r="60" s="94" customFormat="1"/>
    <row r="61" s="94" customFormat="1"/>
    <row r="62" s="94" customFormat="1"/>
    <row r="63" s="94" customFormat="1"/>
    <row r="64" s="94" customFormat="1"/>
    <row r="65" s="94" customFormat="1"/>
    <row r="66" s="94" customFormat="1"/>
    <row r="67" s="94" customFormat="1"/>
    <row r="68" s="94" customFormat="1"/>
    <row r="69" s="94" customFormat="1"/>
    <row r="70" s="94" customFormat="1"/>
    <row r="71" s="94" customFormat="1"/>
    <row r="72" s="94" customFormat="1"/>
    <row r="73" s="94" customFormat="1"/>
    <row r="74" s="94" customFormat="1"/>
    <row r="75" s="94" customFormat="1"/>
    <row r="76" s="94" customFormat="1"/>
  </sheetData>
  <mergeCells count="15">
    <mergeCell ref="O5:O6"/>
    <mergeCell ref="H5:H6"/>
    <mergeCell ref="I5:J5"/>
    <mergeCell ref="K5:K6"/>
    <mergeCell ref="L5:L6"/>
    <mergeCell ref="M5:M6"/>
    <mergeCell ref="N5:N6"/>
    <mergeCell ref="A5:A6"/>
    <mergeCell ref="A16:N16"/>
    <mergeCell ref="B5:B6"/>
    <mergeCell ref="C5:C6"/>
    <mergeCell ref="D5:D6"/>
    <mergeCell ref="E5:E6"/>
    <mergeCell ref="G5:G6"/>
    <mergeCell ref="F5:F6"/>
  </mergeCells>
  <phoneticPr fontId="6"/>
  <pageMargins left="0.59055118110236227" right="0.19685039370078741" top="0.98425196850393704" bottom="0.98425196850393704" header="0.51181102362204722" footer="0.51181102362204722"/>
  <pageSetup paperSize="9" scale="78" orientation="landscape" r:id="rId1"/>
  <headerFooter alignWithMargins="0">
    <oddHeader>&amp;R&amp;A</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AE23E"/>
  </sheetPr>
  <dimension ref="A1:AK24"/>
  <sheetViews>
    <sheetView view="pageBreakPreview" zoomScale="75" zoomScaleNormal="100" zoomScaleSheetLayoutView="75" workbookViewId="0">
      <selection activeCell="A13" sqref="A13:I14"/>
    </sheetView>
  </sheetViews>
  <sheetFormatPr defaultColWidth="8" defaultRowHeight="18.75"/>
  <cols>
    <col min="1" max="1" width="15.875" style="267" customWidth="1"/>
    <col min="2" max="2" width="4.25" style="765" customWidth="1"/>
    <col min="3" max="3" width="4.375" style="267" customWidth="1"/>
    <col min="4" max="27" width="4.375" style="268" customWidth="1"/>
    <col min="28" max="28" width="11.875" style="297" customWidth="1"/>
    <col min="29" max="29" width="8" style="268"/>
    <col min="30" max="30" width="10.75" style="268" customWidth="1"/>
    <col min="31" max="31" width="14.625" style="268" customWidth="1"/>
    <col min="32" max="32" width="14.375" style="268" customWidth="1"/>
    <col min="33" max="33" width="13" style="268" customWidth="1"/>
    <col min="34" max="34" width="9.875" style="268" customWidth="1"/>
    <col min="35" max="16384" width="8" style="268"/>
  </cols>
  <sheetData>
    <row r="1" spans="1:37">
      <c r="A1" s="1006" t="s">
        <v>794</v>
      </c>
      <c r="B1" s="1006"/>
      <c r="C1" s="1006"/>
      <c r="D1" s="1007"/>
      <c r="E1" s="1007"/>
      <c r="F1" s="1007"/>
      <c r="G1" s="1007"/>
      <c r="H1" s="1007"/>
      <c r="I1" s="1007"/>
      <c r="J1" s="1007"/>
      <c r="K1" s="1007"/>
      <c r="L1" s="1007"/>
      <c r="M1" s="1007"/>
      <c r="N1" s="1007"/>
      <c r="O1" s="1007"/>
      <c r="P1" s="1007"/>
      <c r="Q1" s="1007"/>
      <c r="R1" s="1007"/>
      <c r="S1" s="1007"/>
      <c r="T1" s="1007"/>
      <c r="U1" s="1007"/>
      <c r="V1" s="1007"/>
      <c r="W1" s="1007"/>
      <c r="X1" s="1007"/>
      <c r="Y1" s="1007"/>
      <c r="Z1" s="1007"/>
      <c r="AA1" s="1007"/>
      <c r="AB1" s="1007"/>
    </row>
    <row r="2" spans="1:37" ht="37.5" customHeight="1">
      <c r="A2" s="1008" t="s">
        <v>778</v>
      </c>
      <c r="B2" s="1008"/>
      <c r="C2" s="1008"/>
      <c r="D2" s="1009"/>
      <c r="E2" s="1009"/>
      <c r="F2" s="1009"/>
      <c r="G2" s="1009"/>
      <c r="H2" s="1009"/>
      <c r="I2" s="1009"/>
      <c r="J2" s="1009"/>
      <c r="K2" s="1009"/>
      <c r="L2" s="1009"/>
      <c r="N2" s="269"/>
      <c r="O2" s="269"/>
      <c r="P2" s="269"/>
      <c r="Q2" s="269"/>
      <c r="R2" s="269"/>
      <c r="S2" s="269"/>
      <c r="T2" s="269"/>
      <c r="U2" s="269"/>
      <c r="V2" s="269"/>
      <c r="W2" s="269"/>
      <c r="X2" s="269"/>
      <c r="Y2" s="269"/>
      <c r="Z2" s="269"/>
      <c r="AA2" s="269"/>
      <c r="AB2" s="270"/>
      <c r="AC2" s="271"/>
      <c r="AD2" s="271"/>
      <c r="AE2" s="271"/>
      <c r="AF2" s="271"/>
      <c r="AG2" s="271"/>
      <c r="AH2" s="271"/>
      <c r="AI2" s="271"/>
      <c r="AJ2" s="271"/>
      <c r="AK2" s="271"/>
    </row>
    <row r="3" spans="1:37" ht="5.0999999999999996" customHeight="1">
      <c r="A3" s="308"/>
      <c r="B3" s="308"/>
      <c r="C3" s="308"/>
      <c r="D3" s="309"/>
      <c r="E3" s="309"/>
      <c r="F3" s="272"/>
      <c r="G3" s="269"/>
      <c r="H3" s="269"/>
      <c r="I3" s="269"/>
      <c r="J3" s="269"/>
      <c r="K3" s="269"/>
      <c r="L3" s="269"/>
      <c r="M3" s="269"/>
      <c r="N3" s="269"/>
      <c r="O3" s="269"/>
      <c r="P3" s="269"/>
      <c r="Q3" s="269"/>
      <c r="R3" s="269"/>
      <c r="S3" s="269"/>
      <c r="T3" s="269"/>
      <c r="U3" s="269"/>
      <c r="V3" s="269"/>
      <c r="W3" s="269"/>
      <c r="X3" s="269"/>
      <c r="Y3" s="269"/>
      <c r="Z3" s="269"/>
      <c r="AA3" s="269"/>
      <c r="AB3" s="270"/>
      <c r="AC3" s="271"/>
      <c r="AD3" s="271"/>
      <c r="AE3" s="271"/>
      <c r="AF3" s="271"/>
      <c r="AG3" s="271"/>
      <c r="AH3" s="271"/>
      <c r="AI3" s="271"/>
      <c r="AJ3" s="271"/>
      <c r="AK3" s="271"/>
    </row>
    <row r="4" spans="1:37" ht="43.5" customHeight="1">
      <c r="A4" s="313" t="s">
        <v>764</v>
      </c>
      <c r="B4" s="769" t="s">
        <v>1342</v>
      </c>
      <c r="C4" s="314" t="s">
        <v>445</v>
      </c>
      <c r="D4" s="1010" t="s">
        <v>765</v>
      </c>
      <c r="E4" s="1011"/>
      <c r="F4" s="1003" t="s">
        <v>766</v>
      </c>
      <c r="G4" s="1003"/>
      <c r="H4" s="1003" t="s">
        <v>767</v>
      </c>
      <c r="I4" s="1014"/>
      <c r="J4" s="1004" t="s">
        <v>768</v>
      </c>
      <c r="K4" s="1004"/>
      <c r="L4" s="1004" t="s">
        <v>769</v>
      </c>
      <c r="M4" s="1004"/>
      <c r="N4" s="1010" t="s">
        <v>770</v>
      </c>
      <c r="O4" s="1011"/>
      <c r="P4" s="1004" t="s">
        <v>771</v>
      </c>
      <c r="Q4" s="1004"/>
      <c r="R4" s="1010" t="s">
        <v>772</v>
      </c>
      <c r="S4" s="1011"/>
      <c r="T4" s="1004" t="s">
        <v>773</v>
      </c>
      <c r="U4" s="1004"/>
      <c r="V4" s="1010" t="s">
        <v>774</v>
      </c>
      <c r="W4" s="1011"/>
      <c r="X4" s="1003" t="s">
        <v>775</v>
      </c>
      <c r="Y4" s="1003"/>
      <c r="Z4" s="1003" t="s">
        <v>776</v>
      </c>
      <c r="AA4" s="1003"/>
      <c r="AB4" s="331" t="s">
        <v>777</v>
      </c>
      <c r="AC4" s="271"/>
      <c r="AD4" s="271"/>
      <c r="AE4" s="271"/>
      <c r="AF4" s="271"/>
      <c r="AG4" s="271"/>
      <c r="AH4" s="271"/>
      <c r="AI4" s="271"/>
      <c r="AJ4" s="271"/>
      <c r="AK4" s="271"/>
    </row>
    <row r="5" spans="1:37" ht="42.75" customHeight="1">
      <c r="A5" s="312"/>
      <c r="B5" s="312"/>
      <c r="C5" s="283"/>
      <c r="D5" s="284"/>
      <c r="E5" s="277"/>
      <c r="F5" s="273"/>
      <c r="G5" s="274"/>
      <c r="H5" s="273"/>
      <c r="I5" s="275"/>
      <c r="J5" s="276"/>
      <c r="K5" s="277"/>
      <c r="L5" s="273"/>
      <c r="M5" s="277"/>
      <c r="N5" s="273"/>
      <c r="O5" s="277"/>
      <c r="P5" s="273"/>
      <c r="Q5" s="277"/>
      <c r="R5" s="278"/>
      <c r="S5" s="279"/>
      <c r="T5" s="278"/>
      <c r="U5" s="280"/>
      <c r="V5" s="281"/>
      <c r="W5" s="280"/>
      <c r="X5" s="281"/>
      <c r="Y5" s="280"/>
      <c r="Z5" s="281"/>
      <c r="AA5" s="279"/>
      <c r="AB5" s="310"/>
      <c r="AC5" s="271"/>
      <c r="AD5" s="271"/>
      <c r="AE5" s="271"/>
      <c r="AF5" s="271"/>
      <c r="AG5" s="271"/>
      <c r="AH5" s="271"/>
      <c r="AI5" s="271"/>
      <c r="AJ5" s="271"/>
      <c r="AK5" s="271"/>
    </row>
    <row r="6" spans="1:37" ht="42.75" customHeight="1">
      <c r="A6" s="282"/>
      <c r="B6" s="312"/>
      <c r="C6" s="283"/>
      <c r="D6" s="284"/>
      <c r="E6" s="277"/>
      <c r="F6" s="273"/>
      <c r="G6" s="274"/>
      <c r="H6" s="273"/>
      <c r="I6" s="275"/>
      <c r="J6" s="276"/>
      <c r="K6" s="277"/>
      <c r="L6" s="273"/>
      <c r="M6" s="277"/>
      <c r="N6" s="273"/>
      <c r="O6" s="277"/>
      <c r="P6" s="273"/>
      <c r="Q6" s="277"/>
      <c r="R6" s="278"/>
      <c r="S6" s="279"/>
      <c r="T6" s="278"/>
      <c r="U6" s="280"/>
      <c r="V6" s="281"/>
      <c r="W6" s="280"/>
      <c r="X6" s="281"/>
      <c r="Y6" s="280"/>
      <c r="Z6" s="281"/>
      <c r="AA6" s="279"/>
      <c r="AB6" s="310"/>
      <c r="AC6" s="271"/>
      <c r="AD6" s="271"/>
      <c r="AE6" s="271"/>
      <c r="AF6" s="271"/>
      <c r="AG6" s="271"/>
      <c r="AH6" s="271"/>
      <c r="AI6" s="271"/>
      <c r="AJ6" s="271"/>
      <c r="AK6" s="271"/>
    </row>
    <row r="7" spans="1:37" ht="42.75" customHeight="1">
      <c r="A7" s="282"/>
      <c r="B7" s="312"/>
      <c r="C7" s="283"/>
      <c r="D7" s="284"/>
      <c r="E7" s="277"/>
      <c r="F7" s="273"/>
      <c r="G7" s="274"/>
      <c r="H7" s="273"/>
      <c r="I7" s="275"/>
      <c r="J7" s="276"/>
      <c r="K7" s="277"/>
      <c r="L7" s="273"/>
      <c r="M7" s="277"/>
      <c r="N7" s="273"/>
      <c r="O7" s="277"/>
      <c r="P7" s="273"/>
      <c r="Q7" s="277"/>
      <c r="R7" s="278"/>
      <c r="S7" s="279"/>
      <c r="T7" s="278"/>
      <c r="U7" s="280"/>
      <c r="V7" s="281"/>
      <c r="W7" s="280"/>
      <c r="X7" s="281"/>
      <c r="Y7" s="280"/>
      <c r="Z7" s="281"/>
      <c r="AA7" s="279"/>
      <c r="AB7" s="310"/>
      <c r="AC7" s="271"/>
      <c r="AD7" s="271"/>
      <c r="AE7" s="271"/>
      <c r="AF7" s="271"/>
      <c r="AG7" s="271"/>
      <c r="AH7" s="271"/>
      <c r="AI7" s="271"/>
      <c r="AJ7" s="271"/>
      <c r="AK7" s="271"/>
    </row>
    <row r="8" spans="1:37" ht="42.75" customHeight="1">
      <c r="A8" s="282"/>
      <c r="B8" s="312"/>
      <c r="C8" s="285"/>
      <c r="D8" s="284"/>
      <c r="E8" s="277"/>
      <c r="F8" s="273"/>
      <c r="G8" s="274"/>
      <c r="H8" s="273"/>
      <c r="I8" s="275"/>
      <c r="J8" s="276"/>
      <c r="K8" s="277"/>
      <c r="L8" s="273"/>
      <c r="M8" s="277"/>
      <c r="N8" s="273"/>
      <c r="O8" s="277"/>
      <c r="P8" s="273"/>
      <c r="Q8" s="277"/>
      <c r="R8" s="278"/>
      <c r="S8" s="279"/>
      <c r="T8" s="278"/>
      <c r="U8" s="280"/>
      <c r="V8" s="281"/>
      <c r="W8" s="280"/>
      <c r="X8" s="281"/>
      <c r="Y8" s="280"/>
      <c r="Z8" s="281"/>
      <c r="AA8" s="279"/>
      <c r="AB8" s="310"/>
      <c r="AC8" s="271"/>
      <c r="AD8" s="271"/>
      <c r="AE8" s="271"/>
      <c r="AF8" s="271"/>
      <c r="AG8" s="271"/>
      <c r="AH8" s="271"/>
      <c r="AI8" s="271"/>
      <c r="AJ8" s="271"/>
      <c r="AK8" s="271"/>
    </row>
    <row r="9" spans="1:37" ht="42.75" customHeight="1">
      <c r="A9" s="286"/>
      <c r="B9" s="286"/>
      <c r="C9" s="287"/>
      <c r="D9" s="288"/>
      <c r="E9" s="289"/>
      <c r="F9" s="290"/>
      <c r="G9" s="289"/>
      <c r="H9" s="290"/>
      <c r="I9" s="291"/>
      <c r="J9" s="292"/>
      <c r="K9" s="289"/>
      <c r="L9" s="290"/>
      <c r="M9" s="289"/>
      <c r="N9" s="290"/>
      <c r="O9" s="289"/>
      <c r="P9" s="290"/>
      <c r="Q9" s="289"/>
      <c r="R9" s="293"/>
      <c r="S9" s="294"/>
      <c r="T9" s="293"/>
      <c r="U9" s="295"/>
      <c r="V9" s="296"/>
      <c r="W9" s="295"/>
      <c r="X9" s="296"/>
      <c r="Y9" s="295"/>
      <c r="Z9" s="296"/>
      <c r="AA9" s="294"/>
      <c r="AB9" s="311"/>
      <c r="AC9" s="271"/>
      <c r="AD9" s="271"/>
      <c r="AE9" s="271"/>
      <c r="AF9" s="271"/>
      <c r="AG9" s="271"/>
      <c r="AH9" s="271"/>
      <c r="AI9" s="271"/>
      <c r="AJ9" s="271"/>
      <c r="AK9" s="271"/>
    </row>
    <row r="10" spans="1:37" ht="42.75" customHeight="1">
      <c r="A10" s="282"/>
      <c r="B10" s="768"/>
      <c r="C10" s="285"/>
      <c r="D10" s="284"/>
      <c r="E10" s="277"/>
      <c r="F10" s="273"/>
      <c r="G10" s="277"/>
      <c r="H10" s="273"/>
      <c r="I10" s="275"/>
      <c r="J10" s="276"/>
      <c r="K10" s="275"/>
      <c r="L10" s="273"/>
      <c r="M10" s="277"/>
      <c r="N10" s="273"/>
      <c r="O10" s="277"/>
      <c r="P10" s="273"/>
      <c r="Q10" s="277"/>
      <c r="R10" s="273"/>
      <c r="S10" s="277"/>
      <c r="T10" s="278"/>
      <c r="U10" s="280"/>
      <c r="V10" s="278"/>
      <c r="W10" s="280"/>
      <c r="X10" s="281"/>
      <c r="Y10" s="280"/>
      <c r="Z10" s="281"/>
      <c r="AA10" s="279"/>
      <c r="AB10" s="310"/>
      <c r="AC10" s="271"/>
      <c r="AD10" s="271"/>
      <c r="AE10" s="271"/>
      <c r="AF10" s="271"/>
      <c r="AG10" s="271"/>
      <c r="AH10" s="271"/>
      <c r="AI10" s="271"/>
      <c r="AJ10" s="271"/>
      <c r="AK10" s="271"/>
    </row>
    <row r="15" spans="1:37">
      <c r="A15" s="1006" t="s">
        <v>795</v>
      </c>
      <c r="B15" s="1006"/>
      <c r="C15" s="1006"/>
      <c r="D15" s="1007"/>
      <c r="E15" s="1007"/>
      <c r="F15" s="1007"/>
      <c r="G15" s="1007"/>
      <c r="H15" s="1007"/>
      <c r="I15" s="1007"/>
      <c r="J15" s="1007"/>
      <c r="K15" s="1007"/>
      <c r="L15" s="1007"/>
      <c r="M15" s="1007"/>
      <c r="N15" s="1007"/>
      <c r="O15" s="1007"/>
      <c r="P15" s="1007"/>
      <c r="Q15" s="1007"/>
      <c r="R15" s="1007"/>
      <c r="S15" s="1007"/>
      <c r="T15" s="1007"/>
      <c r="U15" s="1007"/>
      <c r="V15" s="1007"/>
      <c r="W15" s="1007"/>
      <c r="X15" s="1007"/>
      <c r="Y15" s="1007"/>
      <c r="Z15" s="1007"/>
      <c r="AA15" s="1007"/>
      <c r="AB15" s="1007"/>
    </row>
    <row r="16" spans="1:37" ht="37.5" customHeight="1">
      <c r="A16" s="1008" t="s">
        <v>782</v>
      </c>
      <c r="B16" s="1008"/>
      <c r="C16" s="1008"/>
      <c r="D16" s="1009"/>
      <c r="E16" s="1009"/>
      <c r="F16" s="1009"/>
      <c r="G16" s="1009"/>
      <c r="H16" s="1009"/>
      <c r="I16" s="1009"/>
      <c r="J16" s="1009"/>
      <c r="K16" s="1009"/>
      <c r="L16" s="1009"/>
      <c r="N16" s="269"/>
      <c r="O16" s="269"/>
      <c r="P16" s="269"/>
      <c r="Q16" s="269"/>
      <c r="R16" s="269"/>
      <c r="S16" s="269"/>
      <c r="T16" s="269"/>
      <c r="U16" s="269"/>
      <c r="V16" s="269"/>
      <c r="W16" s="269"/>
      <c r="X16" s="269"/>
      <c r="Y16" s="269"/>
      <c r="Z16" s="269"/>
      <c r="AA16" s="269"/>
      <c r="AB16" s="270"/>
    </row>
    <row r="17" spans="1:28" ht="5.0999999999999996" customHeight="1">
      <c r="A17" s="308"/>
      <c r="B17" s="308"/>
      <c r="C17" s="308"/>
      <c r="D17" s="309"/>
      <c r="E17" s="309"/>
      <c r="F17" s="272"/>
      <c r="G17" s="269"/>
      <c r="H17" s="269"/>
      <c r="I17" s="269"/>
      <c r="J17" s="269"/>
      <c r="K17" s="269"/>
      <c r="L17" s="269"/>
      <c r="M17" s="269"/>
      <c r="N17" s="269"/>
      <c r="O17" s="269"/>
      <c r="P17" s="269"/>
      <c r="Q17" s="269"/>
      <c r="R17" s="269"/>
      <c r="S17" s="269"/>
      <c r="T17" s="269"/>
      <c r="U17" s="269"/>
      <c r="V17" s="269"/>
      <c r="W17" s="269"/>
      <c r="X17" s="269"/>
      <c r="Y17" s="269"/>
      <c r="Z17" s="269"/>
      <c r="AA17" s="269"/>
      <c r="AB17" s="270"/>
    </row>
    <row r="18" spans="1:28" ht="42.95" customHeight="1" thickBot="1">
      <c r="A18" s="313" t="s">
        <v>764</v>
      </c>
      <c r="B18" s="766" t="s">
        <v>1343</v>
      </c>
      <c r="C18" s="314" t="s">
        <v>445</v>
      </c>
      <c r="D18" s="1010" t="s">
        <v>765</v>
      </c>
      <c r="E18" s="1011"/>
      <c r="F18" s="1012" t="s">
        <v>766</v>
      </c>
      <c r="G18" s="1012"/>
      <c r="H18" s="1012" t="s">
        <v>767</v>
      </c>
      <c r="I18" s="1013"/>
      <c r="J18" s="1004" t="s">
        <v>768</v>
      </c>
      <c r="K18" s="1004"/>
      <c r="L18" s="1004" t="s">
        <v>769</v>
      </c>
      <c r="M18" s="1004"/>
      <c r="N18" s="1001" t="s">
        <v>770</v>
      </c>
      <c r="O18" s="1002"/>
      <c r="P18" s="1000" t="s">
        <v>771</v>
      </c>
      <c r="Q18" s="1000"/>
      <c r="R18" s="1001" t="s">
        <v>772</v>
      </c>
      <c r="S18" s="1002"/>
      <c r="T18" s="1000" t="s">
        <v>773</v>
      </c>
      <c r="U18" s="1000"/>
      <c r="V18" s="1001" t="s">
        <v>774</v>
      </c>
      <c r="W18" s="1002"/>
      <c r="X18" s="1003" t="s">
        <v>775</v>
      </c>
      <c r="Y18" s="1003"/>
      <c r="Z18" s="1012" t="s">
        <v>776</v>
      </c>
      <c r="AA18" s="1012"/>
      <c r="AB18" s="397" t="s">
        <v>777</v>
      </c>
    </row>
    <row r="19" spans="1:28" ht="42.75" customHeight="1" thickTop="1" thickBot="1">
      <c r="A19" s="312" t="s">
        <v>783</v>
      </c>
      <c r="B19" s="767" t="s">
        <v>1344</v>
      </c>
      <c r="C19" s="283">
        <v>20</v>
      </c>
      <c r="D19" s="284"/>
      <c r="E19" s="277"/>
      <c r="F19" s="998" t="s">
        <v>784</v>
      </c>
      <c r="G19" s="1005"/>
      <c r="H19" s="398"/>
      <c r="I19" s="399"/>
      <c r="J19" s="400"/>
      <c r="K19" s="401"/>
      <c r="L19" s="402"/>
      <c r="M19" s="401"/>
      <c r="N19" s="998" t="s">
        <v>785</v>
      </c>
      <c r="O19" s="1005"/>
      <c r="P19" s="299"/>
      <c r="Q19" s="300"/>
      <c r="R19" s="998" t="s">
        <v>786</v>
      </c>
      <c r="S19" s="1005"/>
      <c r="T19" s="403"/>
      <c r="U19" s="404"/>
      <c r="V19" s="405"/>
      <c r="W19" s="406"/>
      <c r="X19" s="305"/>
      <c r="Y19" s="306"/>
      <c r="Z19" s="998" t="s">
        <v>787</v>
      </c>
      <c r="AA19" s="1005"/>
      <c r="AB19" s="315"/>
    </row>
    <row r="20" spans="1:28" ht="42.75" customHeight="1" thickTop="1" thickBot="1">
      <c r="A20" s="312" t="s">
        <v>788</v>
      </c>
      <c r="B20" s="767" t="s">
        <v>1346</v>
      </c>
      <c r="C20" s="283">
        <v>15</v>
      </c>
      <c r="D20" s="284"/>
      <c r="E20" s="277"/>
      <c r="F20" s="273"/>
      <c r="G20" s="277"/>
      <c r="H20" s="998" t="s">
        <v>789</v>
      </c>
      <c r="I20" s="999"/>
      <c r="J20" s="302"/>
      <c r="K20" s="303"/>
      <c r="L20" s="299"/>
      <c r="M20" s="300"/>
      <c r="N20" s="304"/>
      <c r="O20" s="277"/>
      <c r="P20" s="273"/>
      <c r="Q20" s="277"/>
      <c r="R20" s="278"/>
      <c r="S20" s="280"/>
      <c r="T20" s="998" t="s">
        <v>790</v>
      </c>
      <c r="U20" s="999"/>
      <c r="V20" s="302"/>
      <c r="W20" s="303"/>
      <c r="X20" s="299"/>
      <c r="Y20" s="300"/>
      <c r="Z20" s="305"/>
      <c r="AA20" s="306"/>
      <c r="AB20" s="316"/>
    </row>
    <row r="21" spans="1:28" ht="42.75" customHeight="1" thickTop="1" thickBot="1">
      <c r="A21" s="282" t="s">
        <v>791</v>
      </c>
      <c r="B21" s="767" t="s">
        <v>1345</v>
      </c>
      <c r="C21" s="283">
        <v>15</v>
      </c>
      <c r="D21" s="284"/>
      <c r="E21" s="277"/>
      <c r="F21" s="273"/>
      <c r="G21" s="277"/>
      <c r="H21" s="273"/>
      <c r="I21" s="275"/>
      <c r="J21" s="273"/>
      <c r="K21" s="275"/>
      <c r="L21" s="998" t="s">
        <v>792</v>
      </c>
      <c r="M21" s="999"/>
      <c r="N21" s="302"/>
      <c r="O21" s="303"/>
      <c r="P21" s="299"/>
      <c r="Q21" s="300"/>
      <c r="R21" s="278"/>
      <c r="S21" s="280"/>
      <c r="T21" s="278"/>
      <c r="U21" s="280"/>
      <c r="V21" s="281"/>
      <c r="W21" s="279"/>
      <c r="X21" s="998" t="s">
        <v>793</v>
      </c>
      <c r="Y21" s="999"/>
      <c r="Z21" s="301"/>
      <c r="AA21" s="307"/>
      <c r="AB21" s="315"/>
    </row>
    <row r="22" spans="1:28" ht="42.75" customHeight="1" thickTop="1">
      <c r="A22" s="282"/>
      <c r="B22" s="312"/>
      <c r="C22" s="285"/>
      <c r="D22" s="284"/>
      <c r="E22" s="277"/>
      <c r="F22" s="273"/>
      <c r="G22" s="274"/>
      <c r="H22" s="273"/>
      <c r="I22" s="275"/>
      <c r="J22" s="276"/>
      <c r="K22" s="277"/>
      <c r="L22" s="273"/>
      <c r="M22" s="277"/>
      <c r="N22" s="273"/>
      <c r="O22" s="277"/>
      <c r="P22" s="273"/>
      <c r="Q22" s="277"/>
      <c r="R22" s="278"/>
      <c r="S22" s="279"/>
      <c r="T22" s="278"/>
      <c r="U22" s="280"/>
      <c r="V22" s="281"/>
      <c r="W22" s="280"/>
      <c r="X22" s="281"/>
      <c r="Y22" s="280"/>
      <c r="Z22" s="281"/>
      <c r="AA22" s="279"/>
      <c r="AB22" s="310"/>
    </row>
    <row r="23" spans="1:28" ht="42.75" customHeight="1">
      <c r="A23" s="286"/>
      <c r="B23" s="286"/>
      <c r="C23" s="287"/>
      <c r="D23" s="288"/>
      <c r="E23" s="289"/>
      <c r="F23" s="290"/>
      <c r="G23" s="289"/>
      <c r="H23" s="290"/>
      <c r="I23" s="291"/>
      <c r="J23" s="292"/>
      <c r="K23" s="289"/>
      <c r="L23" s="290"/>
      <c r="M23" s="289"/>
      <c r="N23" s="290"/>
      <c r="O23" s="289"/>
      <c r="P23" s="290"/>
      <c r="Q23" s="289"/>
      <c r="R23" s="293"/>
      <c r="S23" s="294"/>
      <c r="T23" s="293"/>
      <c r="U23" s="295"/>
      <c r="V23" s="296"/>
      <c r="W23" s="295"/>
      <c r="X23" s="296"/>
      <c r="Y23" s="295"/>
      <c r="Z23" s="296"/>
      <c r="AA23" s="294"/>
      <c r="AB23" s="311"/>
    </row>
    <row r="24" spans="1:28" ht="42.75" customHeight="1">
      <c r="A24" s="282"/>
      <c r="B24" s="312"/>
      <c r="C24" s="285"/>
      <c r="D24" s="284"/>
      <c r="E24" s="277"/>
      <c r="F24" s="273"/>
      <c r="G24" s="277"/>
      <c r="H24" s="273"/>
      <c r="I24" s="275"/>
      <c r="J24" s="276"/>
      <c r="K24" s="275"/>
      <c r="L24" s="273"/>
      <c r="M24" s="277"/>
      <c r="N24" s="273"/>
      <c r="O24" s="277"/>
      <c r="P24" s="273"/>
      <c r="Q24" s="277"/>
      <c r="R24" s="273"/>
      <c r="S24" s="277"/>
      <c r="T24" s="278"/>
      <c r="U24" s="280"/>
      <c r="V24" s="278"/>
      <c r="W24" s="280"/>
      <c r="X24" s="281"/>
      <c r="Y24" s="280"/>
      <c r="Z24" s="281"/>
      <c r="AA24" s="279"/>
      <c r="AB24" s="310"/>
    </row>
  </sheetData>
  <mergeCells count="36">
    <mergeCell ref="X4:Y4"/>
    <mergeCell ref="Z4:AA4"/>
    <mergeCell ref="A1:AB1"/>
    <mergeCell ref="A2:L2"/>
    <mergeCell ref="D4:E4"/>
    <mergeCell ref="F4:G4"/>
    <mergeCell ref="H4:I4"/>
    <mergeCell ref="J4:K4"/>
    <mergeCell ref="L4:M4"/>
    <mergeCell ref="N4:O4"/>
    <mergeCell ref="P4:Q4"/>
    <mergeCell ref="R4:S4"/>
    <mergeCell ref="T4:U4"/>
    <mergeCell ref="V4:W4"/>
    <mergeCell ref="A15:AB15"/>
    <mergeCell ref="A16:L16"/>
    <mergeCell ref="D18:E18"/>
    <mergeCell ref="F18:G18"/>
    <mergeCell ref="H18:I18"/>
    <mergeCell ref="P18:Q18"/>
    <mergeCell ref="R18:S18"/>
    <mergeCell ref="Z18:AA18"/>
    <mergeCell ref="J18:K18"/>
    <mergeCell ref="F19:G19"/>
    <mergeCell ref="N19:O19"/>
    <mergeCell ref="R19:S19"/>
    <mergeCell ref="Z19:AA19"/>
    <mergeCell ref="H20:I20"/>
    <mergeCell ref="T20:U20"/>
    <mergeCell ref="L21:M21"/>
    <mergeCell ref="X21:Y21"/>
    <mergeCell ref="T18:U18"/>
    <mergeCell ref="V18:W18"/>
    <mergeCell ref="X18:Y18"/>
    <mergeCell ref="L18:M18"/>
    <mergeCell ref="N18:O18"/>
  </mergeCells>
  <phoneticPr fontId="6"/>
  <printOptions horizontalCentered="1" verticalCentered="1"/>
  <pageMargins left="0.23622047244094491" right="0.19685039370078741" top="0.39370078740157483" bottom="0.27559055118110237" header="0.39370078740157483" footer="0.39370078740157483"/>
  <pageSetup paperSize="9" scale="97" fitToHeight="0" orientation="landscape" r:id="rId1"/>
  <headerFooter alignWithMargins="0">
    <oddHeader>&amp;R様式２－８（訓練実施教室）</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5"/>
    <pageSetUpPr fitToPage="1"/>
  </sheetPr>
  <dimension ref="A1:R38"/>
  <sheetViews>
    <sheetView view="pageBreakPreview" topLeftCell="A19" zoomScaleNormal="100" workbookViewId="0">
      <selection activeCell="A13" sqref="A13:I14"/>
    </sheetView>
  </sheetViews>
  <sheetFormatPr defaultColWidth="7" defaultRowHeight="13.5"/>
  <cols>
    <col min="1" max="1" width="4.625" style="150" customWidth="1"/>
    <col min="2" max="2" width="30.875" style="150" customWidth="1"/>
    <col min="3" max="15" width="5.75" style="150" customWidth="1"/>
    <col min="16" max="25" width="4" style="150" customWidth="1"/>
    <col min="26" max="16384" width="7" style="150"/>
  </cols>
  <sheetData>
    <row r="1" spans="1:15" ht="20.100000000000001" customHeight="1"/>
    <row r="2" spans="1:15" ht="20.100000000000001" customHeight="1"/>
    <row r="3" spans="1:15" ht="20.100000000000001" customHeight="1">
      <c r="A3" s="1017" t="s">
        <v>1306</v>
      </c>
      <c r="B3" s="819"/>
      <c r="C3" s="819"/>
      <c r="D3" s="819"/>
      <c r="E3" s="819"/>
      <c r="F3" s="819"/>
      <c r="G3" s="819"/>
      <c r="H3" s="819"/>
      <c r="I3" s="819"/>
      <c r="J3" s="819"/>
      <c r="K3" s="819"/>
      <c r="L3" s="819"/>
      <c r="M3" s="819"/>
      <c r="N3" s="819"/>
      <c r="O3" s="819"/>
    </row>
    <row r="4" spans="1:15" ht="20.100000000000001" customHeight="1">
      <c r="A4" s="1017"/>
      <c r="B4" s="819"/>
      <c r="C4" s="819"/>
      <c r="D4" s="819"/>
      <c r="E4" s="819"/>
      <c r="F4" s="819"/>
      <c r="G4" s="819"/>
      <c r="H4" s="819"/>
      <c r="I4" s="819"/>
      <c r="J4" s="819"/>
      <c r="K4" s="819"/>
      <c r="L4" s="819"/>
      <c r="M4" s="819"/>
      <c r="N4" s="819"/>
      <c r="O4" s="819"/>
    </row>
    <row r="5" spans="1:15" ht="20.100000000000001" customHeight="1">
      <c r="A5" s="1017"/>
      <c r="B5" s="819"/>
      <c r="C5" s="819"/>
      <c r="D5" s="819"/>
      <c r="E5" s="819"/>
      <c r="F5" s="819"/>
      <c r="G5" s="819"/>
      <c r="H5" s="819"/>
      <c r="I5" s="819"/>
      <c r="J5" s="819"/>
      <c r="K5" s="819"/>
      <c r="L5" s="819"/>
      <c r="M5" s="819"/>
      <c r="N5" s="819"/>
      <c r="O5" s="819"/>
    </row>
    <row r="6" spans="1:15" ht="20.100000000000001" customHeight="1">
      <c r="A6" s="819"/>
      <c r="B6" s="819"/>
      <c r="C6" s="819"/>
      <c r="D6" s="819"/>
      <c r="E6" s="819"/>
      <c r="F6" s="819"/>
      <c r="G6" s="819"/>
      <c r="H6" s="819"/>
      <c r="I6" s="819"/>
      <c r="J6" s="819"/>
      <c r="K6" s="819"/>
      <c r="L6" s="819"/>
      <c r="M6" s="819"/>
      <c r="N6" s="819"/>
      <c r="O6" s="819"/>
    </row>
    <row r="7" spans="1:15" ht="20.100000000000001" customHeight="1"/>
    <row r="8" spans="1:15" ht="20.100000000000001" customHeight="1">
      <c r="K8" s="175"/>
      <c r="L8" s="175"/>
      <c r="M8" s="175"/>
      <c r="N8" s="175"/>
      <c r="O8" s="176" t="s">
        <v>902</v>
      </c>
    </row>
    <row r="9" spans="1:15" ht="20.100000000000001" customHeight="1">
      <c r="K9" s="175"/>
      <c r="L9" s="175"/>
      <c r="M9" s="175"/>
      <c r="N9" s="175"/>
      <c r="O9" s="176"/>
    </row>
    <row r="10" spans="1:15" ht="20.100000000000001" customHeight="1">
      <c r="K10" s="174"/>
      <c r="L10" s="174"/>
      <c r="M10" s="174"/>
      <c r="N10" s="174"/>
      <c r="O10" s="174"/>
    </row>
    <row r="11" spans="1:15" ht="20.100000000000001" customHeight="1">
      <c r="A11" s="319" t="s">
        <v>867</v>
      </c>
    </row>
    <row r="12" spans="1:15" ht="20.100000000000001" customHeight="1"/>
    <row r="13" spans="1:15" ht="20.100000000000001" customHeight="1"/>
    <row r="14" spans="1:15" ht="20.100000000000001" customHeight="1">
      <c r="C14" s="320" t="s">
        <v>380</v>
      </c>
      <c r="D14" s="180"/>
      <c r="E14" s="180"/>
      <c r="F14" s="180"/>
      <c r="G14" s="151"/>
      <c r="H14" s="152"/>
      <c r="I14" s="151"/>
      <c r="J14" s="151"/>
      <c r="K14" s="151"/>
      <c r="L14" s="151"/>
      <c r="M14" s="151"/>
      <c r="N14" s="151"/>
      <c r="O14" s="151"/>
    </row>
    <row r="15" spans="1:15" ht="20.100000000000001" customHeight="1">
      <c r="C15" s="321"/>
      <c r="D15" s="179"/>
      <c r="E15" s="177"/>
      <c r="F15" s="177"/>
      <c r="G15" s="177"/>
      <c r="H15" s="178"/>
      <c r="I15" s="177"/>
      <c r="J15" s="177"/>
      <c r="K15" s="177"/>
      <c r="L15" s="177"/>
      <c r="M15" s="177"/>
      <c r="N15" s="177"/>
      <c r="O15" s="177"/>
    </row>
    <row r="16" spans="1:15" ht="20.100000000000001" customHeight="1">
      <c r="C16" s="322" t="s">
        <v>134</v>
      </c>
      <c r="D16" s="181"/>
      <c r="E16" s="181"/>
      <c r="F16" s="181"/>
      <c r="G16" s="151"/>
      <c r="H16" s="152"/>
      <c r="I16" s="151"/>
      <c r="J16" s="151"/>
      <c r="K16" s="151"/>
      <c r="L16" s="151"/>
      <c r="M16" s="151"/>
      <c r="N16" s="151"/>
      <c r="O16" s="151"/>
    </row>
    <row r="17" spans="1:18" ht="20.100000000000001" customHeight="1">
      <c r="C17" s="321"/>
      <c r="D17" s="179"/>
      <c r="E17" s="179"/>
      <c r="F17" s="177"/>
      <c r="G17" s="177"/>
      <c r="H17" s="178"/>
      <c r="I17" s="177"/>
      <c r="J17" s="177"/>
      <c r="K17" s="177"/>
      <c r="L17" s="177"/>
      <c r="M17" s="177"/>
      <c r="N17" s="177"/>
      <c r="O17" s="177"/>
    </row>
    <row r="18" spans="1:18" ht="20.100000000000001" customHeight="1">
      <c r="C18" s="322" t="s">
        <v>575</v>
      </c>
      <c r="D18" s="181"/>
      <c r="E18" s="181"/>
      <c r="F18" s="181"/>
      <c r="G18" s="151"/>
      <c r="H18" s="152"/>
      <c r="I18" s="151"/>
      <c r="J18" s="151"/>
      <c r="K18" s="151"/>
      <c r="L18" s="151"/>
      <c r="M18" s="151"/>
      <c r="N18" s="151" t="s">
        <v>970</v>
      </c>
      <c r="O18" s="152"/>
    </row>
    <row r="19" spans="1:18" ht="20.100000000000001" customHeight="1">
      <c r="C19" s="321"/>
      <c r="D19" s="179"/>
      <c r="E19" s="179"/>
      <c r="F19" s="177"/>
      <c r="G19" s="177"/>
      <c r="H19" s="178"/>
      <c r="I19" s="177"/>
      <c r="J19" s="177"/>
      <c r="K19" s="177"/>
      <c r="L19" s="177"/>
      <c r="M19" s="177"/>
      <c r="N19" s="177"/>
      <c r="O19" s="177"/>
    </row>
    <row r="20" spans="1:18" ht="20.100000000000001" customHeight="1">
      <c r="C20" s="322" t="s">
        <v>606</v>
      </c>
      <c r="D20" s="181"/>
      <c r="E20" s="181"/>
      <c r="F20" s="181"/>
      <c r="G20" s="151"/>
      <c r="H20" s="152"/>
      <c r="I20" s="151"/>
      <c r="J20" s="151"/>
      <c r="K20" s="151"/>
      <c r="L20" s="151"/>
      <c r="M20" s="151"/>
      <c r="N20" s="151"/>
      <c r="O20" s="152"/>
    </row>
    <row r="21" spans="1:18" ht="20.100000000000001" customHeight="1">
      <c r="C21" s="182"/>
      <c r="D21" s="182"/>
      <c r="E21" s="182"/>
      <c r="F21" s="182"/>
      <c r="G21" s="177"/>
      <c r="H21" s="178"/>
      <c r="I21" s="177"/>
      <c r="J21" s="177"/>
      <c r="K21" s="177"/>
      <c r="L21" s="177"/>
      <c r="M21" s="177"/>
      <c r="N21" s="177"/>
      <c r="O21" s="178"/>
    </row>
    <row r="22" spans="1:18" ht="20.100000000000001" customHeight="1">
      <c r="C22" s="177"/>
      <c r="D22" s="177"/>
    </row>
    <row r="23" spans="1:18" ht="20.100000000000001" customHeight="1">
      <c r="A23" s="319" t="s">
        <v>749</v>
      </c>
    </row>
    <row r="24" spans="1:18" ht="20.100000000000001" customHeight="1"/>
    <row r="25" spans="1:18" ht="39.950000000000003" customHeight="1">
      <c r="A25" s="154" t="s">
        <v>896</v>
      </c>
      <c r="B25" s="170" t="s">
        <v>577</v>
      </c>
      <c r="C25" s="1018"/>
      <c r="D25" s="1019"/>
      <c r="E25" s="1019"/>
      <c r="F25" s="1019"/>
      <c r="G25" s="1019"/>
      <c r="H25" s="1019"/>
      <c r="I25" s="1019"/>
      <c r="J25" s="1019"/>
      <c r="K25" s="1019"/>
      <c r="L25" s="1019"/>
      <c r="M25" s="1019"/>
      <c r="N25" s="1019"/>
      <c r="O25" s="1020"/>
    </row>
    <row r="26" spans="1:18" ht="39.950000000000003" customHeight="1">
      <c r="A26" s="154" t="s">
        <v>374</v>
      </c>
      <c r="B26" s="171" t="s">
        <v>750</v>
      </c>
      <c r="C26" s="447"/>
      <c r="D26" s="448"/>
      <c r="E26" s="448"/>
      <c r="F26" s="448"/>
      <c r="G26" s="448"/>
      <c r="H26" s="448"/>
      <c r="I26" s="448"/>
      <c r="J26" s="448"/>
      <c r="K26" s="448"/>
      <c r="L26" s="448" t="s">
        <v>161</v>
      </c>
      <c r="M26" s="448" t="s">
        <v>274</v>
      </c>
      <c r="N26" s="448"/>
      <c r="O26" s="449"/>
    </row>
    <row r="27" spans="1:18" ht="39.950000000000003" customHeight="1">
      <c r="A27" s="154" t="s">
        <v>375</v>
      </c>
      <c r="B27" s="171" t="s">
        <v>751</v>
      </c>
      <c r="C27" s="447"/>
      <c r="D27" s="448"/>
      <c r="E27" s="448"/>
      <c r="F27" s="448"/>
      <c r="G27" s="448"/>
      <c r="H27" s="448"/>
      <c r="I27" s="448"/>
      <c r="J27" s="448"/>
      <c r="K27" s="448"/>
      <c r="L27" s="448" t="s">
        <v>161</v>
      </c>
      <c r="M27" s="448" t="s">
        <v>274</v>
      </c>
      <c r="N27" s="448"/>
      <c r="O27" s="449"/>
    </row>
    <row r="28" spans="1:18" ht="39.75" customHeight="1">
      <c r="A28" s="647">
        <v>4</v>
      </c>
      <c r="B28" s="650" t="s">
        <v>1307</v>
      </c>
      <c r="C28" s="651"/>
      <c r="D28" s="652"/>
      <c r="E28" s="652"/>
      <c r="F28" s="179"/>
      <c r="G28" s="179"/>
      <c r="H28" s="179"/>
      <c r="I28" s="179"/>
      <c r="J28" s="179"/>
      <c r="K28" s="179"/>
      <c r="L28" s="648" t="s">
        <v>161</v>
      </c>
      <c r="M28" s="648" t="s">
        <v>274</v>
      </c>
      <c r="N28" s="648"/>
      <c r="O28" s="649"/>
      <c r="P28" s="317"/>
      <c r="Q28" s="317"/>
      <c r="R28" s="317"/>
    </row>
    <row r="29" spans="1:18" ht="39.950000000000003" customHeight="1">
      <c r="A29" s="154">
        <v>5</v>
      </c>
      <c r="B29" s="171" t="s">
        <v>379</v>
      </c>
      <c r="C29" s="157"/>
      <c r="D29" s="158"/>
      <c r="E29" s="158" t="s">
        <v>897</v>
      </c>
      <c r="F29" s="158"/>
      <c r="G29" s="158" t="s">
        <v>898</v>
      </c>
      <c r="H29" s="158"/>
      <c r="I29" s="158" t="s">
        <v>897</v>
      </c>
      <c r="J29" s="159"/>
      <c r="K29" s="159" t="s">
        <v>899</v>
      </c>
      <c r="L29" s="159"/>
      <c r="M29" s="159"/>
      <c r="N29" s="159"/>
      <c r="O29" s="160"/>
    </row>
    <row r="30" spans="1:18" ht="39.950000000000003" customHeight="1">
      <c r="A30" s="154">
        <v>6</v>
      </c>
      <c r="B30" s="450" t="s">
        <v>320</v>
      </c>
      <c r="C30" s="161"/>
      <c r="D30" s="162"/>
      <c r="E30" s="162"/>
      <c r="F30" s="162"/>
      <c r="G30" s="162"/>
      <c r="H30" s="162"/>
      <c r="I30" s="163"/>
      <c r="J30" s="163" t="s">
        <v>578</v>
      </c>
      <c r="K30" s="163"/>
      <c r="L30" s="163"/>
      <c r="M30" s="163"/>
      <c r="N30" s="163"/>
      <c r="O30" s="164"/>
    </row>
    <row r="31" spans="1:18" ht="39.950000000000003" customHeight="1">
      <c r="A31" s="154">
        <v>7</v>
      </c>
      <c r="B31" s="450" t="s">
        <v>980</v>
      </c>
      <c r="C31" s="165"/>
      <c r="D31" s="162"/>
      <c r="E31" s="162"/>
      <c r="F31" s="162"/>
      <c r="G31" s="162"/>
      <c r="H31" s="162"/>
      <c r="I31" s="163"/>
      <c r="J31" s="163" t="s">
        <v>981</v>
      </c>
      <c r="K31" s="163"/>
      <c r="L31" s="163"/>
      <c r="M31" s="163"/>
      <c r="N31" s="163"/>
      <c r="O31" s="166"/>
    </row>
    <row r="32" spans="1:18" ht="37.5" customHeight="1">
      <c r="A32" s="457" t="s">
        <v>919</v>
      </c>
      <c r="B32" s="172" t="s">
        <v>381</v>
      </c>
      <c r="C32" s="161"/>
      <c r="D32" s="162"/>
      <c r="E32" s="162"/>
      <c r="F32" s="162"/>
      <c r="G32" s="162"/>
      <c r="H32" s="162"/>
      <c r="I32" s="163"/>
      <c r="J32" s="163" t="s">
        <v>578</v>
      </c>
      <c r="K32" s="163"/>
      <c r="L32" s="163"/>
      <c r="M32" s="163"/>
      <c r="N32" s="163"/>
      <c r="O32" s="164"/>
    </row>
    <row r="33" spans="1:15" ht="39.950000000000003" customHeight="1">
      <c r="A33" s="1015">
        <v>9</v>
      </c>
      <c r="B33" s="172" t="s">
        <v>129</v>
      </c>
      <c r="C33" s="221"/>
      <c r="D33" s="222"/>
      <c r="E33" s="222"/>
      <c r="F33" s="222"/>
      <c r="G33" s="222"/>
      <c r="H33" s="222" t="s">
        <v>533</v>
      </c>
      <c r="I33" s="222" t="s">
        <v>900</v>
      </c>
      <c r="J33" s="222"/>
      <c r="K33" s="222"/>
      <c r="L33" s="222"/>
      <c r="M33" s="222"/>
      <c r="N33" s="222"/>
      <c r="O33" s="223" t="s">
        <v>533</v>
      </c>
    </row>
    <row r="34" spans="1:15" ht="28.5" customHeight="1">
      <c r="A34" s="1016"/>
      <c r="B34" s="224" t="s">
        <v>604</v>
      </c>
      <c r="C34" s="225"/>
      <c r="D34" s="181"/>
      <c r="E34" s="181" t="s">
        <v>901</v>
      </c>
      <c r="F34" s="181"/>
      <c r="G34" s="181"/>
      <c r="H34" s="181"/>
      <c r="I34" s="181"/>
      <c r="J34" s="181"/>
      <c r="K34" s="181"/>
      <c r="L34" s="181" t="s">
        <v>901</v>
      </c>
      <c r="M34" s="181"/>
      <c r="N34" s="181"/>
      <c r="O34" s="226"/>
    </row>
    <row r="35" spans="1:15" ht="39.950000000000003" customHeight="1">
      <c r="A35" s="1015">
        <v>10</v>
      </c>
      <c r="B35" s="172" t="s">
        <v>130</v>
      </c>
      <c r="C35" s="221"/>
      <c r="D35" s="222"/>
      <c r="E35" s="222"/>
      <c r="F35" s="222"/>
      <c r="G35" s="222"/>
      <c r="H35" s="222"/>
      <c r="I35" s="222"/>
      <c r="J35" s="222"/>
      <c r="K35" s="222" t="s">
        <v>533</v>
      </c>
      <c r="L35" s="222"/>
      <c r="M35" s="222"/>
      <c r="N35" s="222"/>
      <c r="O35" s="223"/>
    </row>
    <row r="36" spans="1:15" ht="28.5" customHeight="1">
      <c r="A36" s="1016"/>
      <c r="B36" s="224" t="s">
        <v>604</v>
      </c>
      <c r="C36" s="225"/>
      <c r="D36" s="181"/>
      <c r="E36" s="181"/>
      <c r="F36" s="181"/>
      <c r="G36" s="181" t="s">
        <v>901</v>
      </c>
      <c r="H36" s="181"/>
      <c r="I36" s="181"/>
      <c r="J36" s="181"/>
      <c r="K36" s="181"/>
      <c r="L36" s="181"/>
      <c r="M36" s="181"/>
      <c r="N36" s="181"/>
      <c r="O36" s="226"/>
    </row>
    <row r="37" spans="1:15" ht="39.950000000000003" customHeight="1">
      <c r="A37" s="154">
        <v>11</v>
      </c>
      <c r="B37" s="171" t="s">
        <v>372</v>
      </c>
      <c r="C37" s="157"/>
      <c r="D37" s="159"/>
      <c r="E37" s="159"/>
      <c r="F37" s="159"/>
      <c r="G37" s="167"/>
      <c r="H37" s="168"/>
      <c r="I37" s="168"/>
      <c r="J37" s="168"/>
      <c r="K37" s="168"/>
      <c r="L37" s="167" t="s">
        <v>161</v>
      </c>
      <c r="M37" s="169" t="s">
        <v>373</v>
      </c>
      <c r="N37" s="159"/>
      <c r="O37" s="160"/>
    </row>
    <row r="38" spans="1:15" ht="39.950000000000003" customHeight="1">
      <c r="A38" s="154">
        <v>12</v>
      </c>
      <c r="B38" s="318" t="s">
        <v>800</v>
      </c>
      <c r="C38" s="157"/>
      <c r="D38" s="159"/>
      <c r="E38" s="159"/>
      <c r="F38" s="159"/>
      <c r="G38" s="167"/>
      <c r="H38" s="168"/>
      <c r="I38" s="168"/>
      <c r="J38" s="168"/>
      <c r="K38" s="168"/>
      <c r="L38" s="167" t="s">
        <v>161</v>
      </c>
      <c r="M38" s="169" t="s">
        <v>373</v>
      </c>
      <c r="N38" s="159"/>
      <c r="O38" s="160"/>
    </row>
  </sheetData>
  <mergeCells count="4">
    <mergeCell ref="A35:A36"/>
    <mergeCell ref="A3:O6"/>
    <mergeCell ref="C25:O25"/>
    <mergeCell ref="A33:A34"/>
  </mergeCells>
  <phoneticPr fontId="6"/>
  <dataValidations count="1">
    <dataValidation type="list" allowBlank="1" showInputMessage="1" showErrorMessage="1" sqref="C28:E28" xr:uid="{00000000-0002-0000-0B00-000000000000}">
      <formula1>$P$28:$R$28</formula1>
    </dataValidation>
  </dataValidations>
  <pageMargins left="0.78740157480314965" right="0.55118110236220474" top="0.98425196850393704" bottom="0.78740157480314965" header="0.51181102362204722" footer="0.51181102362204722"/>
  <pageSetup paperSize="9" scale="77" orientation="portrait" r:id="rId1"/>
  <headerFooter alignWithMargins="0">
    <oddHeader>&amp;R&amp;A</oddHead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5"/>
    <pageSetUpPr fitToPage="1"/>
  </sheetPr>
  <dimension ref="A1:O32"/>
  <sheetViews>
    <sheetView view="pageBreakPreview" topLeftCell="A7" zoomScaleNormal="100" workbookViewId="0">
      <selection activeCell="A13" sqref="A13:I14"/>
    </sheetView>
  </sheetViews>
  <sheetFormatPr defaultColWidth="7" defaultRowHeight="13.5"/>
  <cols>
    <col min="1" max="1" width="4.625" style="150" customWidth="1"/>
    <col min="2" max="2" width="31.75" style="150" customWidth="1"/>
    <col min="3" max="15" width="5" style="150" customWidth="1"/>
    <col min="16" max="25" width="4" style="150" customWidth="1"/>
    <col min="26" max="16384" width="7" style="150"/>
  </cols>
  <sheetData>
    <row r="1" spans="1:15" ht="20.100000000000001" customHeight="1"/>
    <row r="2" spans="1:15" ht="20.100000000000001" customHeight="1"/>
    <row r="3" spans="1:15" ht="20.100000000000001" customHeight="1">
      <c r="A3" s="1017" t="s">
        <v>906</v>
      </c>
      <c r="B3" s="819"/>
      <c r="C3" s="819"/>
      <c r="D3" s="819"/>
      <c r="E3" s="819"/>
      <c r="F3" s="819"/>
      <c r="G3" s="819"/>
      <c r="H3" s="819"/>
      <c r="I3" s="819"/>
      <c r="J3" s="819"/>
      <c r="K3" s="819"/>
      <c r="L3" s="819"/>
      <c r="M3" s="819"/>
      <c r="N3" s="819"/>
      <c r="O3" s="819"/>
    </row>
    <row r="4" spans="1:15" ht="20.100000000000001" customHeight="1">
      <c r="A4" s="819"/>
      <c r="B4" s="819"/>
      <c r="C4" s="819"/>
      <c r="D4" s="819"/>
      <c r="E4" s="819"/>
      <c r="F4" s="819"/>
      <c r="G4" s="819"/>
      <c r="H4" s="819"/>
      <c r="I4" s="819"/>
      <c r="J4" s="819"/>
      <c r="K4" s="819"/>
      <c r="L4" s="819"/>
      <c r="M4" s="819"/>
      <c r="N4" s="819"/>
      <c r="O4" s="819"/>
    </row>
    <row r="5" spans="1:15" ht="20.100000000000001" customHeight="1"/>
    <row r="6" spans="1:15" ht="20.100000000000001" customHeight="1">
      <c r="K6" s="175"/>
      <c r="L6" s="175"/>
      <c r="M6" s="175"/>
      <c r="N6" s="175"/>
      <c r="O6" s="176" t="s">
        <v>917</v>
      </c>
    </row>
    <row r="7" spans="1:15" ht="20.100000000000001" customHeight="1">
      <c r="K7" s="175"/>
      <c r="L7" s="175"/>
      <c r="M7" s="175"/>
      <c r="N7" s="175"/>
      <c r="O7" s="176"/>
    </row>
    <row r="8" spans="1:15" ht="20.100000000000001" customHeight="1">
      <c r="K8" s="174"/>
      <c r="L8" s="174"/>
      <c r="M8" s="174"/>
      <c r="N8" s="174"/>
      <c r="O8" s="174"/>
    </row>
    <row r="9" spans="1:15" ht="20.100000000000001" customHeight="1">
      <c r="A9" s="150" t="s">
        <v>867</v>
      </c>
    </row>
    <row r="10" spans="1:15" ht="20.100000000000001" customHeight="1"/>
    <row r="11" spans="1:15" ht="20.100000000000001" customHeight="1"/>
    <row r="12" spans="1:15" ht="20.100000000000001" customHeight="1">
      <c r="C12" s="180" t="s">
        <v>380</v>
      </c>
      <c r="D12" s="180"/>
      <c r="E12" s="180"/>
      <c r="F12" s="180"/>
      <c r="G12" s="151"/>
      <c r="H12" s="152"/>
      <c r="I12" s="151"/>
      <c r="J12" s="151"/>
      <c r="K12" s="151"/>
      <c r="L12" s="151"/>
      <c r="M12" s="151"/>
      <c r="N12" s="151"/>
      <c r="O12" s="151"/>
    </row>
    <row r="13" spans="1:15" ht="20.100000000000001" customHeight="1">
      <c r="C13" s="179"/>
      <c r="D13" s="179"/>
      <c r="E13" s="177"/>
      <c r="F13" s="177"/>
      <c r="G13" s="177"/>
      <c r="H13" s="178"/>
      <c r="I13" s="177"/>
      <c r="J13" s="177"/>
      <c r="K13" s="177"/>
      <c r="L13" s="177"/>
      <c r="M13" s="177"/>
      <c r="N13" s="177"/>
      <c r="O13" s="177"/>
    </row>
    <row r="14" spans="1:15" ht="20.100000000000001" customHeight="1">
      <c r="C14" s="181" t="s">
        <v>134</v>
      </c>
      <c r="D14" s="181"/>
      <c r="E14" s="181"/>
      <c r="F14" s="181"/>
      <c r="G14" s="151"/>
      <c r="H14" s="152"/>
      <c r="I14" s="151"/>
      <c r="J14" s="151"/>
      <c r="K14" s="151"/>
      <c r="L14" s="151"/>
      <c r="M14" s="151"/>
      <c r="N14" s="151"/>
      <c r="O14" s="151"/>
    </row>
    <row r="15" spans="1:15" ht="20.100000000000001" customHeight="1">
      <c r="C15" s="179"/>
      <c r="D15" s="179"/>
      <c r="E15" s="179"/>
      <c r="F15" s="177"/>
      <c r="G15" s="177"/>
      <c r="H15" s="178"/>
      <c r="I15" s="177"/>
      <c r="J15" s="177"/>
      <c r="K15" s="177"/>
      <c r="L15" s="177"/>
      <c r="M15" s="177"/>
      <c r="N15" s="177"/>
      <c r="O15" s="177"/>
    </row>
    <row r="16" spans="1:15" ht="20.100000000000001" customHeight="1">
      <c r="C16" s="181" t="s">
        <v>575</v>
      </c>
      <c r="D16" s="181"/>
      <c r="E16" s="181"/>
      <c r="F16" s="181"/>
      <c r="G16" s="151"/>
      <c r="H16" s="152"/>
      <c r="I16" s="151"/>
      <c r="J16" s="151"/>
      <c r="K16" s="151"/>
      <c r="L16" s="151"/>
      <c r="M16" s="151"/>
      <c r="N16" s="151" t="s">
        <v>970</v>
      </c>
      <c r="O16" s="152"/>
    </row>
    <row r="17" spans="1:15" ht="20.100000000000001" customHeight="1">
      <c r="C17" s="179"/>
      <c r="D17" s="179"/>
      <c r="E17" s="179"/>
      <c r="F17" s="177"/>
      <c r="G17" s="177"/>
      <c r="H17" s="178"/>
      <c r="I17" s="177"/>
      <c r="J17" s="177"/>
      <c r="K17" s="177"/>
      <c r="L17" s="177"/>
      <c r="M17" s="177"/>
      <c r="N17" s="177"/>
      <c r="O17" s="177"/>
    </row>
    <row r="18" spans="1:15" ht="20.100000000000001" customHeight="1">
      <c r="C18" s="181" t="s">
        <v>606</v>
      </c>
      <c r="D18" s="181"/>
      <c r="E18" s="181"/>
      <c r="F18" s="181"/>
      <c r="G18" s="151"/>
      <c r="H18" s="152"/>
      <c r="I18" s="151"/>
      <c r="J18" s="151"/>
      <c r="K18" s="151"/>
      <c r="L18" s="151"/>
      <c r="M18" s="151"/>
      <c r="N18" s="151"/>
      <c r="O18" s="152"/>
    </row>
    <row r="19" spans="1:15" ht="20.100000000000001" customHeight="1">
      <c r="C19" s="182"/>
      <c r="D19" s="182"/>
      <c r="E19" s="182"/>
      <c r="F19" s="182"/>
      <c r="G19" s="177"/>
      <c r="H19" s="178"/>
      <c r="I19" s="177"/>
      <c r="J19" s="177"/>
      <c r="K19" s="177"/>
      <c r="L19" s="177"/>
      <c r="M19" s="177"/>
      <c r="N19" s="177"/>
      <c r="O19" s="178"/>
    </row>
    <row r="20" spans="1:15" ht="20.100000000000001" customHeight="1">
      <c r="C20" s="177"/>
      <c r="D20" s="177"/>
    </row>
    <row r="21" spans="1:15" ht="20.100000000000001" customHeight="1">
      <c r="A21" s="150" t="s">
        <v>749</v>
      </c>
    </row>
    <row r="22" spans="1:15" ht="20.100000000000001" customHeight="1"/>
    <row r="23" spans="1:15" ht="37.5" customHeight="1">
      <c r="A23" s="154" t="s">
        <v>907</v>
      </c>
      <c r="B23" s="170" t="s">
        <v>577</v>
      </c>
      <c r="C23" s="1018"/>
      <c r="D23" s="1019"/>
      <c r="E23" s="1019"/>
      <c r="F23" s="1019"/>
      <c r="G23" s="1019"/>
      <c r="H23" s="1019"/>
      <c r="I23" s="1019"/>
      <c r="J23" s="1019"/>
      <c r="K23" s="1019"/>
      <c r="L23" s="1019"/>
      <c r="M23" s="1019"/>
      <c r="N23" s="1019"/>
      <c r="O23" s="1020"/>
    </row>
    <row r="24" spans="1:15" ht="37.5" customHeight="1">
      <c r="A24" s="154" t="s">
        <v>374</v>
      </c>
      <c r="B24" s="171" t="s">
        <v>750</v>
      </c>
      <c r="C24" s="451"/>
      <c r="D24" s="452"/>
      <c r="E24" s="452"/>
      <c r="F24" s="452"/>
      <c r="G24" s="452"/>
      <c r="H24" s="452"/>
      <c r="I24" s="452"/>
      <c r="J24" s="452"/>
      <c r="K24" s="452"/>
      <c r="L24" s="452" t="s">
        <v>161</v>
      </c>
      <c r="M24" s="452" t="s">
        <v>274</v>
      </c>
      <c r="N24" s="452"/>
      <c r="O24" s="453"/>
    </row>
    <row r="25" spans="1:15" ht="37.5" customHeight="1">
      <c r="A25" s="457" t="s">
        <v>908</v>
      </c>
      <c r="B25" s="171" t="s">
        <v>752</v>
      </c>
      <c r="C25" s="451"/>
      <c r="D25" s="452"/>
      <c r="E25" s="452"/>
      <c r="F25" s="452"/>
      <c r="G25" s="452"/>
      <c r="H25" s="452"/>
      <c r="I25" s="452"/>
      <c r="J25" s="452"/>
      <c r="K25" s="452"/>
      <c r="L25" s="452" t="s">
        <v>161</v>
      </c>
      <c r="M25" s="452" t="s">
        <v>274</v>
      </c>
      <c r="N25" s="452"/>
      <c r="O25" s="453"/>
    </row>
    <row r="26" spans="1:15" ht="37.5" customHeight="1">
      <c r="A26" s="457" t="s">
        <v>909</v>
      </c>
      <c r="B26" s="171" t="s">
        <v>379</v>
      </c>
      <c r="C26" s="157"/>
      <c r="D26" s="158"/>
      <c r="E26" s="158" t="s">
        <v>910</v>
      </c>
      <c r="F26" s="158"/>
      <c r="G26" s="158" t="s">
        <v>911</v>
      </c>
      <c r="H26" s="158"/>
      <c r="I26" s="158" t="s">
        <v>912</v>
      </c>
      <c r="J26" s="159"/>
      <c r="K26" s="159" t="s">
        <v>913</v>
      </c>
      <c r="L26" s="159"/>
      <c r="M26" s="159"/>
      <c r="N26" s="159"/>
      <c r="O26" s="160"/>
    </row>
    <row r="27" spans="1:15" ht="37.5" customHeight="1">
      <c r="A27" s="457" t="s">
        <v>914</v>
      </c>
      <c r="B27" s="454" t="s">
        <v>320</v>
      </c>
      <c r="C27" s="161"/>
      <c r="D27" s="162"/>
      <c r="E27" s="162"/>
      <c r="F27" s="162"/>
      <c r="G27" s="162"/>
      <c r="H27" s="162"/>
      <c r="I27" s="163"/>
      <c r="J27" s="163" t="s">
        <v>578</v>
      </c>
      <c r="K27" s="163"/>
      <c r="L27" s="163"/>
      <c r="M27" s="163"/>
      <c r="N27" s="163"/>
      <c r="O27" s="164"/>
    </row>
    <row r="28" spans="1:15" ht="37.5" customHeight="1">
      <c r="A28" s="457" t="s">
        <v>915</v>
      </c>
      <c r="B28" s="172" t="s">
        <v>381</v>
      </c>
      <c r="C28" s="161"/>
      <c r="D28" s="162"/>
      <c r="E28" s="162"/>
      <c r="F28" s="162"/>
      <c r="G28" s="162"/>
      <c r="H28" s="162"/>
      <c r="I28" s="163"/>
      <c r="J28" s="163" t="s">
        <v>578</v>
      </c>
      <c r="K28" s="163"/>
      <c r="L28" s="163"/>
      <c r="M28" s="163"/>
      <c r="N28" s="163"/>
      <c r="O28" s="164"/>
    </row>
    <row r="29" spans="1:15" ht="39.950000000000003" customHeight="1">
      <c r="A29" s="1021" t="s">
        <v>918</v>
      </c>
      <c r="B29" s="172" t="s">
        <v>920</v>
      </c>
      <c r="C29" s="221"/>
      <c r="D29" s="222"/>
      <c r="E29" s="222"/>
      <c r="F29" s="222"/>
      <c r="G29" s="222"/>
      <c r="H29" s="222"/>
      <c r="I29" s="222"/>
      <c r="J29" s="222"/>
      <c r="K29" s="222" t="s">
        <v>533</v>
      </c>
      <c r="L29" s="222"/>
      <c r="M29" s="222"/>
      <c r="N29" s="222"/>
      <c r="O29" s="223"/>
    </row>
    <row r="30" spans="1:15" ht="28.5" customHeight="1">
      <c r="A30" s="1022"/>
      <c r="B30" s="224" t="s">
        <v>604</v>
      </c>
      <c r="C30" s="225"/>
      <c r="D30" s="181"/>
      <c r="E30" s="181"/>
      <c r="F30" s="181"/>
      <c r="G30" s="181" t="s">
        <v>916</v>
      </c>
      <c r="H30" s="181"/>
      <c r="I30" s="181"/>
      <c r="J30" s="181"/>
      <c r="K30" s="181"/>
      <c r="L30" s="181"/>
      <c r="M30" s="181"/>
      <c r="N30" s="181"/>
      <c r="O30" s="226"/>
    </row>
    <row r="31" spans="1:15" ht="37.5" customHeight="1">
      <c r="A31" s="457" t="s">
        <v>919</v>
      </c>
      <c r="B31" s="171" t="s">
        <v>372</v>
      </c>
      <c r="C31" s="157"/>
      <c r="D31" s="159"/>
      <c r="E31" s="159"/>
      <c r="F31" s="159"/>
      <c r="G31" s="167"/>
      <c r="H31" s="168"/>
      <c r="I31" s="168"/>
      <c r="J31" s="168"/>
      <c r="K31" s="168"/>
      <c r="L31" s="167" t="s">
        <v>161</v>
      </c>
      <c r="M31" s="169" t="s">
        <v>373</v>
      </c>
      <c r="N31" s="159"/>
      <c r="O31" s="160"/>
    </row>
    <row r="32" spans="1:15" ht="37.5" customHeight="1">
      <c r="A32" s="457" t="s">
        <v>796</v>
      </c>
      <c r="B32" s="171" t="s">
        <v>321</v>
      </c>
      <c r="C32" s="157"/>
      <c r="D32" s="159"/>
      <c r="E32" s="159"/>
      <c r="F32" s="159"/>
      <c r="G32" s="167"/>
      <c r="H32" s="168"/>
      <c r="I32" s="168"/>
      <c r="J32" s="168"/>
      <c r="K32" s="168"/>
      <c r="L32" s="167" t="s">
        <v>161</v>
      </c>
      <c r="M32" s="169" t="s">
        <v>373</v>
      </c>
      <c r="N32" s="159"/>
      <c r="O32" s="160"/>
    </row>
  </sheetData>
  <mergeCells count="3">
    <mergeCell ref="A3:O4"/>
    <mergeCell ref="C23:O23"/>
    <mergeCell ref="A29:A30"/>
  </mergeCells>
  <phoneticPr fontId="6"/>
  <pageMargins left="0.8" right="0.76" top="1" bottom="1" header="0.51200000000000001" footer="0.51200000000000001"/>
  <pageSetup paperSize="9" scale="86" orientation="portrait" r:id="rId1"/>
  <headerFooter alignWithMargins="0">
    <oddHeader>&amp;R&amp;A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5"/>
    <pageSetUpPr fitToPage="1"/>
  </sheetPr>
  <dimension ref="A1:O31"/>
  <sheetViews>
    <sheetView view="pageBreakPreview" topLeftCell="A10" zoomScaleNormal="100" workbookViewId="0">
      <selection activeCell="A13" sqref="A13:I14"/>
    </sheetView>
  </sheetViews>
  <sheetFormatPr defaultColWidth="7" defaultRowHeight="13.5"/>
  <cols>
    <col min="1" max="1" width="4.625" style="150" customWidth="1"/>
    <col min="2" max="2" width="30.875" style="150" customWidth="1"/>
    <col min="3" max="15" width="4.25" style="150" customWidth="1"/>
    <col min="16" max="25" width="4" style="150" customWidth="1"/>
    <col min="26" max="16384" width="7" style="150"/>
  </cols>
  <sheetData>
    <row r="1" spans="1:15" ht="20.100000000000001" customHeight="1"/>
    <row r="2" spans="1:15" ht="20.100000000000001" customHeight="1"/>
    <row r="3" spans="1:15" ht="20.100000000000001" customHeight="1">
      <c r="A3" s="1017" t="s">
        <v>807</v>
      </c>
      <c r="B3" s="819"/>
      <c r="C3" s="819"/>
      <c r="D3" s="819"/>
      <c r="E3" s="819"/>
      <c r="F3" s="819"/>
      <c r="G3" s="819"/>
      <c r="H3" s="819"/>
      <c r="I3" s="819"/>
      <c r="J3" s="819"/>
      <c r="K3" s="819"/>
      <c r="L3" s="819"/>
      <c r="M3" s="819"/>
      <c r="N3" s="819"/>
      <c r="O3" s="819"/>
    </row>
    <row r="4" spans="1:15" ht="20.100000000000001" customHeight="1">
      <c r="A4" s="819"/>
      <c r="B4" s="819"/>
      <c r="C4" s="819"/>
      <c r="D4" s="819"/>
      <c r="E4" s="819"/>
      <c r="F4" s="819"/>
      <c r="G4" s="819"/>
      <c r="H4" s="819"/>
      <c r="I4" s="819"/>
      <c r="J4" s="819"/>
      <c r="K4" s="819"/>
      <c r="L4" s="819"/>
      <c r="M4" s="819"/>
      <c r="N4" s="819"/>
      <c r="O4" s="819"/>
    </row>
    <row r="5" spans="1:15" ht="20.100000000000001" customHeight="1"/>
    <row r="6" spans="1:15" ht="20.100000000000001" customHeight="1">
      <c r="K6" s="175"/>
      <c r="L6" s="175"/>
      <c r="M6" s="175"/>
      <c r="N6" s="175"/>
      <c r="O6" s="176" t="s">
        <v>890</v>
      </c>
    </row>
    <row r="7" spans="1:15" ht="20.100000000000001" customHeight="1">
      <c r="K7" s="175"/>
      <c r="L7" s="175"/>
      <c r="M7" s="175"/>
      <c r="N7" s="175"/>
      <c r="O7" s="176"/>
    </row>
    <row r="8" spans="1:15" ht="20.100000000000001" customHeight="1">
      <c r="K8" s="174"/>
      <c r="L8" s="174"/>
      <c r="M8" s="174"/>
      <c r="N8" s="174"/>
      <c r="O8" s="174"/>
    </row>
    <row r="9" spans="1:15" ht="20.100000000000001" customHeight="1">
      <c r="A9" s="150" t="s">
        <v>867</v>
      </c>
    </row>
    <row r="10" spans="1:15" ht="20.100000000000001" customHeight="1"/>
    <row r="11" spans="1:15" ht="20.100000000000001" customHeight="1"/>
    <row r="12" spans="1:15" ht="20.100000000000001" customHeight="1">
      <c r="C12" s="180" t="s">
        <v>380</v>
      </c>
      <c r="D12" s="180"/>
      <c r="E12" s="180"/>
      <c r="F12" s="180"/>
      <c r="G12" s="151"/>
      <c r="H12" s="152"/>
      <c r="I12" s="151"/>
      <c r="J12" s="151"/>
      <c r="K12" s="151"/>
      <c r="L12" s="151"/>
      <c r="M12" s="151"/>
      <c r="N12" s="151"/>
      <c r="O12" s="151"/>
    </row>
    <row r="13" spans="1:15" ht="20.100000000000001" customHeight="1">
      <c r="C13" s="179"/>
      <c r="D13" s="179"/>
      <c r="E13" s="177"/>
      <c r="F13" s="177"/>
      <c r="G13" s="177"/>
      <c r="H13" s="178"/>
      <c r="I13" s="177"/>
      <c r="J13" s="177"/>
      <c r="K13" s="177"/>
      <c r="L13" s="177"/>
      <c r="M13" s="177"/>
      <c r="N13" s="177"/>
      <c r="O13" s="177"/>
    </row>
    <row r="14" spans="1:15" ht="20.100000000000001" customHeight="1">
      <c r="C14" s="181" t="s">
        <v>134</v>
      </c>
      <c r="D14" s="181"/>
      <c r="E14" s="181"/>
      <c r="F14" s="181"/>
      <c r="G14" s="151"/>
      <c r="H14" s="152"/>
      <c r="I14" s="151"/>
      <c r="J14" s="151"/>
      <c r="K14" s="151"/>
      <c r="L14" s="151"/>
      <c r="M14" s="151"/>
      <c r="N14" s="151"/>
      <c r="O14" s="151"/>
    </row>
    <row r="15" spans="1:15" ht="20.100000000000001" customHeight="1">
      <c r="C15" s="179"/>
      <c r="D15" s="179"/>
      <c r="E15" s="179"/>
      <c r="F15" s="177"/>
      <c r="G15" s="177"/>
      <c r="H15" s="178"/>
      <c r="I15" s="177"/>
      <c r="J15" s="177"/>
      <c r="K15" s="177"/>
      <c r="L15" s="177"/>
      <c r="M15" s="177"/>
      <c r="N15" s="177"/>
      <c r="O15" s="177"/>
    </row>
    <row r="16" spans="1:15" ht="20.100000000000001" customHeight="1">
      <c r="C16" s="181" t="s">
        <v>575</v>
      </c>
      <c r="D16" s="181"/>
      <c r="E16" s="181"/>
      <c r="F16" s="181"/>
      <c r="G16" s="151"/>
      <c r="H16" s="152"/>
      <c r="I16" s="151"/>
      <c r="J16" s="151"/>
      <c r="K16" s="151"/>
      <c r="L16" s="151"/>
      <c r="M16" s="151"/>
      <c r="N16" s="151" t="s">
        <v>970</v>
      </c>
      <c r="O16" s="152"/>
    </row>
    <row r="17" spans="1:15" ht="20.100000000000001" customHeight="1">
      <c r="C17" s="179"/>
      <c r="D17" s="179"/>
      <c r="E17" s="179"/>
      <c r="F17" s="177"/>
      <c r="G17" s="177"/>
      <c r="H17" s="178"/>
      <c r="I17" s="177"/>
      <c r="J17" s="177"/>
      <c r="K17" s="177"/>
      <c r="L17" s="177"/>
      <c r="M17" s="177"/>
      <c r="N17" s="177"/>
      <c r="O17" s="177"/>
    </row>
    <row r="18" spans="1:15" ht="20.100000000000001" customHeight="1">
      <c r="C18" s="181" t="s">
        <v>606</v>
      </c>
      <c r="D18" s="181"/>
      <c r="E18" s="181"/>
      <c r="F18" s="181"/>
      <c r="G18" s="151"/>
      <c r="H18" s="152"/>
      <c r="I18" s="151"/>
      <c r="J18" s="151"/>
      <c r="K18" s="151"/>
      <c r="L18" s="151"/>
      <c r="M18" s="151"/>
      <c r="N18" s="151"/>
      <c r="O18" s="152"/>
    </row>
    <row r="19" spans="1:15" ht="20.100000000000001" customHeight="1">
      <c r="C19" s="182"/>
      <c r="D19" s="182"/>
      <c r="E19" s="182"/>
      <c r="F19" s="182"/>
      <c r="G19" s="177"/>
      <c r="H19" s="178"/>
      <c r="I19" s="177"/>
      <c r="J19" s="177"/>
      <c r="K19" s="177"/>
      <c r="L19" s="177"/>
      <c r="M19" s="177"/>
      <c r="N19" s="177"/>
      <c r="O19" s="178"/>
    </row>
    <row r="20" spans="1:15" ht="20.100000000000001" customHeight="1">
      <c r="C20" s="177"/>
      <c r="D20" s="177"/>
    </row>
    <row r="21" spans="1:15" ht="20.100000000000001" customHeight="1">
      <c r="A21" s="150" t="s">
        <v>749</v>
      </c>
    </row>
    <row r="22" spans="1:15" ht="20.100000000000001" customHeight="1"/>
    <row r="23" spans="1:15" ht="39.950000000000003" customHeight="1">
      <c r="A23" s="154" t="s">
        <v>576</v>
      </c>
      <c r="B23" s="170" t="s">
        <v>577</v>
      </c>
      <c r="C23" s="1018"/>
      <c r="D23" s="1019"/>
      <c r="E23" s="1019"/>
      <c r="F23" s="1019"/>
      <c r="G23" s="1019"/>
      <c r="H23" s="1019"/>
      <c r="I23" s="1019"/>
      <c r="J23" s="1019"/>
      <c r="K23" s="1019"/>
      <c r="L23" s="1019"/>
      <c r="M23" s="1019"/>
      <c r="N23" s="1019"/>
      <c r="O23" s="1020"/>
    </row>
    <row r="24" spans="1:15" ht="39.950000000000003" customHeight="1">
      <c r="A24" s="154" t="s">
        <v>374</v>
      </c>
      <c r="B24" s="171" t="s">
        <v>750</v>
      </c>
      <c r="C24" s="156"/>
      <c r="D24" s="153"/>
      <c r="E24" s="153"/>
      <c r="F24" s="153"/>
      <c r="G24" s="153"/>
      <c r="H24" s="153"/>
      <c r="I24" s="153"/>
      <c r="J24" s="153"/>
      <c r="K24" s="153"/>
      <c r="L24" s="153" t="s">
        <v>161</v>
      </c>
      <c r="M24" s="153" t="s">
        <v>274</v>
      </c>
      <c r="N24" s="153"/>
      <c r="O24" s="155"/>
    </row>
    <row r="25" spans="1:15" ht="39.950000000000003" customHeight="1">
      <c r="A25" s="154" t="s">
        <v>375</v>
      </c>
      <c r="B25" s="171" t="s">
        <v>379</v>
      </c>
      <c r="C25" s="157"/>
      <c r="D25" s="158"/>
      <c r="E25" s="158" t="s">
        <v>265</v>
      </c>
      <c r="F25" s="158"/>
      <c r="G25" s="158" t="s">
        <v>266</v>
      </c>
      <c r="H25" s="158"/>
      <c r="I25" s="158" t="s">
        <v>265</v>
      </c>
      <c r="J25" s="159"/>
      <c r="K25" s="159" t="s">
        <v>267</v>
      </c>
      <c r="L25" s="159"/>
      <c r="M25" s="159"/>
      <c r="N25" s="159"/>
      <c r="O25" s="160"/>
    </row>
    <row r="26" spans="1:15" ht="39.950000000000003" customHeight="1">
      <c r="A26" s="154" t="s">
        <v>376</v>
      </c>
      <c r="B26" s="173" t="s">
        <v>320</v>
      </c>
      <c r="C26" s="161"/>
      <c r="D26" s="162"/>
      <c r="E26" s="162"/>
      <c r="F26" s="162"/>
      <c r="G26" s="162"/>
      <c r="H26" s="162"/>
      <c r="I26" s="163"/>
      <c r="J26" s="163" t="s">
        <v>578</v>
      </c>
      <c r="K26" s="163"/>
      <c r="L26" s="163"/>
      <c r="M26" s="163"/>
      <c r="N26" s="163"/>
      <c r="O26" s="164"/>
    </row>
    <row r="27" spans="1:15" ht="39.950000000000003" customHeight="1">
      <c r="A27" s="1015" t="s">
        <v>377</v>
      </c>
      <c r="B27" s="172" t="s">
        <v>129</v>
      </c>
      <c r="C27" s="221"/>
      <c r="D27" s="222"/>
      <c r="E27" s="222"/>
      <c r="F27" s="222"/>
      <c r="G27" s="222"/>
      <c r="H27" s="222"/>
      <c r="I27" s="222"/>
      <c r="J27" s="222"/>
      <c r="K27" s="222" t="s">
        <v>533</v>
      </c>
      <c r="L27" s="222"/>
      <c r="M27" s="222"/>
      <c r="N27" s="222"/>
      <c r="O27" s="223"/>
    </row>
    <row r="28" spans="1:15" ht="28.5" customHeight="1">
      <c r="A28" s="1016"/>
      <c r="B28" s="224" t="s">
        <v>604</v>
      </c>
      <c r="C28" s="225"/>
      <c r="D28" s="181"/>
      <c r="E28" s="181"/>
      <c r="F28" s="181"/>
      <c r="G28" s="181" t="s">
        <v>605</v>
      </c>
      <c r="H28" s="181"/>
      <c r="I28" s="181"/>
      <c r="J28" s="181"/>
      <c r="K28" s="181"/>
      <c r="L28" s="181"/>
      <c r="M28" s="181"/>
      <c r="N28" s="181"/>
      <c r="O28" s="226"/>
    </row>
    <row r="29" spans="1:15" ht="39.950000000000003" customHeight="1">
      <c r="A29" s="1015" t="s">
        <v>131</v>
      </c>
      <c r="B29" s="172" t="s">
        <v>130</v>
      </c>
      <c r="C29" s="221"/>
      <c r="D29" s="222"/>
      <c r="E29" s="222"/>
      <c r="F29" s="222"/>
      <c r="G29" s="222"/>
      <c r="H29" s="222"/>
      <c r="I29" s="222"/>
      <c r="J29" s="222"/>
      <c r="K29" s="222" t="s">
        <v>533</v>
      </c>
      <c r="L29" s="222"/>
      <c r="M29" s="222"/>
      <c r="N29" s="222"/>
      <c r="O29" s="223"/>
    </row>
    <row r="30" spans="1:15" ht="28.5" customHeight="1">
      <c r="A30" s="1016"/>
      <c r="B30" s="224" t="s">
        <v>604</v>
      </c>
      <c r="C30" s="225"/>
      <c r="D30" s="181"/>
      <c r="E30" s="181"/>
      <c r="F30" s="181"/>
      <c r="G30" s="181" t="s">
        <v>605</v>
      </c>
      <c r="H30" s="181"/>
      <c r="I30" s="181"/>
      <c r="J30" s="181"/>
      <c r="K30" s="181"/>
      <c r="L30" s="181"/>
      <c r="M30" s="181"/>
      <c r="N30" s="181"/>
      <c r="O30" s="226"/>
    </row>
    <row r="31" spans="1:15" ht="39.950000000000003" customHeight="1">
      <c r="A31" s="154">
        <v>7</v>
      </c>
      <c r="B31" s="171" t="s">
        <v>372</v>
      </c>
      <c r="C31" s="157"/>
      <c r="D31" s="159"/>
      <c r="E31" s="159"/>
      <c r="F31" s="159"/>
      <c r="G31" s="167"/>
      <c r="H31" s="168"/>
      <c r="I31" s="168"/>
      <c r="J31" s="168"/>
      <c r="K31" s="168"/>
      <c r="L31" s="167" t="s">
        <v>161</v>
      </c>
      <c r="M31" s="169" t="s">
        <v>373</v>
      </c>
      <c r="N31" s="159"/>
      <c r="O31" s="160"/>
    </row>
  </sheetData>
  <mergeCells count="4">
    <mergeCell ref="C23:O23"/>
    <mergeCell ref="A3:O4"/>
    <mergeCell ref="A27:A28"/>
    <mergeCell ref="A29:A30"/>
  </mergeCells>
  <phoneticPr fontId="31"/>
  <pageMargins left="0.8" right="0.76" top="1" bottom="1" header="0.51200000000000001" footer="0.51200000000000001"/>
  <pageSetup paperSize="9" scale="96" orientation="portrait" r:id="rId1"/>
  <headerFooter alignWithMargins="0">
    <oddHeader>&amp;R&amp;A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1FB79-C8E3-411F-B171-9822A84A7862}">
  <sheetPr>
    <tabColor indexed="15"/>
    <pageSetUpPr fitToPage="1"/>
  </sheetPr>
  <dimension ref="A1:O31"/>
  <sheetViews>
    <sheetView view="pageBreakPreview" zoomScaleNormal="100" workbookViewId="0">
      <selection activeCell="A13" sqref="A13:I14"/>
    </sheetView>
  </sheetViews>
  <sheetFormatPr defaultColWidth="7" defaultRowHeight="13.5"/>
  <cols>
    <col min="1" max="1" width="4.625" style="150" customWidth="1"/>
    <col min="2" max="2" width="30.875" style="150" customWidth="1"/>
    <col min="3" max="15" width="4.25" style="150" customWidth="1"/>
    <col min="16" max="25" width="4" style="150" customWidth="1"/>
    <col min="26" max="16384" width="7" style="150"/>
  </cols>
  <sheetData>
    <row r="1" spans="1:15" ht="20.100000000000001" customHeight="1"/>
    <row r="2" spans="1:15" ht="20.100000000000001" customHeight="1"/>
    <row r="3" spans="1:15" ht="20.100000000000001" customHeight="1">
      <c r="A3" s="1017" t="s">
        <v>1000</v>
      </c>
      <c r="B3" s="819"/>
      <c r="C3" s="819"/>
      <c r="D3" s="819"/>
      <c r="E3" s="819"/>
      <c r="F3" s="819"/>
      <c r="G3" s="819"/>
      <c r="H3" s="819"/>
      <c r="I3" s="819"/>
      <c r="J3" s="819"/>
      <c r="K3" s="819"/>
      <c r="L3" s="819"/>
      <c r="M3" s="819"/>
      <c r="N3" s="819"/>
      <c r="O3" s="819"/>
    </row>
    <row r="4" spans="1:15" ht="20.100000000000001" customHeight="1">
      <c r="A4" s="819"/>
      <c r="B4" s="819"/>
      <c r="C4" s="819"/>
      <c r="D4" s="819"/>
      <c r="E4" s="819"/>
      <c r="F4" s="819"/>
      <c r="G4" s="819"/>
      <c r="H4" s="819"/>
      <c r="I4" s="819"/>
      <c r="J4" s="819"/>
      <c r="K4" s="819"/>
      <c r="L4" s="819"/>
      <c r="M4" s="819"/>
      <c r="N4" s="819"/>
      <c r="O4" s="819"/>
    </row>
    <row r="5" spans="1:15" ht="20.100000000000001" customHeight="1"/>
    <row r="6" spans="1:15" ht="20.100000000000001" customHeight="1">
      <c r="K6" s="175"/>
      <c r="L6" s="175"/>
      <c r="M6" s="175"/>
      <c r="N6" s="175"/>
      <c r="O6" s="176" t="s">
        <v>890</v>
      </c>
    </row>
    <row r="7" spans="1:15" ht="20.100000000000001" customHeight="1">
      <c r="K7" s="175"/>
      <c r="L7" s="175"/>
      <c r="M7" s="175"/>
      <c r="N7" s="175"/>
      <c r="O7" s="176"/>
    </row>
    <row r="8" spans="1:15" ht="20.100000000000001" customHeight="1">
      <c r="K8" s="174"/>
      <c r="L8" s="174"/>
      <c r="M8" s="174"/>
      <c r="N8" s="174"/>
      <c r="O8" s="174"/>
    </row>
    <row r="9" spans="1:15" ht="20.100000000000001" customHeight="1">
      <c r="A9" s="150" t="s">
        <v>867</v>
      </c>
    </row>
    <row r="10" spans="1:15" ht="20.100000000000001" customHeight="1"/>
    <row r="11" spans="1:15" ht="20.100000000000001" customHeight="1"/>
    <row r="12" spans="1:15" ht="20.100000000000001" customHeight="1">
      <c r="C12" s="180" t="s">
        <v>380</v>
      </c>
      <c r="D12" s="180"/>
      <c r="E12" s="180"/>
      <c r="F12" s="180"/>
      <c r="G12" s="151"/>
      <c r="H12" s="152"/>
      <c r="I12" s="151"/>
      <c r="J12" s="151"/>
      <c r="K12" s="151"/>
      <c r="L12" s="151"/>
      <c r="M12" s="151"/>
      <c r="N12" s="151"/>
      <c r="O12" s="151"/>
    </row>
    <row r="13" spans="1:15" ht="20.100000000000001" customHeight="1">
      <c r="C13" s="179"/>
      <c r="D13" s="179"/>
      <c r="E13" s="177"/>
      <c r="F13" s="177"/>
      <c r="G13" s="177"/>
      <c r="H13" s="178"/>
      <c r="I13" s="177"/>
      <c r="J13" s="177"/>
      <c r="K13" s="177"/>
      <c r="L13" s="177"/>
      <c r="M13" s="177"/>
      <c r="N13" s="177"/>
      <c r="O13" s="177"/>
    </row>
    <row r="14" spans="1:15" ht="20.100000000000001" customHeight="1">
      <c r="C14" s="181" t="s">
        <v>134</v>
      </c>
      <c r="D14" s="181"/>
      <c r="E14" s="181"/>
      <c r="F14" s="181"/>
      <c r="G14" s="151"/>
      <c r="H14" s="152"/>
      <c r="I14" s="151"/>
      <c r="J14" s="151"/>
      <c r="K14" s="151"/>
      <c r="L14" s="151"/>
      <c r="M14" s="151"/>
      <c r="N14" s="151"/>
      <c r="O14" s="151"/>
    </row>
    <row r="15" spans="1:15" ht="20.100000000000001" customHeight="1">
      <c r="C15" s="179"/>
      <c r="D15" s="179"/>
      <c r="E15" s="179"/>
      <c r="F15" s="177"/>
      <c r="G15" s="177"/>
      <c r="H15" s="178"/>
      <c r="I15" s="177"/>
      <c r="J15" s="177"/>
      <c r="K15" s="177"/>
      <c r="L15" s="177"/>
      <c r="M15" s="177"/>
      <c r="N15" s="177"/>
      <c r="O15" s="177"/>
    </row>
    <row r="16" spans="1:15" ht="20.100000000000001" customHeight="1">
      <c r="C16" s="181" t="s">
        <v>575</v>
      </c>
      <c r="D16" s="181"/>
      <c r="E16" s="181"/>
      <c r="F16" s="181"/>
      <c r="G16" s="151"/>
      <c r="H16" s="152"/>
      <c r="I16" s="151"/>
      <c r="J16" s="151"/>
      <c r="K16" s="151"/>
      <c r="L16" s="151"/>
      <c r="M16" s="151"/>
      <c r="N16" s="151" t="s">
        <v>970</v>
      </c>
      <c r="O16" s="152"/>
    </row>
    <row r="17" spans="1:15" ht="20.100000000000001" customHeight="1">
      <c r="C17" s="179"/>
      <c r="D17" s="179"/>
      <c r="E17" s="179"/>
      <c r="F17" s="177"/>
      <c r="G17" s="177"/>
      <c r="H17" s="178"/>
      <c r="I17" s="177"/>
      <c r="J17" s="177"/>
      <c r="K17" s="177"/>
      <c r="L17" s="177"/>
      <c r="M17" s="177"/>
      <c r="N17" s="177"/>
      <c r="O17" s="177"/>
    </row>
    <row r="18" spans="1:15" ht="20.100000000000001" customHeight="1">
      <c r="C18" s="181" t="s">
        <v>606</v>
      </c>
      <c r="D18" s="181"/>
      <c r="E18" s="181"/>
      <c r="F18" s="181"/>
      <c r="G18" s="151"/>
      <c r="H18" s="152"/>
      <c r="I18" s="151"/>
      <c r="J18" s="151"/>
      <c r="K18" s="151"/>
      <c r="L18" s="151"/>
      <c r="M18" s="151"/>
      <c r="N18" s="151"/>
      <c r="O18" s="152"/>
    </row>
    <row r="19" spans="1:15" ht="20.100000000000001" customHeight="1">
      <c r="C19" s="182"/>
      <c r="D19" s="182"/>
      <c r="E19" s="182"/>
      <c r="F19" s="182"/>
      <c r="G19" s="177"/>
      <c r="H19" s="178"/>
      <c r="I19" s="177"/>
      <c r="J19" s="177"/>
      <c r="K19" s="177"/>
      <c r="L19" s="177"/>
      <c r="M19" s="177"/>
      <c r="N19" s="177"/>
      <c r="O19" s="178"/>
    </row>
    <row r="20" spans="1:15" ht="20.100000000000001" customHeight="1">
      <c r="C20" s="177"/>
      <c r="D20" s="177"/>
    </row>
    <row r="21" spans="1:15" ht="20.100000000000001" customHeight="1">
      <c r="A21" s="150" t="s">
        <v>749</v>
      </c>
    </row>
    <row r="22" spans="1:15" ht="20.100000000000001" customHeight="1"/>
    <row r="23" spans="1:15" ht="39.950000000000003" customHeight="1">
      <c r="A23" s="154" t="s">
        <v>576</v>
      </c>
      <c r="B23" s="170" t="s">
        <v>577</v>
      </c>
      <c r="C23" s="1018"/>
      <c r="D23" s="1019"/>
      <c r="E23" s="1019"/>
      <c r="F23" s="1019"/>
      <c r="G23" s="1019"/>
      <c r="H23" s="1019"/>
      <c r="I23" s="1019"/>
      <c r="J23" s="1019"/>
      <c r="K23" s="1019"/>
      <c r="L23" s="1019"/>
      <c r="M23" s="1019"/>
      <c r="N23" s="1019"/>
      <c r="O23" s="1020"/>
    </row>
    <row r="24" spans="1:15" ht="39.950000000000003" customHeight="1">
      <c r="A24" s="154" t="s">
        <v>374</v>
      </c>
      <c r="B24" s="171" t="s">
        <v>750</v>
      </c>
      <c r="C24" s="477"/>
      <c r="D24" s="478"/>
      <c r="E24" s="478"/>
      <c r="F24" s="478"/>
      <c r="G24" s="478"/>
      <c r="H24" s="478"/>
      <c r="I24" s="478"/>
      <c r="J24" s="478"/>
      <c r="K24" s="478"/>
      <c r="L24" s="478" t="s">
        <v>161</v>
      </c>
      <c r="M24" s="478" t="s">
        <v>274</v>
      </c>
      <c r="N24" s="478"/>
      <c r="O24" s="479"/>
    </row>
    <row r="25" spans="1:15" ht="39.950000000000003" customHeight="1">
      <c r="A25" s="154" t="s">
        <v>375</v>
      </c>
      <c r="B25" s="171" t="s">
        <v>379</v>
      </c>
      <c r="C25" s="157"/>
      <c r="D25" s="158"/>
      <c r="E25" s="158" t="s">
        <v>265</v>
      </c>
      <c r="F25" s="158"/>
      <c r="G25" s="158" t="s">
        <v>266</v>
      </c>
      <c r="H25" s="158"/>
      <c r="I25" s="158" t="s">
        <v>265</v>
      </c>
      <c r="J25" s="159"/>
      <c r="K25" s="159" t="s">
        <v>267</v>
      </c>
      <c r="L25" s="159"/>
      <c r="M25" s="159"/>
      <c r="N25" s="159"/>
      <c r="O25" s="160"/>
    </row>
    <row r="26" spans="1:15" ht="39.950000000000003" customHeight="1">
      <c r="A26" s="154" t="s">
        <v>376</v>
      </c>
      <c r="B26" s="480" t="s">
        <v>320</v>
      </c>
      <c r="C26" s="161"/>
      <c r="D26" s="162"/>
      <c r="E26" s="162"/>
      <c r="F26" s="162"/>
      <c r="G26" s="162"/>
      <c r="H26" s="162"/>
      <c r="I26" s="163"/>
      <c r="J26" s="163" t="s">
        <v>578</v>
      </c>
      <c r="K26" s="163"/>
      <c r="L26" s="163"/>
      <c r="M26" s="163"/>
      <c r="N26" s="163"/>
      <c r="O26" s="164"/>
    </row>
    <row r="27" spans="1:15" ht="39.950000000000003" customHeight="1">
      <c r="A27" s="1015" t="s">
        <v>378</v>
      </c>
      <c r="B27" s="172" t="s">
        <v>129</v>
      </c>
      <c r="C27" s="221"/>
      <c r="D27" s="222"/>
      <c r="E27" s="222"/>
      <c r="F27" s="222"/>
      <c r="G27" s="222"/>
      <c r="H27" s="222" t="s">
        <v>533</v>
      </c>
      <c r="I27" s="222" t="s">
        <v>642</v>
      </c>
      <c r="J27" s="222"/>
      <c r="K27" s="222"/>
      <c r="L27" s="222"/>
      <c r="M27" s="222"/>
      <c r="N27" s="222"/>
      <c r="O27" s="223" t="s">
        <v>533</v>
      </c>
    </row>
    <row r="28" spans="1:15" ht="28.5" customHeight="1">
      <c r="A28" s="1016"/>
      <c r="B28" s="224" t="s">
        <v>604</v>
      </c>
      <c r="C28" s="225"/>
      <c r="D28" s="181"/>
      <c r="E28" s="181" t="s">
        <v>605</v>
      </c>
      <c r="F28" s="181"/>
      <c r="G28" s="181"/>
      <c r="H28" s="181"/>
      <c r="I28" s="181"/>
      <c r="J28" s="181"/>
      <c r="K28" s="181"/>
      <c r="L28" s="181" t="s">
        <v>605</v>
      </c>
      <c r="M28" s="181"/>
      <c r="N28" s="181"/>
      <c r="O28" s="226"/>
    </row>
    <row r="29" spans="1:15" ht="39.950000000000003" customHeight="1">
      <c r="A29" s="1015" t="s">
        <v>131</v>
      </c>
      <c r="B29" s="172" t="s">
        <v>130</v>
      </c>
      <c r="C29" s="221"/>
      <c r="D29" s="222"/>
      <c r="E29" s="222"/>
      <c r="F29" s="222"/>
      <c r="G29" s="222"/>
      <c r="H29" s="222"/>
      <c r="I29" s="222"/>
      <c r="J29" s="222"/>
      <c r="K29" s="222" t="s">
        <v>533</v>
      </c>
      <c r="L29" s="222"/>
      <c r="M29" s="222"/>
      <c r="N29" s="222"/>
      <c r="O29" s="223"/>
    </row>
    <row r="30" spans="1:15" ht="28.5" customHeight="1">
      <c r="A30" s="1016"/>
      <c r="B30" s="224" t="s">
        <v>604</v>
      </c>
      <c r="C30" s="225"/>
      <c r="D30" s="181"/>
      <c r="E30" s="181"/>
      <c r="F30" s="181"/>
      <c r="G30" s="181" t="s">
        <v>605</v>
      </c>
      <c r="H30" s="181"/>
      <c r="I30" s="181"/>
      <c r="J30" s="181"/>
      <c r="K30" s="181"/>
      <c r="L30" s="181"/>
      <c r="M30" s="181"/>
      <c r="N30" s="181"/>
      <c r="O30" s="226"/>
    </row>
    <row r="31" spans="1:15" ht="39.950000000000003" customHeight="1">
      <c r="A31" s="154" t="s">
        <v>132</v>
      </c>
      <c r="B31" s="171" t="s">
        <v>372</v>
      </c>
      <c r="C31" s="157"/>
      <c r="D31" s="159"/>
      <c r="E31" s="159"/>
      <c r="F31" s="159"/>
      <c r="G31" s="167"/>
      <c r="H31" s="168"/>
      <c r="I31" s="168"/>
      <c r="J31" s="168"/>
      <c r="K31" s="168"/>
      <c r="L31" s="167" t="s">
        <v>161</v>
      </c>
      <c r="M31" s="169" t="s">
        <v>373</v>
      </c>
      <c r="N31" s="159"/>
      <c r="O31" s="160"/>
    </row>
  </sheetData>
  <mergeCells count="4">
    <mergeCell ref="A3:O4"/>
    <mergeCell ref="C23:O23"/>
    <mergeCell ref="A27:A28"/>
    <mergeCell ref="A29:A30"/>
  </mergeCells>
  <phoneticPr fontId="6"/>
  <pageMargins left="0.8" right="0.76" top="1" bottom="1" header="0.51200000000000001" footer="0.51200000000000001"/>
  <pageSetup paperSize="9" scale="96" orientation="portrait" r:id="rId1"/>
  <headerFooter alignWithMargins="0">
    <oddHeader>&amp;R&amp;A</oddHead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5"/>
  </sheetPr>
  <dimension ref="A1:I58"/>
  <sheetViews>
    <sheetView view="pageBreakPreview" zoomScale="70" zoomScaleNormal="100" zoomScaleSheetLayoutView="70" workbookViewId="0">
      <selection activeCell="A13" sqref="A13:I14"/>
    </sheetView>
  </sheetViews>
  <sheetFormatPr defaultColWidth="9" defaultRowHeight="13.5" customHeight="1"/>
  <cols>
    <col min="1" max="1" width="4.625" style="111" customWidth="1"/>
    <col min="2" max="9" width="10.625" style="111" customWidth="1"/>
    <col min="10" max="10" width="5" style="111" customWidth="1"/>
    <col min="11" max="16384" width="9" style="111"/>
  </cols>
  <sheetData>
    <row r="1" spans="1:9" ht="13.5" customHeight="1">
      <c r="A1" s="1026" t="s">
        <v>275</v>
      </c>
      <c r="B1" s="1027"/>
      <c r="C1" s="1027"/>
      <c r="D1" s="1027"/>
      <c r="E1" s="1027"/>
      <c r="F1" s="1027"/>
      <c r="G1" s="1027"/>
      <c r="H1" s="1027"/>
      <c r="I1" s="1028"/>
    </row>
    <row r="2" spans="1:9" ht="13.5" customHeight="1">
      <c r="A2" s="1029"/>
      <c r="B2" s="1030"/>
      <c r="C2" s="1030"/>
      <c r="D2" s="1030"/>
      <c r="E2" s="1030"/>
      <c r="F2" s="1030"/>
      <c r="G2" s="1030"/>
      <c r="H2" s="1030"/>
      <c r="I2" s="1031"/>
    </row>
    <row r="3" spans="1:9" ht="13.5" customHeight="1">
      <c r="A3" s="1023" t="s">
        <v>407</v>
      </c>
      <c r="B3" s="1024"/>
      <c r="C3" s="1024"/>
      <c r="D3" s="1024"/>
      <c r="E3" s="1024"/>
      <c r="F3" s="1024"/>
      <c r="G3" s="1024"/>
      <c r="H3" s="1023" t="s">
        <v>408</v>
      </c>
      <c r="I3" s="1025"/>
    </row>
    <row r="4" spans="1:9" ht="13.5" customHeight="1">
      <c r="A4" s="1036"/>
      <c r="B4" s="1037"/>
      <c r="C4" s="1037"/>
      <c r="D4" s="1037"/>
      <c r="E4" s="1037"/>
      <c r="F4" s="1037"/>
      <c r="G4" s="1037"/>
      <c r="H4" s="1032" t="s">
        <v>409</v>
      </c>
      <c r="I4" s="1033"/>
    </row>
    <row r="5" spans="1:9" ht="13.5" customHeight="1">
      <c r="A5" s="1038"/>
      <c r="B5" s="1039"/>
      <c r="C5" s="1039"/>
      <c r="D5" s="1039"/>
      <c r="E5" s="1039"/>
      <c r="F5" s="1039"/>
      <c r="G5" s="1039"/>
      <c r="H5" s="1034"/>
      <c r="I5" s="1035"/>
    </row>
    <row r="6" spans="1:9" ht="13.5" customHeight="1">
      <c r="A6" s="1023" t="s">
        <v>261</v>
      </c>
      <c r="B6" s="1024"/>
      <c r="C6" s="1024"/>
      <c r="D6" s="1024"/>
      <c r="E6" s="1024"/>
      <c r="F6" s="1024"/>
      <c r="G6" s="1024"/>
      <c r="H6" s="1024"/>
      <c r="I6" s="1025"/>
    </row>
    <row r="7" spans="1:9" ht="13.5" customHeight="1">
      <c r="A7" s="186" t="s">
        <v>262</v>
      </c>
      <c r="B7" s="137" t="s">
        <v>513</v>
      </c>
      <c r="C7" s="137"/>
      <c r="D7" s="137"/>
      <c r="E7" s="137"/>
      <c r="F7" s="137"/>
      <c r="G7" s="137"/>
      <c r="H7" s="137"/>
      <c r="I7" s="185"/>
    </row>
    <row r="8" spans="1:9" ht="13.5" customHeight="1">
      <c r="A8" s="186" t="s">
        <v>122</v>
      </c>
      <c r="B8" s="456" t="s">
        <v>921</v>
      </c>
      <c r="C8" s="455"/>
      <c r="D8" s="455"/>
      <c r="E8" s="455"/>
      <c r="F8" s="455"/>
      <c r="G8" s="455"/>
      <c r="H8" s="455"/>
      <c r="I8" s="183"/>
    </row>
    <row r="9" spans="1:9" ht="13.5" customHeight="1">
      <c r="A9" s="186" t="s">
        <v>195</v>
      </c>
      <c r="B9" s="137" t="s">
        <v>410</v>
      </c>
      <c r="C9" s="56"/>
      <c r="D9" s="56"/>
      <c r="E9" s="56"/>
      <c r="F9" s="56"/>
      <c r="G9" s="56"/>
      <c r="H9" s="56"/>
      <c r="I9" s="183"/>
    </row>
    <row r="10" spans="1:9" ht="13.5" customHeight="1">
      <c r="A10" s="186" t="s">
        <v>122</v>
      </c>
      <c r="B10" s="484" t="s">
        <v>1010</v>
      </c>
      <c r="C10" s="481"/>
      <c r="D10" s="481"/>
      <c r="E10" s="481"/>
      <c r="F10" s="481"/>
      <c r="G10" s="481"/>
      <c r="H10" s="481"/>
      <c r="I10" s="183"/>
    </row>
    <row r="11" spans="1:9" ht="13.5" hidden="1" customHeight="1">
      <c r="A11" s="187" t="s">
        <v>293</v>
      </c>
      <c r="B11" s="56" t="s">
        <v>389</v>
      </c>
      <c r="C11" s="56"/>
      <c r="D11" s="56"/>
      <c r="E11" s="56"/>
      <c r="F11" s="56"/>
      <c r="G11" s="56"/>
      <c r="H11" s="56"/>
      <c r="I11" s="183"/>
    </row>
    <row r="12" spans="1:9" ht="13.5" customHeight="1">
      <c r="A12" s="1023" t="s">
        <v>516</v>
      </c>
      <c r="B12" s="1024"/>
      <c r="C12" s="1024"/>
      <c r="D12" s="1024"/>
      <c r="E12" s="1024"/>
      <c r="F12" s="1024"/>
      <c r="G12" s="1024"/>
      <c r="H12" s="1024"/>
      <c r="I12" s="1025"/>
    </row>
    <row r="13" spans="1:9" ht="13.5" customHeight="1">
      <c r="A13" s="1040"/>
      <c r="B13" s="987"/>
      <c r="C13" s="987"/>
      <c r="D13" s="987"/>
      <c r="E13" s="987"/>
      <c r="F13" s="987"/>
      <c r="G13" s="987"/>
      <c r="H13" s="987"/>
      <c r="I13" s="1041"/>
    </row>
    <row r="14" spans="1:9" ht="13.5" customHeight="1">
      <c r="A14" s="1042"/>
      <c r="B14" s="987"/>
      <c r="C14" s="987"/>
      <c r="D14" s="987"/>
      <c r="E14" s="987"/>
      <c r="F14" s="987"/>
      <c r="G14" s="987"/>
      <c r="H14" s="987"/>
      <c r="I14" s="1041"/>
    </row>
    <row r="15" spans="1:9" ht="13.5" customHeight="1">
      <c r="A15" s="1042"/>
      <c r="B15" s="987"/>
      <c r="C15" s="987"/>
      <c r="D15" s="987"/>
      <c r="E15" s="987"/>
      <c r="F15" s="987"/>
      <c r="G15" s="987"/>
      <c r="H15" s="987"/>
      <c r="I15" s="1041"/>
    </row>
    <row r="16" spans="1:9" ht="13.5" customHeight="1">
      <c r="A16" s="1042"/>
      <c r="B16" s="987"/>
      <c r="C16" s="987"/>
      <c r="D16" s="987"/>
      <c r="E16" s="987"/>
      <c r="F16" s="987"/>
      <c r="G16" s="987"/>
      <c r="H16" s="987"/>
      <c r="I16" s="1041"/>
    </row>
    <row r="17" spans="1:9" ht="13.5" customHeight="1">
      <c r="A17" s="1042"/>
      <c r="B17" s="987"/>
      <c r="C17" s="987"/>
      <c r="D17" s="987"/>
      <c r="E17" s="987"/>
      <c r="F17" s="987"/>
      <c r="G17" s="987"/>
      <c r="H17" s="987"/>
      <c r="I17" s="1041"/>
    </row>
    <row r="18" spans="1:9" ht="13.5" customHeight="1">
      <c r="A18" s="1042"/>
      <c r="B18" s="987"/>
      <c r="C18" s="987"/>
      <c r="D18" s="987"/>
      <c r="E18" s="987"/>
      <c r="F18" s="987"/>
      <c r="G18" s="987"/>
      <c r="H18" s="987"/>
      <c r="I18" s="1041"/>
    </row>
    <row r="19" spans="1:9" ht="13.5" customHeight="1">
      <c r="A19" s="1042"/>
      <c r="B19" s="987"/>
      <c r="C19" s="987"/>
      <c r="D19" s="987"/>
      <c r="E19" s="987"/>
      <c r="F19" s="987"/>
      <c r="G19" s="987"/>
      <c r="H19" s="987"/>
      <c r="I19" s="1041"/>
    </row>
    <row r="20" spans="1:9" ht="13.5" customHeight="1">
      <c r="A20" s="1042"/>
      <c r="B20" s="987"/>
      <c r="C20" s="987"/>
      <c r="D20" s="987"/>
      <c r="E20" s="987"/>
      <c r="F20" s="987"/>
      <c r="G20" s="987"/>
      <c r="H20" s="987"/>
      <c r="I20" s="1041"/>
    </row>
    <row r="21" spans="1:9" ht="13.5" customHeight="1">
      <c r="A21" s="1042"/>
      <c r="B21" s="987"/>
      <c r="C21" s="987"/>
      <c r="D21" s="987"/>
      <c r="E21" s="987"/>
      <c r="F21" s="987"/>
      <c r="G21" s="987"/>
      <c r="H21" s="987"/>
      <c r="I21" s="1041"/>
    </row>
    <row r="22" spans="1:9" ht="13.5" customHeight="1">
      <c r="A22" s="1042"/>
      <c r="B22" s="987"/>
      <c r="C22" s="987"/>
      <c r="D22" s="987"/>
      <c r="E22" s="987"/>
      <c r="F22" s="987"/>
      <c r="G22" s="987"/>
      <c r="H22" s="987"/>
      <c r="I22" s="1041"/>
    </row>
    <row r="23" spans="1:9" ht="13.5" customHeight="1">
      <c r="A23" s="1043"/>
      <c r="B23" s="1044"/>
      <c r="C23" s="1044"/>
      <c r="D23" s="1044"/>
      <c r="E23" s="1044"/>
      <c r="F23" s="1044"/>
      <c r="G23" s="1044"/>
      <c r="H23" s="1044"/>
      <c r="I23" s="1045"/>
    </row>
    <row r="24" spans="1:9" ht="13.5" customHeight="1">
      <c r="A24" s="1023" t="s">
        <v>263</v>
      </c>
      <c r="B24" s="1024"/>
      <c r="C24" s="1024"/>
      <c r="D24" s="1024"/>
      <c r="E24" s="1024"/>
      <c r="F24" s="1024"/>
      <c r="G24" s="1024"/>
      <c r="H24" s="1024"/>
      <c r="I24" s="1025"/>
    </row>
    <row r="25" spans="1:9" ht="13.5" customHeight="1">
      <c r="A25" s="184" t="s">
        <v>595</v>
      </c>
      <c r="B25" s="137"/>
      <c r="C25" s="137"/>
      <c r="D25" s="137"/>
      <c r="E25" s="137"/>
      <c r="F25" s="137"/>
      <c r="G25" s="137"/>
      <c r="H25" s="137"/>
      <c r="I25" s="185"/>
    </row>
    <row r="26" spans="1:9" ht="13.5" customHeight="1">
      <c r="A26" s="1046"/>
      <c r="B26" s="1047"/>
      <c r="C26" s="1047"/>
      <c r="D26" s="1047"/>
      <c r="E26" s="1047"/>
      <c r="F26" s="1047"/>
      <c r="G26" s="1047"/>
      <c r="H26" s="1047"/>
      <c r="I26" s="1048"/>
    </row>
    <row r="27" spans="1:9" ht="13.5" customHeight="1">
      <c r="A27" s="1049"/>
      <c r="B27" s="1047"/>
      <c r="C27" s="1047"/>
      <c r="D27" s="1047"/>
      <c r="E27" s="1047"/>
      <c r="F27" s="1047"/>
      <c r="G27" s="1047"/>
      <c r="H27" s="1047"/>
      <c r="I27" s="1048"/>
    </row>
    <row r="28" spans="1:9" ht="13.5" customHeight="1">
      <c r="A28" s="1049"/>
      <c r="B28" s="1047"/>
      <c r="C28" s="1047"/>
      <c r="D28" s="1047"/>
      <c r="E28" s="1047"/>
      <c r="F28" s="1047"/>
      <c r="G28" s="1047"/>
      <c r="H28" s="1047"/>
      <c r="I28" s="1048"/>
    </row>
    <row r="29" spans="1:9" ht="13.5" customHeight="1">
      <c r="A29" s="184" t="s">
        <v>670</v>
      </c>
      <c r="B29" s="137"/>
      <c r="C29" s="137"/>
      <c r="D29" s="137"/>
      <c r="E29" s="137"/>
      <c r="F29" s="137"/>
      <c r="G29" s="137"/>
      <c r="H29" s="137"/>
      <c r="I29" s="185"/>
    </row>
    <row r="30" spans="1:9" ht="13.5" customHeight="1">
      <c r="A30" s="1046"/>
      <c r="B30" s="1047"/>
      <c r="C30" s="1047"/>
      <c r="D30" s="1047"/>
      <c r="E30" s="1047"/>
      <c r="F30" s="1047"/>
      <c r="G30" s="1047"/>
      <c r="H30" s="1047"/>
      <c r="I30" s="1048"/>
    </row>
    <row r="31" spans="1:9" ht="13.5" customHeight="1">
      <c r="A31" s="1049"/>
      <c r="B31" s="1047"/>
      <c r="C31" s="1047"/>
      <c r="D31" s="1047"/>
      <c r="E31" s="1047"/>
      <c r="F31" s="1047"/>
      <c r="G31" s="1047"/>
      <c r="H31" s="1047"/>
      <c r="I31" s="1048"/>
    </row>
    <row r="32" spans="1:9" ht="13.5" customHeight="1">
      <c r="A32" s="1049"/>
      <c r="B32" s="1047"/>
      <c r="C32" s="1047"/>
      <c r="D32" s="1047"/>
      <c r="E32" s="1047"/>
      <c r="F32" s="1047"/>
      <c r="G32" s="1047"/>
      <c r="H32" s="1047"/>
      <c r="I32" s="1048"/>
    </row>
    <row r="33" spans="1:9" ht="13.5" customHeight="1">
      <c r="A33" s="184" t="s">
        <v>671</v>
      </c>
      <c r="B33" s="137"/>
      <c r="C33" s="137"/>
      <c r="D33" s="137"/>
      <c r="E33" s="137"/>
      <c r="F33" s="137"/>
      <c r="G33" s="137"/>
      <c r="H33" s="137"/>
      <c r="I33" s="185"/>
    </row>
    <row r="34" spans="1:9" ht="13.5" customHeight="1">
      <c r="A34" s="1046"/>
      <c r="B34" s="1047"/>
      <c r="C34" s="1047"/>
      <c r="D34" s="1047"/>
      <c r="E34" s="1047"/>
      <c r="F34" s="1047"/>
      <c r="G34" s="1047"/>
      <c r="H34" s="1047"/>
      <c r="I34" s="1048"/>
    </row>
    <row r="35" spans="1:9" ht="13.5" customHeight="1">
      <c r="A35" s="1049"/>
      <c r="B35" s="1047"/>
      <c r="C35" s="1047"/>
      <c r="D35" s="1047"/>
      <c r="E35" s="1047"/>
      <c r="F35" s="1047"/>
      <c r="G35" s="1047"/>
      <c r="H35" s="1047"/>
      <c r="I35" s="1048"/>
    </row>
    <row r="36" spans="1:9" ht="13.5" customHeight="1">
      <c r="A36" s="1049"/>
      <c r="B36" s="1047"/>
      <c r="C36" s="1047"/>
      <c r="D36" s="1047"/>
      <c r="E36" s="1047"/>
      <c r="F36" s="1047"/>
      <c r="G36" s="1047"/>
      <c r="H36" s="1047"/>
      <c r="I36" s="1048"/>
    </row>
    <row r="37" spans="1:9" ht="13.5" customHeight="1">
      <c r="A37" s="184" t="s">
        <v>672</v>
      </c>
      <c r="B37" s="137"/>
      <c r="C37" s="137"/>
      <c r="D37" s="137"/>
      <c r="E37" s="137"/>
      <c r="F37" s="137"/>
      <c r="G37" s="137"/>
      <c r="H37" s="137"/>
      <c r="I37" s="185"/>
    </row>
    <row r="38" spans="1:9" ht="13.5" customHeight="1">
      <c r="A38" s="1046"/>
      <c r="B38" s="1047"/>
      <c r="C38" s="1047"/>
      <c r="D38" s="1047"/>
      <c r="E38" s="1047"/>
      <c r="F38" s="1047"/>
      <c r="G38" s="1047"/>
      <c r="H38" s="1047"/>
      <c r="I38" s="1048"/>
    </row>
    <row r="39" spans="1:9" ht="13.5" customHeight="1">
      <c r="A39" s="1049"/>
      <c r="B39" s="1047"/>
      <c r="C39" s="1047"/>
      <c r="D39" s="1047"/>
      <c r="E39" s="1047"/>
      <c r="F39" s="1047"/>
      <c r="G39" s="1047"/>
      <c r="H39" s="1047"/>
      <c r="I39" s="1048"/>
    </row>
    <row r="40" spans="1:9" ht="13.5" customHeight="1">
      <c r="A40" s="1049"/>
      <c r="B40" s="1047"/>
      <c r="C40" s="1047"/>
      <c r="D40" s="1047"/>
      <c r="E40" s="1047"/>
      <c r="F40" s="1047"/>
      <c r="G40" s="1047"/>
      <c r="H40" s="1047"/>
      <c r="I40" s="1048"/>
    </row>
    <row r="41" spans="1:9" ht="13.5" customHeight="1">
      <c r="A41" s="184" t="s">
        <v>514</v>
      </c>
      <c r="B41" s="137"/>
      <c r="C41" s="137"/>
      <c r="D41" s="137"/>
      <c r="E41" s="137"/>
      <c r="F41" s="137"/>
      <c r="G41" s="137"/>
      <c r="H41" s="137"/>
      <c r="I41" s="185"/>
    </row>
    <row r="42" spans="1:9" ht="13.5" customHeight="1">
      <c r="A42" s="1046"/>
      <c r="B42" s="1047"/>
      <c r="C42" s="1047"/>
      <c r="D42" s="1047"/>
      <c r="E42" s="1047"/>
      <c r="F42" s="1047"/>
      <c r="G42" s="1047"/>
      <c r="H42" s="1047"/>
      <c r="I42" s="1048"/>
    </row>
    <row r="43" spans="1:9" ht="13.5" customHeight="1">
      <c r="A43" s="1049"/>
      <c r="B43" s="1047"/>
      <c r="C43" s="1047"/>
      <c r="D43" s="1047"/>
      <c r="E43" s="1047"/>
      <c r="F43" s="1047"/>
      <c r="G43" s="1047"/>
      <c r="H43" s="1047"/>
      <c r="I43" s="1048"/>
    </row>
    <row r="44" spans="1:9" ht="13.5" customHeight="1">
      <c r="A44" s="1049"/>
      <c r="B44" s="1047"/>
      <c r="C44" s="1047"/>
      <c r="D44" s="1047"/>
      <c r="E44" s="1047"/>
      <c r="F44" s="1047"/>
      <c r="G44" s="1047"/>
      <c r="H44" s="1047"/>
      <c r="I44" s="1048"/>
    </row>
    <row r="45" spans="1:9" ht="13.5" customHeight="1">
      <c r="A45" s="184" t="s">
        <v>515</v>
      </c>
      <c r="B45" s="137"/>
      <c r="C45" s="137"/>
      <c r="D45" s="137"/>
      <c r="E45" s="137"/>
      <c r="F45" s="137"/>
      <c r="G45" s="137"/>
      <c r="H45" s="137"/>
      <c r="I45" s="185"/>
    </row>
    <row r="46" spans="1:9" ht="13.5" customHeight="1">
      <c r="A46" s="1046"/>
      <c r="B46" s="1047"/>
      <c r="C46" s="1047"/>
      <c r="D46" s="1047"/>
      <c r="E46" s="1047"/>
      <c r="F46" s="1047"/>
      <c r="G46" s="1047"/>
      <c r="H46" s="1047"/>
      <c r="I46" s="1048"/>
    </row>
    <row r="47" spans="1:9" ht="13.5" customHeight="1">
      <c r="A47" s="1049"/>
      <c r="B47" s="1047"/>
      <c r="C47" s="1047"/>
      <c r="D47" s="1047"/>
      <c r="E47" s="1047"/>
      <c r="F47" s="1047"/>
      <c r="G47" s="1047"/>
      <c r="H47" s="1047"/>
      <c r="I47" s="1048"/>
    </row>
    <row r="48" spans="1:9" ht="13.5" customHeight="1">
      <c r="A48" s="1049"/>
      <c r="B48" s="1047"/>
      <c r="C48" s="1047"/>
      <c r="D48" s="1047"/>
      <c r="E48" s="1047"/>
      <c r="F48" s="1047"/>
      <c r="G48" s="1047"/>
      <c r="H48" s="1047"/>
      <c r="I48" s="1048"/>
    </row>
    <row r="49" spans="1:9" ht="13.5" customHeight="1">
      <c r="A49" s="1023" t="s">
        <v>264</v>
      </c>
      <c r="B49" s="1024"/>
      <c r="C49" s="1024"/>
      <c r="D49" s="1024"/>
      <c r="E49" s="1024"/>
      <c r="F49" s="1024"/>
      <c r="G49" s="1024"/>
      <c r="H49" s="1024"/>
      <c r="I49" s="1025"/>
    </row>
    <row r="50" spans="1:9" ht="13.5" customHeight="1">
      <c r="A50" s="1046"/>
      <c r="B50" s="1047"/>
      <c r="C50" s="1047"/>
      <c r="D50" s="1047"/>
      <c r="E50" s="1047"/>
      <c r="F50" s="1047"/>
      <c r="G50" s="1047"/>
      <c r="H50" s="1047"/>
      <c r="I50" s="1048"/>
    </row>
    <row r="51" spans="1:9" ht="13.5" customHeight="1">
      <c r="A51" s="1049"/>
      <c r="B51" s="1047"/>
      <c r="C51" s="1047"/>
      <c r="D51" s="1047"/>
      <c r="E51" s="1047"/>
      <c r="F51" s="1047"/>
      <c r="G51" s="1047"/>
      <c r="H51" s="1047"/>
      <c r="I51" s="1048"/>
    </row>
    <row r="52" spans="1:9" ht="13.5" customHeight="1">
      <c r="A52" s="1049"/>
      <c r="B52" s="1047"/>
      <c r="C52" s="1047"/>
      <c r="D52" s="1047"/>
      <c r="E52" s="1047"/>
      <c r="F52" s="1047"/>
      <c r="G52" s="1047"/>
      <c r="H52" s="1047"/>
      <c r="I52" s="1048"/>
    </row>
    <row r="53" spans="1:9" ht="13.5" customHeight="1">
      <c r="A53" s="1049"/>
      <c r="B53" s="1047"/>
      <c r="C53" s="1047"/>
      <c r="D53" s="1047"/>
      <c r="E53" s="1047"/>
      <c r="F53" s="1047"/>
      <c r="G53" s="1047"/>
      <c r="H53" s="1047"/>
      <c r="I53" s="1048"/>
    </row>
    <row r="54" spans="1:9" ht="13.5" customHeight="1">
      <c r="A54" s="1049"/>
      <c r="B54" s="1047"/>
      <c r="C54" s="1047"/>
      <c r="D54" s="1047"/>
      <c r="E54" s="1047"/>
      <c r="F54" s="1047"/>
      <c r="G54" s="1047"/>
      <c r="H54" s="1047"/>
      <c r="I54" s="1048"/>
    </row>
    <row r="55" spans="1:9" ht="13.5" customHeight="1">
      <c r="A55" s="1049"/>
      <c r="B55" s="1047"/>
      <c r="C55" s="1047"/>
      <c r="D55" s="1047"/>
      <c r="E55" s="1047"/>
      <c r="F55" s="1047"/>
      <c r="G55" s="1047"/>
      <c r="H55" s="1047"/>
      <c r="I55" s="1048"/>
    </row>
    <row r="56" spans="1:9" ht="13.5" customHeight="1">
      <c r="A56" s="1050"/>
      <c r="B56" s="1051"/>
      <c r="C56" s="1051"/>
      <c r="D56" s="1051"/>
      <c r="E56" s="1051"/>
      <c r="F56" s="1051"/>
      <c r="G56" s="1051"/>
      <c r="H56" s="1051"/>
      <c r="I56" s="1052"/>
    </row>
    <row r="57" spans="1:9" ht="13.5" customHeight="1">
      <c r="A57" s="137"/>
      <c r="B57" s="137"/>
      <c r="C57" s="137"/>
      <c r="D57" s="137"/>
      <c r="E57" s="137"/>
      <c r="F57" s="137"/>
      <c r="G57" s="137"/>
      <c r="H57" s="137"/>
      <c r="I57" s="137"/>
    </row>
    <row r="58" spans="1:9" ht="13.5" customHeight="1">
      <c r="A58" s="137"/>
      <c r="B58" s="137"/>
      <c r="C58" s="137"/>
      <c r="D58" s="137"/>
      <c r="E58" s="137"/>
      <c r="F58" s="137"/>
      <c r="G58" s="137"/>
      <c r="H58" s="137"/>
      <c r="I58" s="137"/>
    </row>
  </sheetData>
  <mergeCells count="17">
    <mergeCell ref="A50:I56"/>
    <mergeCell ref="A26:I28"/>
    <mergeCell ref="A30:I32"/>
    <mergeCell ref="A34:I36"/>
    <mergeCell ref="A38:I40"/>
    <mergeCell ref="A42:I44"/>
    <mergeCell ref="A46:I48"/>
    <mergeCell ref="A49:I49"/>
    <mergeCell ref="A12:I12"/>
    <mergeCell ref="A24:I24"/>
    <mergeCell ref="A1:I2"/>
    <mergeCell ref="A6:I6"/>
    <mergeCell ref="H4:I5"/>
    <mergeCell ref="H3:I3"/>
    <mergeCell ref="A4:G5"/>
    <mergeCell ref="A3:G3"/>
    <mergeCell ref="A13:I23"/>
  </mergeCells>
  <phoneticPr fontId="6"/>
  <pageMargins left="0.78740157480314965" right="0.19685039370078741" top="0.98425196850393704" bottom="0.59055118110236227" header="0.51181102362204722" footer="0.51181102362204722"/>
  <pageSetup paperSize="9" scale="98" orientation="portrait" cellComments="asDisplayed" r:id="rId1"/>
  <headerFooter alignWithMargins="0">
    <oddHeader>&amp;R&amp;A</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5"/>
  </sheetPr>
  <dimension ref="A1:AT66"/>
  <sheetViews>
    <sheetView view="pageBreakPreview" zoomScale="85" zoomScaleNormal="100" zoomScaleSheetLayoutView="85" workbookViewId="0">
      <selection activeCell="A13" sqref="A13:I14"/>
    </sheetView>
  </sheetViews>
  <sheetFormatPr defaultColWidth="2.625" defaultRowHeight="13.5" customHeight="1"/>
  <cols>
    <col min="1" max="16384" width="2.625" style="6"/>
  </cols>
  <sheetData>
    <row r="1" spans="1:46" ht="13.5" customHeight="1">
      <c r="A1" s="1182"/>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row>
    <row r="2" spans="1:46" ht="13.5" customHeight="1">
      <c r="A2" s="1207" t="s">
        <v>655</v>
      </c>
      <c r="B2" s="1207"/>
      <c r="C2" s="1207"/>
      <c r="D2" s="1207"/>
      <c r="E2" s="1207"/>
      <c r="F2" s="1207"/>
      <c r="G2" s="1207"/>
      <c r="H2" s="1207"/>
      <c r="I2" s="1207"/>
      <c r="J2" s="1207"/>
      <c r="K2" s="1207"/>
      <c r="L2" s="1207"/>
      <c r="M2" s="1207"/>
      <c r="N2" s="1207"/>
      <c r="O2" s="1207"/>
      <c r="P2" s="1207"/>
      <c r="Q2" s="1207"/>
      <c r="R2" s="1207"/>
      <c r="S2" s="1207"/>
      <c r="T2" s="1207"/>
      <c r="U2" s="1207"/>
      <c r="V2" s="1207"/>
      <c r="W2" s="1207"/>
      <c r="X2" s="1207"/>
      <c r="Y2" s="1207"/>
      <c r="Z2" s="1207"/>
      <c r="AA2" s="1207"/>
      <c r="AB2" s="1207"/>
      <c r="AC2" s="1207"/>
      <c r="AD2" s="1207"/>
      <c r="AE2" s="1207"/>
      <c r="AF2" s="1207"/>
      <c r="AG2" s="1207"/>
      <c r="AH2" s="1207"/>
      <c r="AI2" s="1207"/>
      <c r="AJ2" s="1207"/>
    </row>
    <row r="3" spans="1:46" ht="13.5" customHeight="1">
      <c r="A3" s="1207"/>
      <c r="B3" s="1207"/>
      <c r="C3" s="1207"/>
      <c r="D3" s="1207"/>
      <c r="E3" s="1207"/>
      <c r="F3" s="1207"/>
      <c r="G3" s="1207"/>
      <c r="H3" s="1207"/>
      <c r="I3" s="1207"/>
      <c r="J3" s="1207"/>
      <c r="K3" s="1207"/>
      <c r="L3" s="1207"/>
      <c r="M3" s="1207"/>
      <c r="N3" s="1207"/>
      <c r="O3" s="1207"/>
      <c r="P3" s="1207"/>
      <c r="Q3" s="1207"/>
      <c r="R3" s="1207"/>
      <c r="S3" s="1207"/>
      <c r="T3" s="1207"/>
      <c r="U3" s="1207"/>
      <c r="V3" s="1207"/>
      <c r="W3" s="1207"/>
      <c r="X3" s="1207"/>
      <c r="Y3" s="1207"/>
      <c r="Z3" s="1207"/>
      <c r="AA3" s="1207"/>
      <c r="AB3" s="1207"/>
      <c r="AC3" s="1207"/>
      <c r="AD3" s="1207"/>
      <c r="AE3" s="1207"/>
      <c r="AF3" s="1207"/>
      <c r="AG3" s="1207"/>
      <c r="AH3" s="1207"/>
      <c r="AI3" s="1207"/>
      <c r="AJ3" s="1207"/>
    </row>
    <row r="4" spans="1:46" ht="13.5" customHeight="1">
      <c r="A4" s="1205" t="s">
        <v>517</v>
      </c>
      <c r="B4" s="1206"/>
      <c r="C4" s="1206"/>
      <c r="D4" s="1206"/>
      <c r="E4" s="1206"/>
      <c r="F4" s="1206"/>
      <c r="G4" s="1206"/>
      <c r="H4" s="1206"/>
      <c r="I4" s="1206"/>
      <c r="J4" s="1206"/>
      <c r="K4" s="1206"/>
      <c r="L4" s="1206"/>
      <c r="M4" s="1206"/>
      <c r="N4" s="1206"/>
      <c r="O4" s="1206"/>
      <c r="P4" s="1206"/>
      <c r="Q4" s="1206"/>
      <c r="R4" s="1206"/>
      <c r="S4" s="1206"/>
      <c r="T4" s="1206"/>
      <c r="U4" s="1206"/>
      <c r="V4" s="1206"/>
      <c r="W4" s="1206"/>
      <c r="X4" s="1206"/>
      <c r="Y4" s="1206"/>
      <c r="Z4" s="1206"/>
      <c r="AA4" s="1206"/>
      <c r="AB4" s="1206"/>
      <c r="AC4" s="1206"/>
      <c r="AD4" s="1206"/>
      <c r="AE4" s="1206"/>
      <c r="AF4" s="1206"/>
      <c r="AG4" s="1206"/>
      <c r="AH4" s="1206"/>
      <c r="AI4" s="1206"/>
      <c r="AJ4" s="1206"/>
    </row>
    <row r="5" spans="1:46" ht="13.5" customHeight="1" thickBot="1">
      <c r="A5" s="1219"/>
      <c r="B5" s="1219"/>
      <c r="C5" s="1219"/>
      <c r="D5" s="1219"/>
      <c r="E5" s="1219"/>
      <c r="F5" s="1219"/>
      <c r="G5" s="1219"/>
      <c r="H5" s="1219"/>
      <c r="I5" s="1219"/>
      <c r="J5" s="1219"/>
      <c r="K5" s="1219"/>
      <c r="L5" s="1219"/>
      <c r="M5" s="1219"/>
      <c r="N5" s="1219"/>
      <c r="O5" s="1219"/>
      <c r="P5" s="1219"/>
      <c r="Q5" s="1219"/>
      <c r="R5" s="1219"/>
      <c r="S5" s="1219"/>
      <c r="T5" s="1219"/>
      <c r="U5" s="1219"/>
      <c r="V5" s="1219"/>
      <c r="W5" s="1219"/>
      <c r="X5" s="1219"/>
      <c r="Y5" s="1219"/>
      <c r="Z5" s="1219"/>
      <c r="AA5" s="1219"/>
      <c r="AB5" s="1219"/>
      <c r="AC5" s="1219"/>
      <c r="AD5" s="1219"/>
      <c r="AE5" s="1219"/>
      <c r="AF5" s="1219"/>
      <c r="AG5" s="1219"/>
      <c r="AH5" s="1219"/>
      <c r="AI5" s="1219"/>
      <c r="AJ5" s="1219"/>
    </row>
    <row r="6" spans="1:46" ht="13.5" customHeight="1">
      <c r="A6" s="1161" t="s">
        <v>594</v>
      </c>
      <c r="B6" s="1162"/>
      <c r="C6" s="1162"/>
      <c r="D6" s="1163"/>
      <c r="E6" s="1164" t="s">
        <v>436</v>
      </c>
      <c r="F6" s="1165"/>
      <c r="G6" s="1165"/>
      <c r="H6" s="1165"/>
      <c r="I6" s="1165"/>
      <c r="J6" s="1165"/>
      <c r="K6" s="1165"/>
      <c r="L6" s="1165"/>
      <c r="M6" s="1165"/>
      <c r="N6" s="1165"/>
      <c r="O6" s="1165"/>
      <c r="P6" s="1165"/>
      <c r="Q6" s="1165"/>
      <c r="R6" s="1166"/>
      <c r="S6" s="1202" t="s">
        <v>868</v>
      </c>
      <c r="T6" s="1203"/>
      <c r="U6" s="1203"/>
      <c r="V6" s="1203"/>
      <c r="W6" s="1203"/>
      <c r="X6" s="1203"/>
      <c r="Y6" s="1204"/>
      <c r="Z6" s="1197" t="s">
        <v>255</v>
      </c>
      <c r="AA6" s="1198"/>
      <c r="AB6" s="1198"/>
      <c r="AC6" s="1198"/>
      <c r="AD6" s="1198"/>
      <c r="AE6" s="1198"/>
      <c r="AF6" s="1198"/>
      <c r="AG6" s="1198"/>
      <c r="AH6" s="1198"/>
      <c r="AI6" s="1198"/>
      <c r="AJ6" s="1199"/>
    </row>
    <row r="7" spans="1:46" ht="13.5" customHeight="1">
      <c r="A7" s="1130"/>
      <c r="B7" s="1131"/>
      <c r="C7" s="1131"/>
      <c r="D7" s="1132"/>
      <c r="E7" s="1167"/>
      <c r="F7" s="1168"/>
      <c r="G7" s="1168"/>
      <c r="H7" s="1168"/>
      <c r="I7" s="1168"/>
      <c r="J7" s="1168"/>
      <c r="K7" s="1168"/>
      <c r="L7" s="1168"/>
      <c r="M7" s="1168"/>
      <c r="N7" s="1168"/>
      <c r="O7" s="1168"/>
      <c r="P7" s="1168"/>
      <c r="Q7" s="1168"/>
      <c r="R7" s="1169"/>
      <c r="S7" s="1142"/>
      <c r="T7" s="1143"/>
      <c r="U7" s="1143"/>
      <c r="V7" s="1143"/>
      <c r="W7" s="1143"/>
      <c r="X7" s="1143"/>
      <c r="Y7" s="1144"/>
      <c r="Z7" s="1088"/>
      <c r="AA7" s="1089"/>
      <c r="AB7" s="1089"/>
      <c r="AC7" s="1089"/>
      <c r="AD7" s="1089"/>
      <c r="AE7" s="1089"/>
      <c r="AF7" s="1089"/>
      <c r="AG7" s="1089"/>
      <c r="AH7" s="1089"/>
      <c r="AI7" s="1089"/>
      <c r="AJ7" s="1200"/>
    </row>
    <row r="8" spans="1:46" ht="13.5" customHeight="1">
      <c r="A8" s="1130"/>
      <c r="B8" s="1131"/>
      <c r="C8" s="1131"/>
      <c r="D8" s="1132"/>
      <c r="E8" s="1167"/>
      <c r="F8" s="1168"/>
      <c r="G8" s="1168"/>
      <c r="H8" s="1168"/>
      <c r="I8" s="1168"/>
      <c r="J8" s="1168"/>
      <c r="K8" s="1168"/>
      <c r="L8" s="1168"/>
      <c r="M8" s="1168"/>
      <c r="N8" s="1168"/>
      <c r="O8" s="1168"/>
      <c r="P8" s="1168"/>
      <c r="Q8" s="1168"/>
      <c r="R8" s="1169"/>
      <c r="S8" s="1145"/>
      <c r="T8" s="1146"/>
      <c r="U8" s="1146"/>
      <c r="V8" s="1146"/>
      <c r="W8" s="1146"/>
      <c r="X8" s="1146"/>
      <c r="Y8" s="1147"/>
      <c r="Z8" s="1091"/>
      <c r="AA8" s="1092"/>
      <c r="AB8" s="1092"/>
      <c r="AC8" s="1092"/>
      <c r="AD8" s="1092"/>
      <c r="AE8" s="1092"/>
      <c r="AF8" s="1092"/>
      <c r="AG8" s="1092"/>
      <c r="AH8" s="1092"/>
      <c r="AI8" s="1092"/>
      <c r="AJ8" s="1201"/>
    </row>
    <row r="9" spans="1:46" ht="30" customHeight="1">
      <c r="A9" s="1208" t="s">
        <v>677</v>
      </c>
      <c r="B9" s="1128"/>
      <c r="C9" s="1128"/>
      <c r="D9" s="1129"/>
      <c r="E9" s="1123"/>
      <c r="F9" s="1124"/>
      <c r="G9" s="1148" t="s">
        <v>256</v>
      </c>
      <c r="H9" s="1148"/>
      <c r="I9" s="1149"/>
      <c r="J9" s="1209" t="s">
        <v>654</v>
      </c>
      <c r="K9" s="1210"/>
      <c r="L9" s="1210"/>
      <c r="M9" s="1211"/>
      <c r="N9" s="1123"/>
      <c r="O9" s="1124"/>
      <c r="P9" s="1148" t="s">
        <v>434</v>
      </c>
      <c r="Q9" s="1148"/>
      <c r="R9" s="1149"/>
      <c r="S9" s="1139" t="s">
        <v>801</v>
      </c>
      <c r="T9" s="1140"/>
      <c r="U9" s="1140"/>
      <c r="V9" s="1140"/>
      <c r="W9" s="1140"/>
      <c r="X9" s="1140"/>
      <c r="Y9" s="1141"/>
      <c r="Z9" s="1059" t="s">
        <v>803</v>
      </c>
      <c r="AA9" s="1060"/>
      <c r="AB9" s="1060"/>
      <c r="AC9" s="1060"/>
      <c r="AD9" s="1060"/>
      <c r="AE9" s="1060"/>
      <c r="AF9" s="1060"/>
      <c r="AG9" s="1060"/>
      <c r="AH9" s="1060"/>
      <c r="AI9" s="1060"/>
      <c r="AJ9" s="1061"/>
    </row>
    <row r="10" spans="1:46" ht="24" customHeight="1">
      <c r="A10" s="1133"/>
      <c r="B10" s="1134"/>
      <c r="C10" s="1134"/>
      <c r="D10" s="1135"/>
      <c r="E10" s="1125"/>
      <c r="F10" s="1126"/>
      <c r="G10" s="1150"/>
      <c r="H10" s="1150"/>
      <c r="I10" s="1151"/>
      <c r="J10" s="1212"/>
      <c r="K10" s="1213"/>
      <c r="L10" s="1213"/>
      <c r="M10" s="1214"/>
      <c r="N10" s="1125"/>
      <c r="O10" s="1126"/>
      <c r="P10" s="1150"/>
      <c r="Q10" s="1150"/>
      <c r="R10" s="1151"/>
      <c r="S10" s="1142"/>
      <c r="T10" s="1143"/>
      <c r="U10" s="1143"/>
      <c r="V10" s="1143"/>
      <c r="W10" s="1143"/>
      <c r="X10" s="1143"/>
      <c r="Y10" s="1144"/>
      <c r="Z10" s="248" t="s">
        <v>122</v>
      </c>
      <c r="AA10" s="1065"/>
      <c r="AB10" s="1066"/>
      <c r="AC10" s="1066"/>
      <c r="AD10" s="1066"/>
      <c r="AE10" s="1066"/>
      <c r="AF10" s="1066"/>
      <c r="AG10" s="1066"/>
      <c r="AH10" s="1066"/>
      <c r="AI10" s="1066"/>
      <c r="AJ10" s="1067"/>
    </row>
    <row r="11" spans="1:46" ht="24" customHeight="1">
      <c r="A11" s="1127" t="s">
        <v>440</v>
      </c>
      <c r="B11" s="1128"/>
      <c r="C11" s="1128"/>
      <c r="D11" s="1129"/>
      <c r="E11" s="1215"/>
      <c r="F11" s="1216"/>
      <c r="G11" s="1216"/>
      <c r="H11" s="1216"/>
      <c r="I11" s="1216"/>
      <c r="J11" s="1216"/>
      <c r="K11" s="1216"/>
      <c r="L11" s="1156" t="s">
        <v>487</v>
      </c>
      <c r="M11" s="1156"/>
      <c r="N11" s="1156"/>
      <c r="O11" s="1156"/>
      <c r="P11" s="1156"/>
      <c r="Q11" s="1156"/>
      <c r="R11" s="1157"/>
      <c r="S11" s="1142"/>
      <c r="T11" s="1143"/>
      <c r="U11" s="1143"/>
      <c r="V11" s="1143"/>
      <c r="W11" s="1143"/>
      <c r="X11" s="1143"/>
      <c r="Y11" s="1144"/>
      <c r="Z11" s="248"/>
      <c r="AA11" s="1047"/>
      <c r="AB11" s="1047"/>
      <c r="AC11" s="1047"/>
      <c r="AD11" s="1047"/>
      <c r="AE11" s="1047"/>
      <c r="AF11" s="1047"/>
      <c r="AG11" s="1047"/>
      <c r="AH11" s="1047"/>
      <c r="AI11" s="1047"/>
      <c r="AJ11" s="1068"/>
    </row>
    <row r="12" spans="1:46" ht="24" customHeight="1">
      <c r="A12" s="1133"/>
      <c r="B12" s="1134"/>
      <c r="C12" s="1134"/>
      <c r="D12" s="1135"/>
      <c r="E12" s="1217"/>
      <c r="F12" s="1218"/>
      <c r="G12" s="1218"/>
      <c r="H12" s="1218"/>
      <c r="I12" s="1218"/>
      <c r="J12" s="1218"/>
      <c r="K12" s="1218"/>
      <c r="L12" s="1158"/>
      <c r="M12" s="1158"/>
      <c r="N12" s="1158"/>
      <c r="O12" s="1158"/>
      <c r="P12" s="1158"/>
      <c r="Q12" s="1158"/>
      <c r="R12" s="1159"/>
      <c r="S12" s="1145"/>
      <c r="T12" s="1146"/>
      <c r="U12" s="1146"/>
      <c r="V12" s="1146"/>
      <c r="W12" s="1146"/>
      <c r="X12" s="1146"/>
      <c r="Y12" s="1147"/>
      <c r="Z12" s="298"/>
      <c r="AA12" s="1051"/>
      <c r="AB12" s="1051"/>
      <c r="AC12" s="1051"/>
      <c r="AD12" s="1051"/>
      <c r="AE12" s="1051"/>
      <c r="AF12" s="1051"/>
      <c r="AG12" s="1051"/>
      <c r="AH12" s="1051"/>
      <c r="AI12" s="1051"/>
      <c r="AJ12" s="1069"/>
      <c r="AK12" s="6" t="s">
        <v>441</v>
      </c>
    </row>
    <row r="13" spans="1:46" ht="13.5" customHeight="1">
      <c r="A13" s="1127" t="s">
        <v>435</v>
      </c>
      <c r="B13" s="1128"/>
      <c r="C13" s="1128"/>
      <c r="D13" s="1129"/>
      <c r="E13" s="1056" t="s">
        <v>488</v>
      </c>
      <c r="F13" s="1057"/>
      <c r="G13" s="1057"/>
      <c r="H13" s="1057"/>
      <c r="I13" s="1057"/>
      <c r="J13" s="1057"/>
      <c r="K13" s="1057"/>
      <c r="L13" s="1057"/>
      <c r="M13" s="1057"/>
      <c r="N13" s="1057"/>
      <c r="O13" s="1057"/>
      <c r="P13" s="1057"/>
      <c r="Q13" s="1057"/>
      <c r="R13" s="1194"/>
      <c r="S13" s="1136" t="s">
        <v>439</v>
      </c>
      <c r="T13" s="1128"/>
      <c r="U13" s="1128"/>
      <c r="V13" s="1129"/>
      <c r="W13" s="1056" t="s">
        <v>488</v>
      </c>
      <c r="X13" s="1057"/>
      <c r="Y13" s="1057"/>
      <c r="Z13" s="1057"/>
      <c r="AA13" s="1057"/>
      <c r="AB13" s="1057"/>
      <c r="AC13" s="1057"/>
      <c r="AD13" s="1057"/>
      <c r="AE13" s="1057"/>
      <c r="AF13" s="1057"/>
      <c r="AG13" s="1057"/>
      <c r="AH13" s="1057"/>
      <c r="AI13" s="1057"/>
      <c r="AJ13" s="1058"/>
      <c r="AL13" s="1053" t="e">
        <f>E11/E9</f>
        <v>#DIV/0!</v>
      </c>
      <c r="AM13" s="1053"/>
      <c r="AN13" s="1053"/>
      <c r="AO13" s="1053"/>
      <c r="AP13" s="1053"/>
      <c r="AQ13" s="1053"/>
      <c r="AR13" s="1053"/>
      <c r="AS13" s="1053"/>
      <c r="AT13" s="1053"/>
    </row>
    <row r="14" spans="1:46" ht="13.5" customHeight="1">
      <c r="A14" s="1130"/>
      <c r="B14" s="1131"/>
      <c r="C14" s="1131"/>
      <c r="D14" s="1132"/>
      <c r="E14" s="1059"/>
      <c r="F14" s="1060"/>
      <c r="G14" s="1060"/>
      <c r="H14" s="1060"/>
      <c r="I14" s="1060"/>
      <c r="J14" s="1060"/>
      <c r="K14" s="1060"/>
      <c r="L14" s="1060"/>
      <c r="M14" s="1060"/>
      <c r="N14" s="1060"/>
      <c r="O14" s="1060"/>
      <c r="P14" s="1060"/>
      <c r="Q14" s="1060"/>
      <c r="R14" s="1195"/>
      <c r="S14" s="1137"/>
      <c r="T14" s="1131"/>
      <c r="U14" s="1131"/>
      <c r="V14" s="1132"/>
      <c r="W14" s="1059"/>
      <c r="X14" s="1060"/>
      <c r="Y14" s="1060"/>
      <c r="Z14" s="1060"/>
      <c r="AA14" s="1060"/>
      <c r="AB14" s="1060"/>
      <c r="AC14" s="1060"/>
      <c r="AD14" s="1060"/>
      <c r="AE14" s="1060"/>
      <c r="AF14" s="1060"/>
      <c r="AG14" s="1060"/>
      <c r="AH14" s="1060"/>
      <c r="AI14" s="1060"/>
      <c r="AJ14" s="1061"/>
    </row>
    <row r="15" spans="1:46" ht="13.5" customHeight="1">
      <c r="A15" s="1133"/>
      <c r="B15" s="1134"/>
      <c r="C15" s="1134"/>
      <c r="D15" s="1135"/>
      <c r="E15" s="1062"/>
      <c r="F15" s="1063"/>
      <c r="G15" s="1063"/>
      <c r="H15" s="1063"/>
      <c r="I15" s="1063"/>
      <c r="J15" s="1063"/>
      <c r="K15" s="1063"/>
      <c r="L15" s="1063"/>
      <c r="M15" s="1063"/>
      <c r="N15" s="1063"/>
      <c r="O15" s="1063"/>
      <c r="P15" s="1063"/>
      <c r="Q15" s="1063"/>
      <c r="R15" s="1196"/>
      <c r="S15" s="1138"/>
      <c r="T15" s="1134"/>
      <c r="U15" s="1134"/>
      <c r="V15" s="1135"/>
      <c r="W15" s="1062"/>
      <c r="X15" s="1063"/>
      <c r="Y15" s="1063"/>
      <c r="Z15" s="1063"/>
      <c r="AA15" s="1063"/>
      <c r="AB15" s="1063"/>
      <c r="AC15" s="1063"/>
      <c r="AD15" s="1063"/>
      <c r="AE15" s="1063"/>
      <c r="AF15" s="1063"/>
      <c r="AG15" s="1063"/>
      <c r="AH15" s="1063"/>
      <c r="AI15" s="1063"/>
      <c r="AJ15" s="1064"/>
    </row>
    <row r="16" spans="1:46" ht="13.5" customHeight="1">
      <c r="A16" s="1160" t="s">
        <v>11</v>
      </c>
      <c r="B16" s="1054"/>
      <c r="C16" s="1054"/>
      <c r="D16" s="1054"/>
      <c r="E16" s="1192" t="s">
        <v>257</v>
      </c>
      <c r="F16" s="1192"/>
      <c r="G16" s="1192"/>
      <c r="H16" s="1192"/>
      <c r="I16" s="1192"/>
      <c r="J16" s="1192"/>
      <c r="K16" s="1192"/>
      <c r="L16" s="1192"/>
      <c r="M16" s="1192"/>
      <c r="N16" s="1192"/>
      <c r="O16" s="1192"/>
      <c r="P16" s="1192"/>
      <c r="Q16" s="1192"/>
      <c r="R16" s="1192"/>
      <c r="S16" s="1192"/>
      <c r="T16" s="1192"/>
      <c r="U16" s="1192"/>
      <c r="V16" s="1192"/>
      <c r="W16" s="1192"/>
      <c r="X16" s="1192"/>
      <c r="Y16" s="1192"/>
      <c r="Z16" s="1192"/>
      <c r="AA16" s="1192"/>
      <c r="AB16" s="1192"/>
      <c r="AC16" s="1192"/>
      <c r="AD16" s="1192"/>
      <c r="AE16" s="1192"/>
      <c r="AF16" s="1192"/>
      <c r="AG16" s="1192"/>
      <c r="AH16" s="1192"/>
      <c r="AI16" s="1192"/>
      <c r="AJ16" s="1193"/>
    </row>
    <row r="17" spans="1:36" ht="13.5" customHeight="1">
      <c r="A17" s="1160"/>
      <c r="B17" s="1054"/>
      <c r="C17" s="1054"/>
      <c r="D17" s="1054"/>
      <c r="E17" s="1192"/>
      <c r="F17" s="1192"/>
      <c r="G17" s="1192"/>
      <c r="H17" s="1192"/>
      <c r="I17" s="1192"/>
      <c r="J17" s="1192"/>
      <c r="K17" s="1192"/>
      <c r="L17" s="1192"/>
      <c r="M17" s="1192"/>
      <c r="N17" s="1192"/>
      <c r="O17" s="1192"/>
      <c r="P17" s="1192"/>
      <c r="Q17" s="1192"/>
      <c r="R17" s="1192"/>
      <c r="S17" s="1192"/>
      <c r="T17" s="1192"/>
      <c r="U17" s="1192"/>
      <c r="V17" s="1192"/>
      <c r="W17" s="1192"/>
      <c r="X17" s="1192"/>
      <c r="Y17" s="1192"/>
      <c r="Z17" s="1192"/>
      <c r="AA17" s="1192"/>
      <c r="AB17" s="1192"/>
      <c r="AC17" s="1192"/>
      <c r="AD17" s="1192"/>
      <c r="AE17" s="1192"/>
      <c r="AF17" s="1192"/>
      <c r="AG17" s="1192"/>
      <c r="AH17" s="1192"/>
      <c r="AI17" s="1192"/>
      <c r="AJ17" s="1193"/>
    </row>
    <row r="18" spans="1:36" ht="13.5" customHeight="1">
      <c r="A18" s="1160"/>
      <c r="B18" s="1054"/>
      <c r="C18" s="1054"/>
      <c r="D18" s="1054"/>
      <c r="E18" s="1192"/>
      <c r="F18" s="1192"/>
      <c r="G18" s="1192"/>
      <c r="H18" s="1192"/>
      <c r="I18" s="1192"/>
      <c r="J18" s="1192"/>
      <c r="K18" s="1192"/>
      <c r="L18" s="1192"/>
      <c r="M18" s="1192"/>
      <c r="N18" s="1192"/>
      <c r="O18" s="1192"/>
      <c r="P18" s="1192"/>
      <c r="Q18" s="1192"/>
      <c r="R18" s="1192"/>
      <c r="S18" s="1192"/>
      <c r="T18" s="1192"/>
      <c r="U18" s="1192"/>
      <c r="V18" s="1192"/>
      <c r="W18" s="1192"/>
      <c r="X18" s="1192"/>
      <c r="Y18" s="1192"/>
      <c r="Z18" s="1192"/>
      <c r="AA18" s="1192"/>
      <c r="AB18" s="1192"/>
      <c r="AC18" s="1192"/>
      <c r="AD18" s="1192"/>
      <c r="AE18" s="1192"/>
      <c r="AF18" s="1192"/>
      <c r="AG18" s="1192"/>
      <c r="AH18" s="1192"/>
      <c r="AI18" s="1192"/>
      <c r="AJ18" s="1193"/>
    </row>
    <row r="19" spans="1:36" ht="13.5" customHeight="1">
      <c r="A19" s="1183" t="s">
        <v>12</v>
      </c>
      <c r="B19" s="1184"/>
      <c r="C19" s="1184"/>
      <c r="D19" s="1185"/>
      <c r="E19" s="1192" t="s">
        <v>488</v>
      </c>
      <c r="F19" s="1192"/>
      <c r="G19" s="1192"/>
      <c r="H19" s="1192"/>
      <c r="I19" s="1192"/>
      <c r="J19" s="1192"/>
      <c r="K19" s="1192"/>
      <c r="L19" s="1192"/>
      <c r="M19" s="1192"/>
      <c r="N19" s="1192"/>
      <c r="O19" s="1192"/>
      <c r="P19" s="1192"/>
      <c r="Q19" s="1192"/>
      <c r="R19" s="1192"/>
      <c r="S19" s="1192"/>
      <c r="T19" s="1192"/>
      <c r="U19" s="1192"/>
      <c r="V19" s="1192"/>
      <c r="W19" s="1192"/>
      <c r="X19" s="1192"/>
      <c r="Y19" s="1192"/>
      <c r="Z19" s="1192"/>
      <c r="AA19" s="1192"/>
      <c r="AB19" s="1192"/>
      <c r="AC19" s="1192"/>
      <c r="AD19" s="1192"/>
      <c r="AE19" s="1192"/>
      <c r="AF19" s="1192"/>
      <c r="AG19" s="1192"/>
      <c r="AH19" s="1192"/>
      <c r="AI19" s="1192"/>
      <c r="AJ19" s="1193"/>
    </row>
    <row r="20" spans="1:36" ht="13.5" customHeight="1">
      <c r="A20" s="1186"/>
      <c r="B20" s="1187"/>
      <c r="C20" s="1187"/>
      <c r="D20" s="1188"/>
      <c r="E20" s="1192"/>
      <c r="F20" s="1192"/>
      <c r="G20" s="1192"/>
      <c r="H20" s="1192"/>
      <c r="I20" s="1192"/>
      <c r="J20" s="1192"/>
      <c r="K20" s="1192"/>
      <c r="L20" s="1192"/>
      <c r="M20" s="1192"/>
      <c r="N20" s="1192"/>
      <c r="O20" s="1192"/>
      <c r="P20" s="1192"/>
      <c r="Q20" s="1192"/>
      <c r="R20" s="1192"/>
      <c r="S20" s="1192"/>
      <c r="T20" s="1192"/>
      <c r="U20" s="1192"/>
      <c r="V20" s="1192"/>
      <c r="W20" s="1192"/>
      <c r="X20" s="1192"/>
      <c r="Y20" s="1192"/>
      <c r="Z20" s="1192"/>
      <c r="AA20" s="1192"/>
      <c r="AB20" s="1192"/>
      <c r="AC20" s="1192"/>
      <c r="AD20" s="1192"/>
      <c r="AE20" s="1192"/>
      <c r="AF20" s="1192"/>
      <c r="AG20" s="1192"/>
      <c r="AH20" s="1192"/>
      <c r="AI20" s="1192"/>
      <c r="AJ20" s="1193"/>
    </row>
    <row r="21" spans="1:36" ht="13.5" customHeight="1">
      <c r="A21" s="1189"/>
      <c r="B21" s="1190"/>
      <c r="C21" s="1190"/>
      <c r="D21" s="1191"/>
      <c r="E21" s="1192"/>
      <c r="F21" s="1192"/>
      <c r="G21" s="1192"/>
      <c r="H21" s="1192"/>
      <c r="I21" s="1192"/>
      <c r="J21" s="1192"/>
      <c r="K21" s="1192"/>
      <c r="L21" s="1192"/>
      <c r="M21" s="1192"/>
      <c r="N21" s="1192"/>
      <c r="O21" s="1192"/>
      <c r="P21" s="1192"/>
      <c r="Q21" s="1192"/>
      <c r="R21" s="1192"/>
      <c r="S21" s="1192"/>
      <c r="T21" s="1192"/>
      <c r="U21" s="1192"/>
      <c r="V21" s="1192"/>
      <c r="W21" s="1192"/>
      <c r="X21" s="1192"/>
      <c r="Y21" s="1192"/>
      <c r="Z21" s="1192"/>
      <c r="AA21" s="1192"/>
      <c r="AB21" s="1192"/>
      <c r="AC21" s="1192"/>
      <c r="AD21" s="1192"/>
      <c r="AE21" s="1192"/>
      <c r="AF21" s="1192"/>
      <c r="AG21" s="1192"/>
      <c r="AH21" s="1192"/>
      <c r="AI21" s="1192"/>
      <c r="AJ21" s="1193"/>
    </row>
    <row r="22" spans="1:36" ht="13.5" customHeight="1">
      <c r="A22" s="1170" t="s">
        <v>433</v>
      </c>
      <c r="B22" s="1171"/>
      <c r="C22" s="1054" t="s">
        <v>13</v>
      </c>
      <c r="D22" s="1054"/>
      <c r="E22" s="1054"/>
      <c r="F22" s="1054"/>
      <c r="G22" s="1054"/>
      <c r="H22" s="1054"/>
      <c r="I22" s="1054"/>
      <c r="J22" s="1054"/>
      <c r="K22" s="1054"/>
      <c r="L22" s="1054"/>
      <c r="M22" s="1054"/>
      <c r="N22" s="1054" t="s">
        <v>14</v>
      </c>
      <c r="O22" s="1054"/>
      <c r="P22" s="1054"/>
      <c r="Q22" s="1054"/>
      <c r="R22" s="1054"/>
      <c r="S22" s="1054"/>
      <c r="T22" s="1054"/>
      <c r="U22" s="1054"/>
      <c r="V22" s="1054"/>
      <c r="W22" s="1054"/>
      <c r="X22" s="1054"/>
      <c r="Y22" s="1054"/>
      <c r="Z22" s="1054"/>
      <c r="AA22" s="1054"/>
      <c r="AB22" s="1054"/>
      <c r="AC22" s="1054"/>
      <c r="AD22" s="1054"/>
      <c r="AE22" s="1054"/>
      <c r="AF22" s="1054"/>
      <c r="AG22" s="1054"/>
      <c r="AH22" s="1054" t="s">
        <v>15</v>
      </c>
      <c r="AI22" s="1054"/>
      <c r="AJ22" s="1055"/>
    </row>
    <row r="23" spans="1:36" ht="13.5" customHeight="1">
      <c r="A23" s="1172"/>
      <c r="B23" s="1173"/>
      <c r="C23" s="1054"/>
      <c r="D23" s="1054"/>
      <c r="E23" s="1054"/>
      <c r="F23" s="1054"/>
      <c r="G23" s="1054"/>
      <c r="H23" s="1054"/>
      <c r="I23" s="1054"/>
      <c r="J23" s="1054"/>
      <c r="K23" s="1054"/>
      <c r="L23" s="1054"/>
      <c r="M23" s="1054"/>
      <c r="N23" s="1054"/>
      <c r="O23" s="1054"/>
      <c r="P23" s="1054"/>
      <c r="Q23" s="1054"/>
      <c r="R23" s="1054"/>
      <c r="S23" s="1054"/>
      <c r="T23" s="1054"/>
      <c r="U23" s="1054"/>
      <c r="V23" s="1054"/>
      <c r="W23" s="1054"/>
      <c r="X23" s="1054"/>
      <c r="Y23" s="1054"/>
      <c r="Z23" s="1054"/>
      <c r="AA23" s="1054"/>
      <c r="AB23" s="1054"/>
      <c r="AC23" s="1054"/>
      <c r="AD23" s="1054"/>
      <c r="AE23" s="1054"/>
      <c r="AF23" s="1054"/>
      <c r="AG23" s="1054"/>
      <c r="AH23" s="1054"/>
      <c r="AI23" s="1054"/>
      <c r="AJ23" s="1055"/>
    </row>
    <row r="24" spans="1:36" ht="13.5" customHeight="1">
      <c r="A24" s="1172"/>
      <c r="B24" s="1173"/>
      <c r="C24" s="1115" t="s">
        <v>392</v>
      </c>
      <c r="D24" s="1116"/>
      <c r="E24" s="1155"/>
      <c r="F24" s="1155"/>
      <c r="G24" s="1155"/>
      <c r="H24" s="1155"/>
      <c r="I24" s="1155"/>
      <c r="J24" s="1155"/>
      <c r="K24" s="1155"/>
      <c r="L24" s="1155"/>
      <c r="M24" s="1155"/>
      <c r="N24" s="1155"/>
      <c r="O24" s="1155"/>
      <c r="P24" s="1155"/>
      <c r="Q24" s="1155"/>
      <c r="R24" s="1155"/>
      <c r="S24" s="1155"/>
      <c r="T24" s="1155"/>
      <c r="U24" s="1155"/>
      <c r="V24" s="1155"/>
      <c r="W24" s="1155"/>
      <c r="X24" s="1155"/>
      <c r="Y24" s="1155"/>
      <c r="Z24" s="1155"/>
      <c r="AA24" s="1155"/>
      <c r="AB24" s="1155"/>
      <c r="AC24" s="1155"/>
      <c r="AD24" s="1155"/>
      <c r="AE24" s="1155"/>
      <c r="AF24" s="1155"/>
      <c r="AG24" s="1155"/>
      <c r="AH24" s="1121"/>
      <c r="AI24" s="1121"/>
      <c r="AJ24" s="1122"/>
    </row>
    <row r="25" spans="1:36" ht="13.5" customHeight="1">
      <c r="A25" s="1172"/>
      <c r="B25" s="1173"/>
      <c r="C25" s="1117"/>
      <c r="D25" s="1118"/>
      <c r="E25" s="1076"/>
      <c r="F25" s="1076"/>
      <c r="G25" s="1076"/>
      <c r="H25" s="1076"/>
      <c r="I25" s="1076"/>
      <c r="J25" s="1076"/>
      <c r="K25" s="1076"/>
      <c r="L25" s="1076"/>
      <c r="M25" s="1076"/>
      <c r="N25" s="1076"/>
      <c r="O25" s="1076"/>
      <c r="P25" s="1076"/>
      <c r="Q25" s="1076"/>
      <c r="R25" s="1076"/>
      <c r="S25" s="1076"/>
      <c r="T25" s="1076"/>
      <c r="U25" s="1076"/>
      <c r="V25" s="1076"/>
      <c r="W25" s="1076"/>
      <c r="X25" s="1076"/>
      <c r="Y25" s="1076"/>
      <c r="Z25" s="1076"/>
      <c r="AA25" s="1076"/>
      <c r="AB25" s="1076"/>
      <c r="AC25" s="1076"/>
      <c r="AD25" s="1076"/>
      <c r="AE25" s="1076"/>
      <c r="AF25" s="1076"/>
      <c r="AG25" s="1076"/>
      <c r="AH25" s="1070"/>
      <c r="AI25" s="1070"/>
      <c r="AJ25" s="1071"/>
    </row>
    <row r="26" spans="1:36" ht="13.5" customHeight="1">
      <c r="A26" s="1172"/>
      <c r="B26" s="1173"/>
      <c r="C26" s="1117"/>
      <c r="D26" s="1118"/>
      <c r="E26" s="1076"/>
      <c r="F26" s="1076"/>
      <c r="G26" s="1076"/>
      <c r="H26" s="1076"/>
      <c r="I26" s="1076"/>
      <c r="J26" s="1076"/>
      <c r="K26" s="1076"/>
      <c r="L26" s="1076"/>
      <c r="M26" s="1076"/>
      <c r="N26" s="1076"/>
      <c r="O26" s="1076"/>
      <c r="P26" s="1076"/>
      <c r="Q26" s="1076"/>
      <c r="R26" s="1076"/>
      <c r="S26" s="1076"/>
      <c r="T26" s="1076"/>
      <c r="U26" s="1076"/>
      <c r="V26" s="1076"/>
      <c r="W26" s="1076"/>
      <c r="X26" s="1076"/>
      <c r="Y26" s="1076"/>
      <c r="Z26" s="1076"/>
      <c r="AA26" s="1076"/>
      <c r="AB26" s="1076"/>
      <c r="AC26" s="1076"/>
      <c r="AD26" s="1076"/>
      <c r="AE26" s="1076"/>
      <c r="AF26" s="1076"/>
      <c r="AG26" s="1076"/>
      <c r="AH26" s="1070"/>
      <c r="AI26" s="1070"/>
      <c r="AJ26" s="1071"/>
    </row>
    <row r="27" spans="1:36" ht="13.5" customHeight="1">
      <c r="A27" s="1172"/>
      <c r="B27" s="1173"/>
      <c r="C27" s="1117"/>
      <c r="D27" s="1118"/>
      <c r="E27" s="1076"/>
      <c r="F27" s="1076"/>
      <c r="G27" s="1076"/>
      <c r="H27" s="1076"/>
      <c r="I27" s="1076"/>
      <c r="J27" s="1076"/>
      <c r="K27" s="1076"/>
      <c r="L27" s="1076"/>
      <c r="M27" s="1076"/>
      <c r="N27" s="1076"/>
      <c r="O27" s="1076"/>
      <c r="P27" s="1076"/>
      <c r="Q27" s="1076"/>
      <c r="R27" s="1076"/>
      <c r="S27" s="1076"/>
      <c r="T27" s="1076"/>
      <c r="U27" s="1076"/>
      <c r="V27" s="1076"/>
      <c r="W27" s="1076"/>
      <c r="X27" s="1076"/>
      <c r="Y27" s="1076"/>
      <c r="Z27" s="1076"/>
      <c r="AA27" s="1076"/>
      <c r="AB27" s="1076"/>
      <c r="AC27" s="1076"/>
      <c r="AD27" s="1076"/>
      <c r="AE27" s="1076"/>
      <c r="AF27" s="1076"/>
      <c r="AG27" s="1076"/>
      <c r="AH27" s="1070"/>
      <c r="AI27" s="1070"/>
      <c r="AJ27" s="1071"/>
    </row>
    <row r="28" spans="1:36" ht="13.5" customHeight="1">
      <c r="A28" s="1172"/>
      <c r="B28" s="1173"/>
      <c r="C28" s="1117"/>
      <c r="D28" s="1118"/>
      <c r="E28" s="1076"/>
      <c r="F28" s="1076"/>
      <c r="G28" s="1076"/>
      <c r="H28" s="1076"/>
      <c r="I28" s="1076"/>
      <c r="J28" s="1076"/>
      <c r="K28" s="1076"/>
      <c r="L28" s="1076"/>
      <c r="M28" s="1076"/>
      <c r="N28" s="1076"/>
      <c r="O28" s="1076"/>
      <c r="P28" s="1076"/>
      <c r="Q28" s="1076"/>
      <c r="R28" s="1076"/>
      <c r="S28" s="1076"/>
      <c r="T28" s="1076"/>
      <c r="U28" s="1076"/>
      <c r="V28" s="1076"/>
      <c r="W28" s="1076"/>
      <c r="X28" s="1076"/>
      <c r="Y28" s="1076"/>
      <c r="Z28" s="1076"/>
      <c r="AA28" s="1076"/>
      <c r="AB28" s="1076"/>
      <c r="AC28" s="1076"/>
      <c r="AD28" s="1076"/>
      <c r="AE28" s="1076"/>
      <c r="AF28" s="1076"/>
      <c r="AG28" s="1076"/>
      <c r="AH28" s="1070"/>
      <c r="AI28" s="1070"/>
      <c r="AJ28" s="1071"/>
    </row>
    <row r="29" spans="1:36" ht="13.5" customHeight="1">
      <c r="A29" s="1172"/>
      <c r="B29" s="1173"/>
      <c r="C29" s="1117"/>
      <c r="D29" s="1118"/>
      <c r="E29" s="1076"/>
      <c r="F29" s="1076"/>
      <c r="G29" s="1076"/>
      <c r="H29" s="1076"/>
      <c r="I29" s="1076"/>
      <c r="J29" s="1076"/>
      <c r="K29" s="1076"/>
      <c r="L29" s="1076"/>
      <c r="M29" s="1076"/>
      <c r="N29" s="1076"/>
      <c r="O29" s="1076"/>
      <c r="P29" s="1076"/>
      <c r="Q29" s="1076"/>
      <c r="R29" s="1076"/>
      <c r="S29" s="1076"/>
      <c r="T29" s="1076"/>
      <c r="U29" s="1076"/>
      <c r="V29" s="1076"/>
      <c r="W29" s="1076"/>
      <c r="X29" s="1076"/>
      <c r="Y29" s="1076"/>
      <c r="Z29" s="1076"/>
      <c r="AA29" s="1076"/>
      <c r="AB29" s="1076"/>
      <c r="AC29" s="1076"/>
      <c r="AD29" s="1076"/>
      <c r="AE29" s="1076"/>
      <c r="AF29" s="1076"/>
      <c r="AG29" s="1076"/>
      <c r="AH29" s="1070"/>
      <c r="AI29" s="1070"/>
      <c r="AJ29" s="1071"/>
    </row>
    <row r="30" spans="1:36" ht="13.5" customHeight="1">
      <c r="A30" s="1172"/>
      <c r="B30" s="1173"/>
      <c r="C30" s="1117"/>
      <c r="D30" s="1118"/>
      <c r="E30" s="1076"/>
      <c r="F30" s="1076"/>
      <c r="G30" s="1076"/>
      <c r="H30" s="1076"/>
      <c r="I30" s="1076"/>
      <c r="J30" s="1076"/>
      <c r="K30" s="1076"/>
      <c r="L30" s="1076"/>
      <c r="M30" s="1076"/>
      <c r="N30" s="1076"/>
      <c r="O30" s="1076"/>
      <c r="P30" s="1076"/>
      <c r="Q30" s="1076"/>
      <c r="R30" s="1076"/>
      <c r="S30" s="1076"/>
      <c r="T30" s="1076"/>
      <c r="U30" s="1076"/>
      <c r="V30" s="1076"/>
      <c r="W30" s="1076"/>
      <c r="X30" s="1076"/>
      <c r="Y30" s="1076"/>
      <c r="Z30" s="1076"/>
      <c r="AA30" s="1076"/>
      <c r="AB30" s="1076"/>
      <c r="AC30" s="1076"/>
      <c r="AD30" s="1076"/>
      <c r="AE30" s="1076"/>
      <c r="AF30" s="1076"/>
      <c r="AG30" s="1076"/>
      <c r="AH30" s="1070"/>
      <c r="AI30" s="1070"/>
      <c r="AJ30" s="1071"/>
    </row>
    <row r="31" spans="1:36" ht="13.5" customHeight="1">
      <c r="A31" s="1172"/>
      <c r="B31" s="1173"/>
      <c r="C31" s="1117"/>
      <c r="D31" s="1118"/>
      <c r="E31" s="1076"/>
      <c r="F31" s="1076"/>
      <c r="G31" s="1076"/>
      <c r="H31" s="1076"/>
      <c r="I31" s="1076"/>
      <c r="J31" s="1076"/>
      <c r="K31" s="1076"/>
      <c r="L31" s="1076"/>
      <c r="M31" s="1076"/>
      <c r="N31" s="1076"/>
      <c r="O31" s="1076"/>
      <c r="P31" s="1076"/>
      <c r="Q31" s="1076"/>
      <c r="R31" s="1076"/>
      <c r="S31" s="1076"/>
      <c r="T31" s="1076"/>
      <c r="U31" s="1076"/>
      <c r="V31" s="1076"/>
      <c r="W31" s="1076"/>
      <c r="X31" s="1076"/>
      <c r="Y31" s="1076"/>
      <c r="Z31" s="1076"/>
      <c r="AA31" s="1076"/>
      <c r="AB31" s="1076"/>
      <c r="AC31" s="1076"/>
      <c r="AD31" s="1076"/>
      <c r="AE31" s="1076"/>
      <c r="AF31" s="1076"/>
      <c r="AG31" s="1076"/>
      <c r="AH31" s="1070"/>
      <c r="AI31" s="1070"/>
      <c r="AJ31" s="1071"/>
    </row>
    <row r="32" spans="1:36" ht="13.5" customHeight="1">
      <c r="A32" s="1172"/>
      <c r="B32" s="1173"/>
      <c r="C32" s="1117"/>
      <c r="D32" s="1118"/>
      <c r="E32" s="1076"/>
      <c r="F32" s="1076"/>
      <c r="G32" s="1076"/>
      <c r="H32" s="1076"/>
      <c r="I32" s="1076"/>
      <c r="J32" s="1076"/>
      <c r="K32" s="1076"/>
      <c r="L32" s="1076"/>
      <c r="M32" s="1076"/>
      <c r="N32" s="1076"/>
      <c r="O32" s="1076"/>
      <c r="P32" s="1076"/>
      <c r="Q32" s="1076"/>
      <c r="R32" s="1076"/>
      <c r="S32" s="1076"/>
      <c r="T32" s="1076"/>
      <c r="U32" s="1076"/>
      <c r="V32" s="1076"/>
      <c r="W32" s="1076"/>
      <c r="X32" s="1076"/>
      <c r="Y32" s="1076"/>
      <c r="Z32" s="1076"/>
      <c r="AA32" s="1076"/>
      <c r="AB32" s="1076"/>
      <c r="AC32" s="1076"/>
      <c r="AD32" s="1076"/>
      <c r="AE32" s="1076"/>
      <c r="AF32" s="1076"/>
      <c r="AG32" s="1076"/>
      <c r="AH32" s="1070"/>
      <c r="AI32" s="1070"/>
      <c r="AJ32" s="1071"/>
    </row>
    <row r="33" spans="1:36" ht="13.5" customHeight="1">
      <c r="A33" s="1172"/>
      <c r="B33" s="1173"/>
      <c r="C33" s="1117"/>
      <c r="D33" s="1118"/>
      <c r="E33" s="1076"/>
      <c r="F33" s="1076"/>
      <c r="G33" s="1076"/>
      <c r="H33" s="1076"/>
      <c r="I33" s="1076"/>
      <c r="J33" s="1076"/>
      <c r="K33" s="1076"/>
      <c r="L33" s="1076"/>
      <c r="M33" s="1076"/>
      <c r="N33" s="1076"/>
      <c r="O33" s="1076"/>
      <c r="P33" s="1076"/>
      <c r="Q33" s="1076"/>
      <c r="R33" s="1076"/>
      <c r="S33" s="1076"/>
      <c r="T33" s="1076"/>
      <c r="U33" s="1076"/>
      <c r="V33" s="1076"/>
      <c r="W33" s="1076"/>
      <c r="X33" s="1076"/>
      <c r="Y33" s="1076"/>
      <c r="Z33" s="1076"/>
      <c r="AA33" s="1076"/>
      <c r="AB33" s="1076"/>
      <c r="AC33" s="1076"/>
      <c r="AD33" s="1076"/>
      <c r="AE33" s="1076"/>
      <c r="AF33" s="1076"/>
      <c r="AG33" s="1076"/>
      <c r="AH33" s="1070"/>
      <c r="AI33" s="1070"/>
      <c r="AJ33" s="1071"/>
    </row>
    <row r="34" spans="1:36" ht="13.5" customHeight="1">
      <c r="A34" s="1172"/>
      <c r="B34" s="1173"/>
      <c r="C34" s="1117"/>
      <c r="D34" s="1118"/>
      <c r="E34" s="1076"/>
      <c r="F34" s="1076"/>
      <c r="G34" s="1076"/>
      <c r="H34" s="1076"/>
      <c r="I34" s="1076"/>
      <c r="J34" s="1076"/>
      <c r="K34" s="1076"/>
      <c r="L34" s="1076"/>
      <c r="M34" s="1076"/>
      <c r="N34" s="1076"/>
      <c r="O34" s="1076"/>
      <c r="P34" s="1076"/>
      <c r="Q34" s="1076"/>
      <c r="R34" s="1076"/>
      <c r="S34" s="1076"/>
      <c r="T34" s="1076"/>
      <c r="U34" s="1076"/>
      <c r="V34" s="1076"/>
      <c r="W34" s="1076"/>
      <c r="X34" s="1076"/>
      <c r="Y34" s="1076"/>
      <c r="Z34" s="1076"/>
      <c r="AA34" s="1076"/>
      <c r="AB34" s="1076"/>
      <c r="AC34" s="1076"/>
      <c r="AD34" s="1076"/>
      <c r="AE34" s="1076"/>
      <c r="AF34" s="1076"/>
      <c r="AG34" s="1076"/>
      <c r="AH34" s="1070"/>
      <c r="AI34" s="1070"/>
      <c r="AJ34" s="1071"/>
    </row>
    <row r="35" spans="1:36" ht="13.5" customHeight="1">
      <c r="A35" s="1172"/>
      <c r="B35" s="1173"/>
      <c r="C35" s="1117"/>
      <c r="D35" s="1118"/>
      <c r="E35" s="1076"/>
      <c r="F35" s="1076"/>
      <c r="G35" s="1076"/>
      <c r="H35" s="1076"/>
      <c r="I35" s="1076"/>
      <c r="J35" s="1076"/>
      <c r="K35" s="1076"/>
      <c r="L35" s="1076"/>
      <c r="M35" s="1076"/>
      <c r="N35" s="1076"/>
      <c r="O35" s="1076"/>
      <c r="P35" s="1076"/>
      <c r="Q35" s="1076"/>
      <c r="R35" s="1076"/>
      <c r="S35" s="1076"/>
      <c r="T35" s="1076"/>
      <c r="U35" s="1076"/>
      <c r="V35" s="1076"/>
      <c r="W35" s="1076"/>
      <c r="X35" s="1076"/>
      <c r="Y35" s="1076"/>
      <c r="Z35" s="1076"/>
      <c r="AA35" s="1076"/>
      <c r="AB35" s="1076"/>
      <c r="AC35" s="1076"/>
      <c r="AD35" s="1076"/>
      <c r="AE35" s="1076"/>
      <c r="AF35" s="1076"/>
      <c r="AG35" s="1076"/>
      <c r="AH35" s="1070"/>
      <c r="AI35" s="1070"/>
      <c r="AJ35" s="1071"/>
    </row>
    <row r="36" spans="1:36" ht="13.5" customHeight="1">
      <c r="A36" s="1172"/>
      <c r="B36" s="1173"/>
      <c r="C36" s="1117"/>
      <c r="D36" s="1118"/>
      <c r="E36" s="1076"/>
      <c r="F36" s="1076"/>
      <c r="G36" s="1076"/>
      <c r="H36" s="1076"/>
      <c r="I36" s="1076"/>
      <c r="J36" s="1076"/>
      <c r="K36" s="1076"/>
      <c r="L36" s="1076"/>
      <c r="M36" s="1076"/>
      <c r="N36" s="1076"/>
      <c r="O36" s="1076"/>
      <c r="P36" s="1076"/>
      <c r="Q36" s="1076"/>
      <c r="R36" s="1076"/>
      <c r="S36" s="1076"/>
      <c r="T36" s="1076"/>
      <c r="U36" s="1076"/>
      <c r="V36" s="1076"/>
      <c r="W36" s="1076"/>
      <c r="X36" s="1076"/>
      <c r="Y36" s="1076"/>
      <c r="Z36" s="1076"/>
      <c r="AA36" s="1076"/>
      <c r="AB36" s="1076"/>
      <c r="AC36" s="1076"/>
      <c r="AD36" s="1076"/>
      <c r="AE36" s="1076"/>
      <c r="AF36" s="1076"/>
      <c r="AG36" s="1076"/>
      <c r="AH36" s="1070"/>
      <c r="AI36" s="1070"/>
      <c r="AJ36" s="1071"/>
    </row>
    <row r="37" spans="1:36" ht="13.5" customHeight="1">
      <c r="A37" s="1172"/>
      <c r="B37" s="1173"/>
      <c r="C37" s="1117"/>
      <c r="D37" s="1118"/>
      <c r="E37" s="1076"/>
      <c r="F37" s="1076"/>
      <c r="G37" s="1076"/>
      <c r="H37" s="1076"/>
      <c r="I37" s="1076"/>
      <c r="J37" s="1076"/>
      <c r="K37" s="1076"/>
      <c r="L37" s="1076"/>
      <c r="M37" s="1076"/>
      <c r="N37" s="1076"/>
      <c r="O37" s="1076"/>
      <c r="P37" s="1076"/>
      <c r="Q37" s="1076"/>
      <c r="R37" s="1076"/>
      <c r="S37" s="1076"/>
      <c r="T37" s="1076"/>
      <c r="U37" s="1076"/>
      <c r="V37" s="1076"/>
      <c r="W37" s="1076"/>
      <c r="X37" s="1076"/>
      <c r="Y37" s="1076"/>
      <c r="Z37" s="1076"/>
      <c r="AA37" s="1076"/>
      <c r="AB37" s="1076"/>
      <c r="AC37" s="1076"/>
      <c r="AD37" s="1076"/>
      <c r="AE37" s="1076"/>
      <c r="AF37" s="1076"/>
      <c r="AG37" s="1076"/>
      <c r="AH37" s="1070"/>
      <c r="AI37" s="1070"/>
      <c r="AJ37" s="1071"/>
    </row>
    <row r="38" spans="1:36" ht="13.5" customHeight="1">
      <c r="A38" s="1172"/>
      <c r="B38" s="1173"/>
      <c r="C38" s="1117"/>
      <c r="D38" s="1118"/>
      <c r="E38" s="1076"/>
      <c r="F38" s="1076"/>
      <c r="G38" s="1076"/>
      <c r="H38" s="1076"/>
      <c r="I38" s="1076"/>
      <c r="J38" s="1076"/>
      <c r="K38" s="1076"/>
      <c r="L38" s="1076"/>
      <c r="M38" s="1076"/>
      <c r="N38" s="1076"/>
      <c r="O38" s="1076"/>
      <c r="P38" s="1076"/>
      <c r="Q38" s="1076"/>
      <c r="R38" s="1076"/>
      <c r="S38" s="1076"/>
      <c r="T38" s="1076"/>
      <c r="U38" s="1076"/>
      <c r="V38" s="1076"/>
      <c r="W38" s="1076"/>
      <c r="X38" s="1076"/>
      <c r="Y38" s="1076"/>
      <c r="Z38" s="1076"/>
      <c r="AA38" s="1076"/>
      <c r="AB38" s="1076"/>
      <c r="AC38" s="1076"/>
      <c r="AD38" s="1076"/>
      <c r="AE38" s="1076"/>
      <c r="AF38" s="1076"/>
      <c r="AG38" s="1076"/>
      <c r="AH38" s="1070"/>
      <c r="AI38" s="1070"/>
      <c r="AJ38" s="1071"/>
    </row>
    <row r="39" spans="1:36" ht="13.5" customHeight="1">
      <c r="A39" s="1172"/>
      <c r="B39" s="1173"/>
      <c r="C39" s="1117"/>
      <c r="D39" s="1118"/>
      <c r="E39" s="1152"/>
      <c r="F39" s="1153"/>
      <c r="G39" s="1153"/>
      <c r="H39" s="1153"/>
      <c r="I39" s="1153"/>
      <c r="J39" s="1153"/>
      <c r="K39" s="1153"/>
      <c r="L39" s="1153"/>
      <c r="M39" s="1154"/>
      <c r="N39" s="1152"/>
      <c r="O39" s="1153"/>
      <c r="P39" s="1153"/>
      <c r="Q39" s="1153"/>
      <c r="R39" s="1153"/>
      <c r="S39" s="1153"/>
      <c r="T39" s="1153"/>
      <c r="U39" s="1153"/>
      <c r="V39" s="1153"/>
      <c r="W39" s="1153"/>
      <c r="X39" s="1153"/>
      <c r="Y39" s="1153"/>
      <c r="Z39" s="1153"/>
      <c r="AA39" s="1153"/>
      <c r="AB39" s="1153"/>
      <c r="AC39" s="1153"/>
      <c r="AD39" s="1153"/>
      <c r="AE39" s="1153"/>
      <c r="AF39" s="1153"/>
      <c r="AG39" s="1154"/>
      <c r="AH39" s="1176"/>
      <c r="AI39" s="1177"/>
      <c r="AJ39" s="1178"/>
    </row>
    <row r="40" spans="1:36" ht="13.5" customHeight="1">
      <c r="A40" s="1172"/>
      <c r="B40" s="1173"/>
      <c r="C40" s="1117"/>
      <c r="D40" s="1118"/>
      <c r="E40" s="1088"/>
      <c r="F40" s="1089"/>
      <c r="G40" s="1089"/>
      <c r="H40" s="1089"/>
      <c r="I40" s="1089"/>
      <c r="J40" s="1089"/>
      <c r="K40" s="1089"/>
      <c r="L40" s="1089"/>
      <c r="M40" s="1090"/>
      <c r="N40" s="1088"/>
      <c r="O40" s="1089"/>
      <c r="P40" s="1089"/>
      <c r="Q40" s="1089"/>
      <c r="R40" s="1089"/>
      <c r="S40" s="1089"/>
      <c r="T40" s="1089"/>
      <c r="U40" s="1089"/>
      <c r="V40" s="1089"/>
      <c r="W40" s="1089"/>
      <c r="X40" s="1089"/>
      <c r="Y40" s="1089"/>
      <c r="Z40" s="1089"/>
      <c r="AA40" s="1089"/>
      <c r="AB40" s="1089"/>
      <c r="AC40" s="1089"/>
      <c r="AD40" s="1089"/>
      <c r="AE40" s="1089"/>
      <c r="AF40" s="1089"/>
      <c r="AG40" s="1090"/>
      <c r="AH40" s="1179"/>
      <c r="AI40" s="1180"/>
      <c r="AJ40" s="1181"/>
    </row>
    <row r="41" spans="1:36" ht="13.5" customHeight="1">
      <c r="A41" s="1172"/>
      <c r="B41" s="1173"/>
      <c r="C41" s="1117"/>
      <c r="D41" s="1118"/>
      <c r="E41" s="1088"/>
      <c r="F41" s="1089"/>
      <c r="G41" s="1089"/>
      <c r="H41" s="1089"/>
      <c r="I41" s="1089"/>
      <c r="J41" s="1089"/>
      <c r="K41" s="1089"/>
      <c r="L41" s="1089"/>
      <c r="M41" s="1090"/>
      <c r="N41" s="1088"/>
      <c r="O41" s="1089"/>
      <c r="P41" s="1089"/>
      <c r="Q41" s="1089"/>
      <c r="R41" s="1089"/>
      <c r="S41" s="1089"/>
      <c r="T41" s="1089"/>
      <c r="U41" s="1089"/>
      <c r="V41" s="1089"/>
      <c r="W41" s="1089"/>
      <c r="X41" s="1089"/>
      <c r="Y41" s="1089"/>
      <c r="Z41" s="1089"/>
      <c r="AA41" s="1089"/>
      <c r="AB41" s="1089"/>
      <c r="AC41" s="1089"/>
      <c r="AD41" s="1089"/>
      <c r="AE41" s="1089"/>
      <c r="AF41" s="1089"/>
      <c r="AG41" s="1090"/>
      <c r="AH41" s="1179"/>
      <c r="AI41" s="1180"/>
      <c r="AJ41" s="1181"/>
    </row>
    <row r="42" spans="1:36" ht="13.5" customHeight="1">
      <c r="A42" s="1172"/>
      <c r="B42" s="1173"/>
      <c r="C42" s="1117"/>
      <c r="D42" s="1118"/>
      <c r="E42" s="1155"/>
      <c r="F42" s="1155"/>
      <c r="G42" s="1155"/>
      <c r="H42" s="1155"/>
      <c r="I42" s="1155"/>
      <c r="J42" s="1155"/>
      <c r="K42" s="1155"/>
      <c r="L42" s="1155"/>
      <c r="M42" s="1155"/>
      <c r="N42" s="1155"/>
      <c r="O42" s="1155"/>
      <c r="P42" s="1155"/>
      <c r="Q42" s="1155"/>
      <c r="R42" s="1155"/>
      <c r="S42" s="1155"/>
      <c r="T42" s="1155"/>
      <c r="U42" s="1155"/>
      <c r="V42" s="1155"/>
      <c r="W42" s="1155"/>
      <c r="X42" s="1155"/>
      <c r="Y42" s="1155"/>
      <c r="Z42" s="1155"/>
      <c r="AA42" s="1155"/>
      <c r="AB42" s="1155"/>
      <c r="AC42" s="1155"/>
      <c r="AD42" s="1155"/>
      <c r="AE42" s="1155"/>
      <c r="AF42" s="1155"/>
      <c r="AG42" s="1155"/>
      <c r="AH42" s="1121"/>
      <c r="AI42" s="1121"/>
      <c r="AJ42" s="1122"/>
    </row>
    <row r="43" spans="1:36" ht="13.5" customHeight="1">
      <c r="A43" s="1172"/>
      <c r="B43" s="1173"/>
      <c r="C43" s="1117"/>
      <c r="D43" s="1118"/>
      <c r="E43" s="1076"/>
      <c r="F43" s="1076"/>
      <c r="G43" s="1076"/>
      <c r="H43" s="1076"/>
      <c r="I43" s="1076"/>
      <c r="J43" s="1076"/>
      <c r="K43" s="1076"/>
      <c r="L43" s="1076"/>
      <c r="M43" s="1076"/>
      <c r="N43" s="1076"/>
      <c r="O43" s="1076"/>
      <c r="P43" s="1076"/>
      <c r="Q43" s="1076"/>
      <c r="R43" s="1076"/>
      <c r="S43" s="1076"/>
      <c r="T43" s="1076"/>
      <c r="U43" s="1076"/>
      <c r="V43" s="1076"/>
      <c r="W43" s="1076"/>
      <c r="X43" s="1076"/>
      <c r="Y43" s="1076"/>
      <c r="Z43" s="1076"/>
      <c r="AA43" s="1076"/>
      <c r="AB43" s="1076"/>
      <c r="AC43" s="1076"/>
      <c r="AD43" s="1076"/>
      <c r="AE43" s="1076"/>
      <c r="AF43" s="1076"/>
      <c r="AG43" s="1076"/>
      <c r="AH43" s="1070"/>
      <c r="AI43" s="1070"/>
      <c r="AJ43" s="1071"/>
    </row>
    <row r="44" spans="1:36" ht="13.5" customHeight="1">
      <c r="A44" s="1172"/>
      <c r="B44" s="1173"/>
      <c r="C44" s="1117"/>
      <c r="D44" s="1118"/>
      <c r="E44" s="1076"/>
      <c r="F44" s="1076"/>
      <c r="G44" s="1076"/>
      <c r="H44" s="1076"/>
      <c r="I44" s="1076"/>
      <c r="J44" s="1076"/>
      <c r="K44" s="1076"/>
      <c r="L44" s="1076"/>
      <c r="M44" s="1076"/>
      <c r="N44" s="1076"/>
      <c r="O44" s="1076"/>
      <c r="P44" s="1076"/>
      <c r="Q44" s="1076"/>
      <c r="R44" s="1076"/>
      <c r="S44" s="1076"/>
      <c r="T44" s="1076"/>
      <c r="U44" s="1076"/>
      <c r="V44" s="1076"/>
      <c r="W44" s="1076"/>
      <c r="X44" s="1076"/>
      <c r="Y44" s="1076"/>
      <c r="Z44" s="1076"/>
      <c r="AA44" s="1076"/>
      <c r="AB44" s="1076"/>
      <c r="AC44" s="1076"/>
      <c r="AD44" s="1076"/>
      <c r="AE44" s="1076"/>
      <c r="AF44" s="1076"/>
      <c r="AG44" s="1076"/>
      <c r="AH44" s="1070"/>
      <c r="AI44" s="1070"/>
      <c r="AJ44" s="1071"/>
    </row>
    <row r="45" spans="1:36" ht="13.5" customHeight="1">
      <c r="A45" s="1172"/>
      <c r="B45" s="1173"/>
      <c r="C45" s="1117"/>
      <c r="D45" s="1118"/>
      <c r="E45" s="1076"/>
      <c r="F45" s="1076"/>
      <c r="G45" s="1076"/>
      <c r="H45" s="1076"/>
      <c r="I45" s="1076"/>
      <c r="J45" s="1076"/>
      <c r="K45" s="1076"/>
      <c r="L45" s="1076"/>
      <c r="M45" s="1076"/>
      <c r="N45" s="1076"/>
      <c r="O45" s="1076"/>
      <c r="P45" s="1076"/>
      <c r="Q45" s="1076"/>
      <c r="R45" s="1076"/>
      <c r="S45" s="1076"/>
      <c r="T45" s="1076"/>
      <c r="U45" s="1076"/>
      <c r="V45" s="1076"/>
      <c r="W45" s="1076"/>
      <c r="X45" s="1076"/>
      <c r="Y45" s="1076"/>
      <c r="Z45" s="1076"/>
      <c r="AA45" s="1076"/>
      <c r="AB45" s="1076"/>
      <c r="AC45" s="1076"/>
      <c r="AD45" s="1076"/>
      <c r="AE45" s="1076"/>
      <c r="AF45" s="1076"/>
      <c r="AG45" s="1076"/>
      <c r="AH45" s="1070"/>
      <c r="AI45" s="1070"/>
      <c r="AJ45" s="1071"/>
    </row>
    <row r="46" spans="1:36" ht="13.5" customHeight="1">
      <c r="A46" s="1172"/>
      <c r="B46" s="1173"/>
      <c r="C46" s="1117"/>
      <c r="D46" s="1118"/>
      <c r="E46" s="1076"/>
      <c r="F46" s="1076"/>
      <c r="G46" s="1076"/>
      <c r="H46" s="1076"/>
      <c r="I46" s="1076"/>
      <c r="J46" s="1076"/>
      <c r="K46" s="1076"/>
      <c r="L46" s="1076"/>
      <c r="M46" s="1076"/>
      <c r="N46" s="1076"/>
      <c r="O46" s="1076"/>
      <c r="P46" s="1076"/>
      <c r="Q46" s="1076"/>
      <c r="R46" s="1076"/>
      <c r="S46" s="1076"/>
      <c r="T46" s="1076"/>
      <c r="U46" s="1076"/>
      <c r="V46" s="1076"/>
      <c r="W46" s="1076"/>
      <c r="X46" s="1076"/>
      <c r="Y46" s="1076"/>
      <c r="Z46" s="1076"/>
      <c r="AA46" s="1076"/>
      <c r="AB46" s="1076"/>
      <c r="AC46" s="1076"/>
      <c r="AD46" s="1076"/>
      <c r="AE46" s="1076"/>
      <c r="AF46" s="1076"/>
      <c r="AG46" s="1076"/>
      <c r="AH46" s="1070"/>
      <c r="AI46" s="1070"/>
      <c r="AJ46" s="1071"/>
    </row>
    <row r="47" spans="1:36" ht="13.5" customHeight="1">
      <c r="A47" s="1172"/>
      <c r="B47" s="1173"/>
      <c r="C47" s="1117"/>
      <c r="D47" s="1118"/>
      <c r="E47" s="1076"/>
      <c r="F47" s="1076"/>
      <c r="G47" s="1076"/>
      <c r="H47" s="1076"/>
      <c r="I47" s="1076"/>
      <c r="J47" s="1076"/>
      <c r="K47" s="1076"/>
      <c r="L47" s="1076"/>
      <c r="M47" s="1076"/>
      <c r="N47" s="1076"/>
      <c r="O47" s="1076"/>
      <c r="P47" s="1076"/>
      <c r="Q47" s="1076"/>
      <c r="R47" s="1076"/>
      <c r="S47" s="1076"/>
      <c r="T47" s="1076"/>
      <c r="U47" s="1076"/>
      <c r="V47" s="1076"/>
      <c r="W47" s="1076"/>
      <c r="X47" s="1076"/>
      <c r="Y47" s="1076"/>
      <c r="Z47" s="1076"/>
      <c r="AA47" s="1076"/>
      <c r="AB47" s="1076"/>
      <c r="AC47" s="1076"/>
      <c r="AD47" s="1076"/>
      <c r="AE47" s="1076"/>
      <c r="AF47" s="1076"/>
      <c r="AG47" s="1076"/>
      <c r="AH47" s="1070"/>
      <c r="AI47" s="1070"/>
      <c r="AJ47" s="1071"/>
    </row>
    <row r="48" spans="1:36" ht="13.5" customHeight="1">
      <c r="A48" s="1172"/>
      <c r="B48" s="1173"/>
      <c r="C48" s="1117"/>
      <c r="D48" s="1118"/>
      <c r="E48" s="1076"/>
      <c r="F48" s="1076"/>
      <c r="G48" s="1076"/>
      <c r="H48" s="1076"/>
      <c r="I48" s="1076"/>
      <c r="J48" s="1076"/>
      <c r="K48" s="1076"/>
      <c r="L48" s="1076"/>
      <c r="M48" s="1076"/>
      <c r="N48" s="1076"/>
      <c r="O48" s="1076"/>
      <c r="P48" s="1076"/>
      <c r="Q48" s="1076"/>
      <c r="R48" s="1076"/>
      <c r="S48" s="1076"/>
      <c r="T48" s="1076"/>
      <c r="U48" s="1076"/>
      <c r="V48" s="1076"/>
      <c r="W48" s="1076"/>
      <c r="X48" s="1076"/>
      <c r="Y48" s="1076"/>
      <c r="Z48" s="1076"/>
      <c r="AA48" s="1076"/>
      <c r="AB48" s="1076"/>
      <c r="AC48" s="1076"/>
      <c r="AD48" s="1076"/>
      <c r="AE48" s="1076"/>
      <c r="AF48" s="1076"/>
      <c r="AG48" s="1076"/>
      <c r="AH48" s="1070"/>
      <c r="AI48" s="1070"/>
      <c r="AJ48" s="1071"/>
    </row>
    <row r="49" spans="1:36" ht="13.5" customHeight="1">
      <c r="A49" s="1172"/>
      <c r="B49" s="1173"/>
      <c r="C49" s="1117"/>
      <c r="D49" s="1118"/>
      <c r="E49" s="1076"/>
      <c r="F49" s="1076"/>
      <c r="G49" s="1076"/>
      <c r="H49" s="1076"/>
      <c r="I49" s="1076"/>
      <c r="J49" s="1076"/>
      <c r="K49" s="1076"/>
      <c r="L49" s="1076"/>
      <c r="M49" s="1076"/>
      <c r="N49" s="1076"/>
      <c r="O49" s="1076"/>
      <c r="P49" s="1076"/>
      <c r="Q49" s="1076"/>
      <c r="R49" s="1076"/>
      <c r="S49" s="1076"/>
      <c r="T49" s="1076"/>
      <c r="U49" s="1076"/>
      <c r="V49" s="1076"/>
      <c r="W49" s="1076"/>
      <c r="X49" s="1076"/>
      <c r="Y49" s="1076"/>
      <c r="Z49" s="1076"/>
      <c r="AA49" s="1076"/>
      <c r="AB49" s="1076"/>
      <c r="AC49" s="1076"/>
      <c r="AD49" s="1076"/>
      <c r="AE49" s="1076"/>
      <c r="AF49" s="1076"/>
      <c r="AG49" s="1076"/>
      <c r="AH49" s="1070"/>
      <c r="AI49" s="1070"/>
      <c r="AJ49" s="1071"/>
    </row>
    <row r="50" spans="1:36" ht="13.5" customHeight="1">
      <c r="A50" s="1172"/>
      <c r="B50" s="1173"/>
      <c r="C50" s="1117"/>
      <c r="D50" s="1118"/>
      <c r="E50" s="1076"/>
      <c r="F50" s="1076"/>
      <c r="G50" s="1076"/>
      <c r="H50" s="1076"/>
      <c r="I50" s="1076"/>
      <c r="J50" s="1076"/>
      <c r="K50" s="1076"/>
      <c r="L50" s="1076"/>
      <c r="M50" s="1076"/>
      <c r="N50" s="1076"/>
      <c r="O50" s="1076"/>
      <c r="P50" s="1076"/>
      <c r="Q50" s="1076"/>
      <c r="R50" s="1076"/>
      <c r="S50" s="1076"/>
      <c r="T50" s="1076"/>
      <c r="U50" s="1076"/>
      <c r="V50" s="1076"/>
      <c r="W50" s="1076"/>
      <c r="X50" s="1076"/>
      <c r="Y50" s="1076"/>
      <c r="Z50" s="1076"/>
      <c r="AA50" s="1076"/>
      <c r="AB50" s="1076"/>
      <c r="AC50" s="1076"/>
      <c r="AD50" s="1076"/>
      <c r="AE50" s="1076"/>
      <c r="AF50" s="1076"/>
      <c r="AG50" s="1076"/>
      <c r="AH50" s="1070"/>
      <c r="AI50" s="1070"/>
      <c r="AJ50" s="1071"/>
    </row>
    <row r="51" spans="1:36" ht="13.5" customHeight="1">
      <c r="A51" s="1172"/>
      <c r="B51" s="1173"/>
      <c r="C51" s="1117"/>
      <c r="D51" s="1118"/>
      <c r="E51" s="1076"/>
      <c r="F51" s="1076"/>
      <c r="G51" s="1076"/>
      <c r="H51" s="1076"/>
      <c r="I51" s="1076"/>
      <c r="J51" s="1076"/>
      <c r="K51" s="1076"/>
      <c r="L51" s="1076"/>
      <c r="M51" s="1076"/>
      <c r="N51" s="1076"/>
      <c r="O51" s="1076"/>
      <c r="P51" s="1076"/>
      <c r="Q51" s="1076"/>
      <c r="R51" s="1076"/>
      <c r="S51" s="1076"/>
      <c r="T51" s="1076"/>
      <c r="U51" s="1076"/>
      <c r="V51" s="1076"/>
      <c r="W51" s="1076"/>
      <c r="X51" s="1076"/>
      <c r="Y51" s="1076"/>
      <c r="Z51" s="1076"/>
      <c r="AA51" s="1076"/>
      <c r="AB51" s="1076"/>
      <c r="AC51" s="1076"/>
      <c r="AD51" s="1076"/>
      <c r="AE51" s="1076"/>
      <c r="AF51" s="1076"/>
      <c r="AG51" s="1076"/>
      <c r="AH51" s="1070"/>
      <c r="AI51" s="1070"/>
      <c r="AJ51" s="1071"/>
    </row>
    <row r="52" spans="1:36" ht="13.5" customHeight="1">
      <c r="A52" s="1172"/>
      <c r="B52" s="1173"/>
      <c r="C52" s="1117"/>
      <c r="D52" s="1118"/>
      <c r="E52" s="1076"/>
      <c r="F52" s="1076"/>
      <c r="G52" s="1076"/>
      <c r="H52" s="1076"/>
      <c r="I52" s="1076"/>
      <c r="J52" s="1076"/>
      <c r="K52" s="1076"/>
      <c r="L52" s="1076"/>
      <c r="M52" s="1076"/>
      <c r="N52" s="1076"/>
      <c r="O52" s="1076"/>
      <c r="P52" s="1076"/>
      <c r="Q52" s="1076"/>
      <c r="R52" s="1076"/>
      <c r="S52" s="1076"/>
      <c r="T52" s="1076"/>
      <c r="U52" s="1076"/>
      <c r="V52" s="1076"/>
      <c r="W52" s="1076"/>
      <c r="X52" s="1076"/>
      <c r="Y52" s="1076"/>
      <c r="Z52" s="1076"/>
      <c r="AA52" s="1076"/>
      <c r="AB52" s="1076"/>
      <c r="AC52" s="1076"/>
      <c r="AD52" s="1076"/>
      <c r="AE52" s="1076"/>
      <c r="AF52" s="1076"/>
      <c r="AG52" s="1076"/>
      <c r="AH52" s="1070"/>
      <c r="AI52" s="1070"/>
      <c r="AJ52" s="1071"/>
    </row>
    <row r="53" spans="1:36" ht="13.5" customHeight="1">
      <c r="A53" s="1172"/>
      <c r="B53" s="1173"/>
      <c r="C53" s="1117"/>
      <c r="D53" s="1118"/>
      <c r="E53" s="1076"/>
      <c r="F53" s="1076"/>
      <c r="G53" s="1076"/>
      <c r="H53" s="1076"/>
      <c r="I53" s="1076"/>
      <c r="J53" s="1076"/>
      <c r="K53" s="1076"/>
      <c r="L53" s="1076"/>
      <c r="M53" s="1076"/>
      <c r="N53" s="1076"/>
      <c r="O53" s="1076"/>
      <c r="P53" s="1076"/>
      <c r="Q53" s="1076"/>
      <c r="R53" s="1076"/>
      <c r="S53" s="1076"/>
      <c r="T53" s="1076"/>
      <c r="U53" s="1076"/>
      <c r="V53" s="1076"/>
      <c r="W53" s="1076"/>
      <c r="X53" s="1076"/>
      <c r="Y53" s="1076"/>
      <c r="Z53" s="1076"/>
      <c r="AA53" s="1076"/>
      <c r="AB53" s="1076"/>
      <c r="AC53" s="1076"/>
      <c r="AD53" s="1076"/>
      <c r="AE53" s="1076"/>
      <c r="AF53" s="1076"/>
      <c r="AG53" s="1076"/>
      <c r="AH53" s="1070"/>
      <c r="AI53" s="1070"/>
      <c r="AJ53" s="1071"/>
    </row>
    <row r="54" spans="1:36" ht="13.5" customHeight="1">
      <c r="A54" s="1172"/>
      <c r="B54" s="1173"/>
      <c r="C54" s="1117"/>
      <c r="D54" s="1118"/>
      <c r="E54" s="1076"/>
      <c r="F54" s="1076"/>
      <c r="G54" s="1076"/>
      <c r="H54" s="1076"/>
      <c r="I54" s="1076"/>
      <c r="J54" s="1076"/>
      <c r="K54" s="1076"/>
      <c r="L54" s="1076"/>
      <c r="M54" s="1076"/>
      <c r="N54" s="1076"/>
      <c r="O54" s="1076"/>
      <c r="P54" s="1076"/>
      <c r="Q54" s="1076"/>
      <c r="R54" s="1076"/>
      <c r="S54" s="1076"/>
      <c r="T54" s="1076"/>
      <c r="U54" s="1076"/>
      <c r="V54" s="1076"/>
      <c r="W54" s="1076"/>
      <c r="X54" s="1076"/>
      <c r="Y54" s="1076"/>
      <c r="Z54" s="1076"/>
      <c r="AA54" s="1076"/>
      <c r="AB54" s="1076"/>
      <c r="AC54" s="1076"/>
      <c r="AD54" s="1076"/>
      <c r="AE54" s="1076"/>
      <c r="AF54" s="1076"/>
      <c r="AG54" s="1076"/>
      <c r="AH54" s="1070"/>
      <c r="AI54" s="1070"/>
      <c r="AJ54" s="1071"/>
    </row>
    <row r="55" spans="1:36" ht="13.5" customHeight="1">
      <c r="A55" s="1172"/>
      <c r="B55" s="1173"/>
      <c r="C55" s="1117"/>
      <c r="D55" s="1118"/>
      <c r="E55" s="1076"/>
      <c r="F55" s="1076"/>
      <c r="G55" s="1076"/>
      <c r="H55" s="1076"/>
      <c r="I55" s="1076"/>
      <c r="J55" s="1076"/>
      <c r="K55" s="1076"/>
      <c r="L55" s="1076"/>
      <c r="M55" s="1076"/>
      <c r="N55" s="1076"/>
      <c r="O55" s="1076"/>
      <c r="P55" s="1076"/>
      <c r="Q55" s="1076"/>
      <c r="R55" s="1076"/>
      <c r="S55" s="1076"/>
      <c r="T55" s="1076"/>
      <c r="U55" s="1076"/>
      <c r="V55" s="1076"/>
      <c r="W55" s="1076"/>
      <c r="X55" s="1076"/>
      <c r="Y55" s="1076"/>
      <c r="Z55" s="1076"/>
      <c r="AA55" s="1076"/>
      <c r="AB55" s="1076"/>
      <c r="AC55" s="1076"/>
      <c r="AD55" s="1076"/>
      <c r="AE55" s="1076"/>
      <c r="AF55" s="1076"/>
      <c r="AG55" s="1076"/>
      <c r="AH55" s="1070"/>
      <c r="AI55" s="1070"/>
      <c r="AJ55" s="1071"/>
    </row>
    <row r="56" spans="1:36" ht="13.5" customHeight="1">
      <c r="A56" s="1172"/>
      <c r="B56" s="1173"/>
      <c r="C56" s="1119"/>
      <c r="D56" s="1120"/>
      <c r="E56" s="1094"/>
      <c r="F56" s="1094"/>
      <c r="G56" s="1094"/>
      <c r="H56" s="1094"/>
      <c r="I56" s="1094"/>
      <c r="J56" s="1094"/>
      <c r="K56" s="1094"/>
      <c r="L56" s="1094"/>
      <c r="M56" s="1094"/>
      <c r="N56" s="1094"/>
      <c r="O56" s="1094"/>
      <c r="P56" s="1094"/>
      <c r="Q56" s="1094"/>
      <c r="R56" s="1094"/>
      <c r="S56" s="1094"/>
      <c r="T56" s="1094"/>
      <c r="U56" s="1094"/>
      <c r="V56" s="1094"/>
      <c r="W56" s="1094"/>
      <c r="X56" s="1094"/>
      <c r="Y56" s="1094"/>
      <c r="Z56" s="1094"/>
      <c r="AA56" s="1094"/>
      <c r="AB56" s="1094"/>
      <c r="AC56" s="1094"/>
      <c r="AD56" s="1094"/>
      <c r="AE56" s="1094"/>
      <c r="AF56" s="1094"/>
      <c r="AG56" s="1094"/>
      <c r="AH56" s="1224"/>
      <c r="AI56" s="1224"/>
      <c r="AJ56" s="1225"/>
    </row>
    <row r="57" spans="1:36" ht="13.5" customHeight="1">
      <c r="A57" s="1172"/>
      <c r="B57" s="1173"/>
      <c r="C57" s="1077" t="s">
        <v>16</v>
      </c>
      <c r="D57" s="1078"/>
      <c r="E57" s="1078"/>
      <c r="F57" s="1078"/>
      <c r="G57" s="1078"/>
      <c r="H57" s="1078"/>
      <c r="I57" s="1078"/>
      <c r="J57" s="1078"/>
      <c r="K57" s="1078"/>
      <c r="L57" s="1078"/>
      <c r="M57" s="1079"/>
      <c r="N57" s="1056"/>
      <c r="O57" s="1086"/>
      <c r="P57" s="1086"/>
      <c r="Q57" s="1086"/>
      <c r="R57" s="1086"/>
      <c r="S57" s="1086"/>
      <c r="T57" s="1086"/>
      <c r="U57" s="1086"/>
      <c r="V57" s="1086"/>
      <c r="W57" s="1086"/>
      <c r="X57" s="1086"/>
      <c r="Y57" s="1086"/>
      <c r="Z57" s="1086"/>
      <c r="AA57" s="1086"/>
      <c r="AB57" s="1086"/>
      <c r="AC57" s="1086"/>
      <c r="AD57" s="1086"/>
      <c r="AE57" s="1086"/>
      <c r="AF57" s="1086"/>
      <c r="AG57" s="1087"/>
      <c r="AH57" s="1226"/>
      <c r="AI57" s="1109"/>
      <c r="AJ57" s="1227"/>
    </row>
    <row r="58" spans="1:36" ht="13.5" customHeight="1">
      <c r="A58" s="1172"/>
      <c r="B58" s="1173"/>
      <c r="C58" s="1080"/>
      <c r="D58" s="1081"/>
      <c r="E58" s="1081"/>
      <c r="F58" s="1081"/>
      <c r="G58" s="1081"/>
      <c r="H58" s="1081"/>
      <c r="I58" s="1081"/>
      <c r="J58" s="1081"/>
      <c r="K58" s="1081"/>
      <c r="L58" s="1081"/>
      <c r="M58" s="1082"/>
      <c r="N58" s="1088"/>
      <c r="O58" s="1089"/>
      <c r="P58" s="1089"/>
      <c r="Q58" s="1089"/>
      <c r="R58" s="1089"/>
      <c r="S58" s="1089"/>
      <c r="T58" s="1089"/>
      <c r="U58" s="1089"/>
      <c r="V58" s="1089"/>
      <c r="W58" s="1089"/>
      <c r="X58" s="1089"/>
      <c r="Y58" s="1089"/>
      <c r="Z58" s="1089"/>
      <c r="AA58" s="1089"/>
      <c r="AB58" s="1089"/>
      <c r="AC58" s="1089"/>
      <c r="AD58" s="1089"/>
      <c r="AE58" s="1089"/>
      <c r="AF58" s="1089"/>
      <c r="AG58" s="1090"/>
      <c r="AH58" s="1179"/>
      <c r="AI58" s="1180"/>
      <c r="AJ58" s="1181"/>
    </row>
    <row r="59" spans="1:36" ht="13.5" customHeight="1">
      <c r="A59" s="1174"/>
      <c r="B59" s="1175"/>
      <c r="C59" s="1083"/>
      <c r="D59" s="1084"/>
      <c r="E59" s="1084"/>
      <c r="F59" s="1084"/>
      <c r="G59" s="1084"/>
      <c r="H59" s="1084"/>
      <c r="I59" s="1084"/>
      <c r="J59" s="1084"/>
      <c r="K59" s="1084"/>
      <c r="L59" s="1084"/>
      <c r="M59" s="1085"/>
      <c r="N59" s="1091"/>
      <c r="O59" s="1092"/>
      <c r="P59" s="1092"/>
      <c r="Q59" s="1092"/>
      <c r="R59" s="1092"/>
      <c r="S59" s="1092"/>
      <c r="T59" s="1092"/>
      <c r="U59" s="1092"/>
      <c r="V59" s="1092"/>
      <c r="W59" s="1092"/>
      <c r="X59" s="1092"/>
      <c r="Y59" s="1092"/>
      <c r="Z59" s="1092"/>
      <c r="AA59" s="1092"/>
      <c r="AB59" s="1092"/>
      <c r="AC59" s="1092"/>
      <c r="AD59" s="1092"/>
      <c r="AE59" s="1092"/>
      <c r="AF59" s="1092"/>
      <c r="AG59" s="1093"/>
      <c r="AH59" s="1228"/>
      <c r="AI59" s="1229"/>
      <c r="AJ59" s="1230"/>
    </row>
    <row r="60" spans="1:36" ht="13.5" customHeight="1">
      <c r="A60" s="1110" t="s">
        <v>585</v>
      </c>
      <c r="B60" s="1074"/>
      <c r="C60" s="1074"/>
      <c r="D60" s="1074"/>
      <c r="E60" s="1074"/>
      <c r="F60" s="1072">
        <f>U60+AC60</f>
        <v>0</v>
      </c>
      <c r="G60" s="1072"/>
      <c r="H60" s="1072"/>
      <c r="I60" s="1074" t="s">
        <v>15</v>
      </c>
      <c r="J60" s="1074"/>
      <c r="K60" s="1074" t="s">
        <v>258</v>
      </c>
      <c r="L60" s="1074" t="s">
        <v>392</v>
      </c>
      <c r="M60" s="1074"/>
      <c r="N60" s="1074"/>
      <c r="O60" s="1074"/>
      <c r="P60" s="1074"/>
      <c r="Q60" s="1074"/>
      <c r="R60" s="1074"/>
      <c r="S60" s="1074"/>
      <c r="T60" s="1074"/>
      <c r="U60" s="1109">
        <f>SUM(AH24:AJ56)</f>
        <v>0</v>
      </c>
      <c r="V60" s="1074"/>
      <c r="W60" s="1074" t="s">
        <v>15</v>
      </c>
      <c r="X60" s="1074"/>
      <c r="Y60" s="1074" t="s">
        <v>259</v>
      </c>
      <c r="Z60" s="1074" t="s">
        <v>16</v>
      </c>
      <c r="AA60" s="1074"/>
      <c r="AB60" s="1074"/>
      <c r="AC60" s="1109">
        <f>AH57</f>
        <v>0</v>
      </c>
      <c r="AD60" s="1074"/>
      <c r="AE60" s="1074" t="s">
        <v>15</v>
      </c>
      <c r="AF60" s="1074"/>
      <c r="AG60" s="1095" t="s">
        <v>260</v>
      </c>
      <c r="AH60" s="1220">
        <f>SUM(AH24:AJ59)</f>
        <v>0</v>
      </c>
      <c r="AI60" s="1072"/>
      <c r="AJ60" s="1221"/>
    </row>
    <row r="61" spans="1:36" ht="13.5" customHeight="1" thickBot="1">
      <c r="A61" s="1111"/>
      <c r="B61" s="1075"/>
      <c r="C61" s="1075"/>
      <c r="D61" s="1075"/>
      <c r="E61" s="1075"/>
      <c r="F61" s="1073"/>
      <c r="G61" s="1073"/>
      <c r="H61" s="1073"/>
      <c r="I61" s="1075"/>
      <c r="J61" s="1075"/>
      <c r="K61" s="1075"/>
      <c r="L61" s="1075"/>
      <c r="M61" s="1075"/>
      <c r="N61" s="1075"/>
      <c r="O61" s="1075"/>
      <c r="P61" s="1075"/>
      <c r="Q61" s="1075"/>
      <c r="R61" s="1075"/>
      <c r="S61" s="1075"/>
      <c r="T61" s="1075"/>
      <c r="U61" s="1075"/>
      <c r="V61" s="1075"/>
      <c r="W61" s="1075"/>
      <c r="X61" s="1075"/>
      <c r="Y61" s="1075"/>
      <c r="Z61" s="1075"/>
      <c r="AA61" s="1075"/>
      <c r="AB61" s="1075"/>
      <c r="AC61" s="1075"/>
      <c r="AD61" s="1075"/>
      <c r="AE61" s="1075"/>
      <c r="AF61" s="1075"/>
      <c r="AG61" s="1096"/>
      <c r="AH61" s="1222"/>
      <c r="AI61" s="1073"/>
      <c r="AJ61" s="1223"/>
    </row>
    <row r="62" spans="1:36" ht="13.5" customHeight="1">
      <c r="A62" s="1114"/>
      <c r="B62" s="1114"/>
      <c r="C62" s="1114"/>
      <c r="D62" s="1114"/>
      <c r="E62" s="1114"/>
      <c r="F62" s="1114"/>
      <c r="G62" s="1114"/>
      <c r="H62" s="1114"/>
      <c r="I62" s="1114"/>
      <c r="J62" s="1114"/>
      <c r="K62" s="1114"/>
      <c r="L62" s="1114"/>
      <c r="M62" s="1114"/>
      <c r="N62" s="1114"/>
      <c r="O62" s="1114"/>
      <c r="P62" s="1114"/>
      <c r="Q62" s="1114"/>
      <c r="R62" s="1114"/>
      <c r="S62" s="1114"/>
      <c r="T62" s="1114"/>
      <c r="U62" s="1114"/>
      <c r="V62" s="1114"/>
      <c r="W62" s="1114"/>
      <c r="X62" s="1114"/>
      <c r="Y62" s="1114"/>
      <c r="Z62" s="1114"/>
      <c r="AA62" s="1114"/>
      <c r="AB62" s="1114"/>
      <c r="AC62" s="1113"/>
      <c r="AD62" s="1113"/>
      <c r="AE62" s="1113"/>
      <c r="AF62" s="1113"/>
      <c r="AG62" s="1113"/>
      <c r="AH62" s="1112"/>
      <c r="AI62" s="1112"/>
      <c r="AJ62" s="1112"/>
    </row>
    <row r="63" spans="1:36" ht="13.5"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row>
    <row r="64" spans="1:36" ht="13.5" customHeight="1">
      <c r="A64" s="1097" t="s">
        <v>438</v>
      </c>
      <c r="B64" s="1097"/>
      <c r="C64" s="1097"/>
      <c r="D64" s="1097"/>
      <c r="E64" s="1097"/>
      <c r="F64" s="1097"/>
      <c r="G64" s="1097"/>
      <c r="H64" s="1097"/>
      <c r="I64" s="1100"/>
      <c r="J64" s="1101"/>
      <c r="K64" s="1101"/>
      <c r="L64" s="1101"/>
      <c r="M64" s="1101"/>
      <c r="N64" s="1101"/>
      <c r="O64" s="1101"/>
      <c r="P64" s="1101"/>
      <c r="Q64" s="1101"/>
      <c r="R64" s="1101"/>
      <c r="S64" s="1101"/>
      <c r="T64" s="1101"/>
      <c r="U64" s="1101"/>
      <c r="V64" s="1101"/>
      <c r="W64" s="1101"/>
      <c r="X64" s="1101"/>
      <c r="Y64" s="1101"/>
      <c r="Z64" s="1101"/>
      <c r="AA64" s="1101"/>
      <c r="AB64" s="1101"/>
      <c r="AC64" s="1101"/>
      <c r="AD64" s="1101"/>
      <c r="AE64" s="1101"/>
      <c r="AF64" s="1101"/>
      <c r="AG64" s="1101"/>
      <c r="AH64" s="1101"/>
      <c r="AI64" s="1101"/>
      <c r="AJ64" s="1102"/>
    </row>
    <row r="65" spans="1:36" ht="13.5" customHeight="1">
      <c r="A65" s="1098"/>
      <c r="B65" s="1098"/>
      <c r="C65" s="1098"/>
      <c r="D65" s="1098"/>
      <c r="E65" s="1098"/>
      <c r="F65" s="1098"/>
      <c r="G65" s="1098"/>
      <c r="H65" s="1098"/>
      <c r="I65" s="1103"/>
      <c r="J65" s="1104"/>
      <c r="K65" s="1104"/>
      <c r="L65" s="1104"/>
      <c r="M65" s="1104"/>
      <c r="N65" s="1104"/>
      <c r="O65" s="1104"/>
      <c r="P65" s="1104"/>
      <c r="Q65" s="1104"/>
      <c r="R65" s="1104"/>
      <c r="S65" s="1104"/>
      <c r="T65" s="1104"/>
      <c r="U65" s="1104"/>
      <c r="V65" s="1104"/>
      <c r="W65" s="1104"/>
      <c r="X65" s="1104"/>
      <c r="Y65" s="1104"/>
      <c r="Z65" s="1104"/>
      <c r="AA65" s="1104"/>
      <c r="AB65" s="1104"/>
      <c r="AC65" s="1104"/>
      <c r="AD65" s="1104"/>
      <c r="AE65" s="1104"/>
      <c r="AF65" s="1104"/>
      <c r="AG65" s="1104"/>
      <c r="AH65" s="1104"/>
      <c r="AI65" s="1104"/>
      <c r="AJ65" s="1105"/>
    </row>
    <row r="66" spans="1:36" ht="13.5" customHeight="1">
      <c r="A66" s="1099"/>
      <c r="B66" s="1099"/>
      <c r="C66" s="1099"/>
      <c r="D66" s="1099"/>
      <c r="E66" s="1099"/>
      <c r="F66" s="1099"/>
      <c r="G66" s="1099"/>
      <c r="H66" s="1099"/>
      <c r="I66" s="1106"/>
      <c r="J66" s="1107"/>
      <c r="K66" s="1107"/>
      <c r="L66" s="1107"/>
      <c r="M66" s="1107"/>
      <c r="N66" s="1107"/>
      <c r="O66" s="1107"/>
      <c r="P66" s="1107"/>
      <c r="Q66" s="1107"/>
      <c r="R66" s="1107"/>
      <c r="S66" s="1107"/>
      <c r="T66" s="1107"/>
      <c r="U66" s="1107"/>
      <c r="V66" s="1107"/>
      <c r="W66" s="1107"/>
      <c r="X66" s="1107"/>
      <c r="Y66" s="1107"/>
      <c r="Z66" s="1107"/>
      <c r="AA66" s="1107"/>
      <c r="AB66" s="1107"/>
      <c r="AC66" s="1107"/>
      <c r="AD66" s="1107"/>
      <c r="AE66" s="1107"/>
      <c r="AF66" s="1107"/>
      <c r="AG66" s="1107"/>
      <c r="AH66" s="1107"/>
      <c r="AI66" s="1107"/>
      <c r="AJ66" s="1108"/>
    </row>
  </sheetData>
  <mergeCells count="90">
    <mergeCell ref="AH60:AJ61"/>
    <mergeCell ref="AE60:AF61"/>
    <mergeCell ref="AH54:AJ56"/>
    <mergeCell ref="AH57:AJ59"/>
    <mergeCell ref="N51:AG53"/>
    <mergeCell ref="Z60:AB61"/>
    <mergeCell ref="A1:AJ1"/>
    <mergeCell ref="A19:D21"/>
    <mergeCell ref="E16:AJ18"/>
    <mergeCell ref="E13:R15"/>
    <mergeCell ref="Z6:AJ8"/>
    <mergeCell ref="N9:O10"/>
    <mergeCell ref="S6:Y8"/>
    <mergeCell ref="A4:AJ4"/>
    <mergeCell ref="A11:D12"/>
    <mergeCell ref="E19:AJ21"/>
    <mergeCell ref="A2:AJ3"/>
    <mergeCell ref="A9:D10"/>
    <mergeCell ref="J9:M10"/>
    <mergeCell ref="E11:K12"/>
    <mergeCell ref="A5:AJ5"/>
    <mergeCell ref="AH45:AJ47"/>
    <mergeCell ref="A6:D8"/>
    <mergeCell ref="E6:R8"/>
    <mergeCell ref="N33:AG35"/>
    <mergeCell ref="A22:B59"/>
    <mergeCell ref="P9:R10"/>
    <mergeCell ref="Z9:AJ9"/>
    <mergeCell ref="AH51:AJ53"/>
    <mergeCell ref="AH39:AJ41"/>
    <mergeCell ref="AH30:AJ32"/>
    <mergeCell ref="E51:M53"/>
    <mergeCell ref="N24:AG26"/>
    <mergeCell ref="AH24:AJ26"/>
    <mergeCell ref="E42:M44"/>
    <mergeCell ref="E45:M47"/>
    <mergeCell ref="AH36:AJ38"/>
    <mergeCell ref="AH42:AJ44"/>
    <mergeCell ref="C22:M23"/>
    <mergeCell ref="E9:F10"/>
    <mergeCell ref="A13:D15"/>
    <mergeCell ref="S13:V15"/>
    <mergeCell ref="S9:Y12"/>
    <mergeCell ref="G9:I10"/>
    <mergeCell ref="E39:M41"/>
    <mergeCell ref="N39:AG41"/>
    <mergeCell ref="E24:M26"/>
    <mergeCell ref="N42:AG44"/>
    <mergeCell ref="AH33:AJ35"/>
    <mergeCell ref="L11:R12"/>
    <mergeCell ref="E30:M32"/>
    <mergeCell ref="N30:AG32"/>
    <mergeCell ref="A16:D18"/>
    <mergeCell ref="AH48:AJ50"/>
    <mergeCell ref="N45:AG47"/>
    <mergeCell ref="A64:H66"/>
    <mergeCell ref="I64:AJ66"/>
    <mergeCell ref="U60:V61"/>
    <mergeCell ref="W60:X61"/>
    <mergeCell ref="R60:R61"/>
    <mergeCell ref="A60:E61"/>
    <mergeCell ref="AH62:AJ62"/>
    <mergeCell ref="AC62:AG62"/>
    <mergeCell ref="A62:AB62"/>
    <mergeCell ref="AC60:AD61"/>
    <mergeCell ref="S60:T61"/>
    <mergeCell ref="C24:D56"/>
    <mergeCell ref="E54:M56"/>
    <mergeCell ref="I60:J61"/>
    <mergeCell ref="F60:H61"/>
    <mergeCell ref="K60:K61"/>
    <mergeCell ref="N22:AG23"/>
    <mergeCell ref="E36:M38"/>
    <mergeCell ref="Y60:Y61"/>
    <mergeCell ref="N27:AG29"/>
    <mergeCell ref="C57:M59"/>
    <mergeCell ref="N57:AG59"/>
    <mergeCell ref="E48:M50"/>
    <mergeCell ref="N54:AG56"/>
    <mergeCell ref="N36:AG38"/>
    <mergeCell ref="E33:M35"/>
    <mergeCell ref="N48:AG50"/>
    <mergeCell ref="AG60:AG61"/>
    <mergeCell ref="L60:Q61"/>
    <mergeCell ref="E27:M29"/>
    <mergeCell ref="AL13:AT13"/>
    <mergeCell ref="AH22:AJ23"/>
    <mergeCell ref="W13:AJ15"/>
    <mergeCell ref="AA10:AJ12"/>
    <mergeCell ref="AH27:AJ29"/>
  </mergeCells>
  <phoneticPr fontId="6"/>
  <pageMargins left="0.78740157480314965" right="0.39370078740157483" top="0.59055118110236227" bottom="0" header="0.43307086614173229" footer="0.51181102362204722"/>
  <pageSetup paperSize="9" scale="88" orientation="portrait" blackAndWhite="1" r:id="rId1"/>
  <headerFooter alignWithMargins="0">
    <oddHeader>&amp;R&amp;A</oddHead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1BE9B-C0D3-4D94-B64B-A302E7AE7659}">
  <sheetPr>
    <tabColor indexed="15"/>
  </sheetPr>
  <dimension ref="A1:BL66"/>
  <sheetViews>
    <sheetView view="pageBreakPreview" zoomScale="85" zoomScaleNormal="100" zoomScaleSheetLayoutView="100" workbookViewId="0">
      <selection activeCell="A13" sqref="A13:I14"/>
    </sheetView>
  </sheetViews>
  <sheetFormatPr defaultColWidth="2.625" defaultRowHeight="13.5" customHeight="1"/>
  <cols>
    <col min="1" max="16384" width="2.625" style="483"/>
  </cols>
  <sheetData>
    <row r="1" spans="1:46" ht="13.5" customHeight="1">
      <c r="A1" s="1182"/>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row>
    <row r="2" spans="1:46" ht="13.5" customHeight="1">
      <c r="A2" s="1207" t="s">
        <v>655</v>
      </c>
      <c r="B2" s="1207"/>
      <c r="C2" s="1207"/>
      <c r="D2" s="1207"/>
      <c r="E2" s="1207"/>
      <c r="F2" s="1207"/>
      <c r="G2" s="1207"/>
      <c r="H2" s="1207"/>
      <c r="I2" s="1207"/>
      <c r="J2" s="1207"/>
      <c r="K2" s="1207"/>
      <c r="L2" s="1207"/>
      <c r="M2" s="1207"/>
      <c r="N2" s="1207"/>
      <c r="O2" s="1207"/>
      <c r="P2" s="1207"/>
      <c r="Q2" s="1207"/>
      <c r="R2" s="1207"/>
      <c r="S2" s="1207"/>
      <c r="T2" s="1207"/>
      <c r="U2" s="1207"/>
      <c r="V2" s="1207"/>
      <c r="W2" s="1207"/>
      <c r="X2" s="1207"/>
      <c r="Y2" s="1207"/>
      <c r="Z2" s="1207"/>
      <c r="AA2" s="1207"/>
      <c r="AB2" s="1207"/>
      <c r="AC2" s="1207"/>
      <c r="AD2" s="1207"/>
      <c r="AE2" s="1207"/>
      <c r="AF2" s="1207"/>
      <c r="AG2" s="1207"/>
      <c r="AH2" s="1207"/>
      <c r="AI2" s="1207"/>
      <c r="AJ2" s="1207"/>
    </row>
    <row r="3" spans="1:46" ht="13.5" customHeight="1">
      <c r="A3" s="1207"/>
      <c r="B3" s="1207"/>
      <c r="C3" s="1207"/>
      <c r="D3" s="1207"/>
      <c r="E3" s="1207"/>
      <c r="F3" s="1207"/>
      <c r="G3" s="1207"/>
      <c r="H3" s="1207"/>
      <c r="I3" s="1207"/>
      <c r="J3" s="1207"/>
      <c r="K3" s="1207"/>
      <c r="L3" s="1207"/>
      <c r="M3" s="1207"/>
      <c r="N3" s="1207"/>
      <c r="O3" s="1207"/>
      <c r="P3" s="1207"/>
      <c r="Q3" s="1207"/>
      <c r="R3" s="1207"/>
      <c r="S3" s="1207"/>
      <c r="T3" s="1207"/>
      <c r="U3" s="1207"/>
      <c r="V3" s="1207"/>
      <c r="W3" s="1207"/>
      <c r="X3" s="1207"/>
      <c r="Y3" s="1207"/>
      <c r="Z3" s="1207"/>
      <c r="AA3" s="1207"/>
      <c r="AB3" s="1207"/>
      <c r="AC3" s="1207"/>
      <c r="AD3" s="1207"/>
      <c r="AE3" s="1207"/>
      <c r="AF3" s="1207"/>
      <c r="AG3" s="1207"/>
      <c r="AH3" s="1207"/>
      <c r="AI3" s="1207"/>
      <c r="AJ3" s="1207"/>
    </row>
    <row r="4" spans="1:46" ht="13.5" customHeight="1">
      <c r="A4" s="1231" t="s">
        <v>1001</v>
      </c>
      <c r="B4" s="1231"/>
      <c r="C4" s="1231"/>
      <c r="D4" s="1231"/>
      <c r="E4" s="1231"/>
      <c r="F4" s="1231"/>
      <c r="G4" s="1231"/>
      <c r="H4" s="1231"/>
      <c r="I4" s="1231"/>
      <c r="J4" s="1231"/>
      <c r="K4" s="1231"/>
      <c r="L4" s="1231"/>
      <c r="M4" s="1231"/>
      <c r="N4" s="1231"/>
      <c r="O4" s="1231"/>
      <c r="P4" s="1231"/>
      <c r="Q4" s="1231"/>
      <c r="R4" s="1231"/>
      <c r="S4" s="1231"/>
      <c r="T4" s="1231"/>
      <c r="U4" s="1231"/>
      <c r="V4" s="1231"/>
      <c r="W4" s="1231"/>
      <c r="X4" s="1231"/>
      <c r="Y4" s="1231"/>
      <c r="Z4" s="1231"/>
      <c r="AA4" s="1231"/>
      <c r="AB4" s="1231"/>
      <c r="AC4" s="1231"/>
      <c r="AD4" s="1231"/>
      <c r="AE4" s="1231"/>
      <c r="AF4" s="1231"/>
      <c r="AG4" s="1231"/>
      <c r="AH4" s="1231"/>
      <c r="AI4" s="1231"/>
      <c r="AJ4" s="1231"/>
    </row>
    <row r="5" spans="1:46" ht="13.5" customHeight="1" thickBot="1">
      <c r="A5" s="1219"/>
      <c r="B5" s="1219"/>
      <c r="C5" s="1219"/>
      <c r="D5" s="1219"/>
      <c r="E5" s="1219"/>
      <c r="F5" s="1219"/>
      <c r="G5" s="1219"/>
      <c r="H5" s="1219"/>
      <c r="I5" s="1219"/>
      <c r="J5" s="1219"/>
      <c r="K5" s="1219"/>
      <c r="L5" s="1219"/>
      <c r="M5" s="1219"/>
      <c r="N5" s="1219"/>
      <c r="O5" s="1219"/>
      <c r="P5" s="1219"/>
      <c r="Q5" s="1219"/>
      <c r="R5" s="1219"/>
      <c r="S5" s="1219"/>
      <c r="T5" s="1219"/>
      <c r="U5" s="1219"/>
      <c r="V5" s="1219"/>
      <c r="W5" s="1219"/>
      <c r="X5" s="1219"/>
      <c r="Y5" s="1219"/>
      <c r="Z5" s="1219"/>
      <c r="AA5" s="1219"/>
      <c r="AB5" s="1219"/>
      <c r="AC5" s="1219"/>
      <c r="AD5" s="1219"/>
      <c r="AE5" s="1219"/>
      <c r="AF5" s="1219"/>
      <c r="AG5" s="1219"/>
      <c r="AH5" s="1219"/>
      <c r="AI5" s="1219"/>
      <c r="AJ5" s="1219"/>
    </row>
    <row r="6" spans="1:46" ht="13.5" customHeight="1">
      <c r="A6" s="1161" t="s">
        <v>594</v>
      </c>
      <c r="B6" s="1162"/>
      <c r="C6" s="1162"/>
      <c r="D6" s="1163"/>
      <c r="E6" s="1232" t="s">
        <v>436</v>
      </c>
      <c r="F6" s="1112"/>
      <c r="G6" s="1112"/>
      <c r="H6" s="1112"/>
      <c r="I6" s="1112"/>
      <c r="J6" s="1112"/>
      <c r="K6" s="1112"/>
      <c r="L6" s="1112"/>
      <c r="M6" s="1112"/>
      <c r="N6" s="1112"/>
      <c r="O6" s="1112"/>
      <c r="P6" s="1112"/>
      <c r="Q6" s="1112"/>
      <c r="R6" s="1233"/>
      <c r="S6" s="1202" t="s">
        <v>437</v>
      </c>
      <c r="T6" s="1203"/>
      <c r="U6" s="1203"/>
      <c r="V6" s="1203"/>
      <c r="W6" s="1203"/>
      <c r="X6" s="1203"/>
      <c r="Y6" s="1204"/>
      <c r="Z6" s="1197" t="s">
        <v>255</v>
      </c>
      <c r="AA6" s="1198"/>
      <c r="AB6" s="1198"/>
      <c r="AC6" s="1198"/>
      <c r="AD6" s="1198"/>
      <c r="AE6" s="1198"/>
      <c r="AF6" s="1198"/>
      <c r="AG6" s="1198"/>
      <c r="AH6" s="1198"/>
      <c r="AI6" s="1198"/>
      <c r="AJ6" s="1199"/>
    </row>
    <row r="7" spans="1:46" ht="13.5" customHeight="1">
      <c r="A7" s="1130"/>
      <c r="B7" s="1131"/>
      <c r="C7" s="1131"/>
      <c r="D7" s="1132"/>
      <c r="E7" s="1234"/>
      <c r="F7" s="1235"/>
      <c r="G7" s="1235"/>
      <c r="H7" s="1235"/>
      <c r="I7" s="1235"/>
      <c r="J7" s="1235"/>
      <c r="K7" s="1235"/>
      <c r="L7" s="1235"/>
      <c r="M7" s="1235"/>
      <c r="N7" s="1235"/>
      <c r="O7" s="1235"/>
      <c r="P7" s="1235"/>
      <c r="Q7" s="1235"/>
      <c r="R7" s="1236"/>
      <c r="S7" s="1142"/>
      <c r="T7" s="1143"/>
      <c r="U7" s="1143"/>
      <c r="V7" s="1143"/>
      <c r="W7" s="1143"/>
      <c r="X7" s="1143"/>
      <c r="Y7" s="1144"/>
      <c r="Z7" s="1088"/>
      <c r="AA7" s="1089"/>
      <c r="AB7" s="1089"/>
      <c r="AC7" s="1089"/>
      <c r="AD7" s="1089"/>
      <c r="AE7" s="1089"/>
      <c r="AF7" s="1089"/>
      <c r="AG7" s="1089"/>
      <c r="AH7" s="1089"/>
      <c r="AI7" s="1089"/>
      <c r="AJ7" s="1200"/>
    </row>
    <row r="8" spans="1:46" ht="13.5" customHeight="1">
      <c r="A8" s="1130"/>
      <c r="B8" s="1131"/>
      <c r="C8" s="1131"/>
      <c r="D8" s="1132"/>
      <c r="E8" s="1234"/>
      <c r="F8" s="1235"/>
      <c r="G8" s="1235"/>
      <c r="H8" s="1235"/>
      <c r="I8" s="1235"/>
      <c r="J8" s="1235"/>
      <c r="K8" s="1235"/>
      <c r="L8" s="1235"/>
      <c r="M8" s="1235"/>
      <c r="N8" s="1235"/>
      <c r="O8" s="1235"/>
      <c r="P8" s="1235"/>
      <c r="Q8" s="1235"/>
      <c r="R8" s="1236"/>
      <c r="S8" s="1145"/>
      <c r="T8" s="1146"/>
      <c r="U8" s="1146"/>
      <c r="V8" s="1146"/>
      <c r="W8" s="1146"/>
      <c r="X8" s="1146"/>
      <c r="Y8" s="1147"/>
      <c r="Z8" s="1091"/>
      <c r="AA8" s="1092"/>
      <c r="AB8" s="1092"/>
      <c r="AC8" s="1092"/>
      <c r="AD8" s="1092"/>
      <c r="AE8" s="1092"/>
      <c r="AF8" s="1092"/>
      <c r="AG8" s="1092"/>
      <c r="AH8" s="1092"/>
      <c r="AI8" s="1092"/>
      <c r="AJ8" s="1201"/>
    </row>
    <row r="9" spans="1:46" ht="33" customHeight="1">
      <c r="A9" s="1208" t="s">
        <v>677</v>
      </c>
      <c r="B9" s="1128"/>
      <c r="C9" s="1128"/>
      <c r="D9" s="1129"/>
      <c r="E9" s="1123"/>
      <c r="F9" s="1124"/>
      <c r="G9" s="1148" t="s">
        <v>256</v>
      </c>
      <c r="H9" s="1148"/>
      <c r="I9" s="1149"/>
      <c r="J9" s="1209" t="s">
        <v>654</v>
      </c>
      <c r="K9" s="1210"/>
      <c r="L9" s="1210"/>
      <c r="M9" s="1211"/>
      <c r="N9" s="1123"/>
      <c r="O9" s="1124"/>
      <c r="P9" s="1148" t="s">
        <v>434</v>
      </c>
      <c r="Q9" s="1148"/>
      <c r="R9" s="1149"/>
      <c r="S9" s="1139" t="s">
        <v>801</v>
      </c>
      <c r="T9" s="1140"/>
      <c r="U9" s="1140"/>
      <c r="V9" s="1140"/>
      <c r="W9" s="1140"/>
      <c r="X9" s="1140"/>
      <c r="Y9" s="1141"/>
      <c r="Z9" s="1059" t="s">
        <v>803</v>
      </c>
      <c r="AA9" s="1060"/>
      <c r="AB9" s="1060"/>
      <c r="AC9" s="1060"/>
      <c r="AD9" s="1060"/>
      <c r="AE9" s="1060"/>
      <c r="AF9" s="1060"/>
      <c r="AG9" s="1060"/>
      <c r="AH9" s="1060"/>
      <c r="AI9" s="1060"/>
      <c r="AJ9" s="1061"/>
    </row>
    <row r="10" spans="1:46" ht="33" customHeight="1">
      <c r="A10" s="1133"/>
      <c r="B10" s="1134"/>
      <c r="C10" s="1134"/>
      <c r="D10" s="1135"/>
      <c r="E10" s="1125"/>
      <c r="F10" s="1126"/>
      <c r="G10" s="1150"/>
      <c r="H10" s="1150"/>
      <c r="I10" s="1151"/>
      <c r="J10" s="1212"/>
      <c r="K10" s="1213"/>
      <c r="L10" s="1213"/>
      <c r="M10" s="1214"/>
      <c r="N10" s="1125"/>
      <c r="O10" s="1126"/>
      <c r="P10" s="1150"/>
      <c r="Q10" s="1150"/>
      <c r="R10" s="1151"/>
      <c r="S10" s="1142"/>
      <c r="T10" s="1143"/>
      <c r="U10" s="1143"/>
      <c r="V10" s="1143"/>
      <c r="W10" s="1143"/>
      <c r="X10" s="1143"/>
      <c r="Y10" s="1144"/>
      <c r="Z10" s="482" t="s">
        <v>122</v>
      </c>
      <c r="AA10" s="1065"/>
      <c r="AB10" s="1066"/>
      <c r="AC10" s="1066"/>
      <c r="AD10" s="1066"/>
      <c r="AE10" s="1066"/>
      <c r="AF10" s="1066"/>
      <c r="AG10" s="1066"/>
      <c r="AH10" s="1066"/>
      <c r="AI10" s="1066"/>
      <c r="AJ10" s="1067"/>
    </row>
    <row r="11" spans="1:46" ht="33" customHeight="1">
      <c r="A11" s="1127" t="s">
        <v>440</v>
      </c>
      <c r="B11" s="1128"/>
      <c r="C11" s="1128"/>
      <c r="D11" s="1129"/>
      <c r="E11" s="1215"/>
      <c r="F11" s="1216"/>
      <c r="G11" s="1216"/>
      <c r="H11" s="1216"/>
      <c r="I11" s="1216"/>
      <c r="J11" s="1216"/>
      <c r="K11" s="1216"/>
      <c r="L11" s="1156" t="s">
        <v>487</v>
      </c>
      <c r="M11" s="1156"/>
      <c r="N11" s="1156"/>
      <c r="O11" s="1156"/>
      <c r="P11" s="1156"/>
      <c r="Q11" s="1156"/>
      <c r="R11" s="1157"/>
      <c r="S11" s="1142"/>
      <c r="T11" s="1143"/>
      <c r="U11" s="1143"/>
      <c r="V11" s="1143"/>
      <c r="W11" s="1143"/>
      <c r="X11" s="1143"/>
      <c r="Y11" s="1144"/>
      <c r="Z11" s="482"/>
      <c r="AA11" s="1047"/>
      <c r="AB11" s="1047"/>
      <c r="AC11" s="1047"/>
      <c r="AD11" s="1047"/>
      <c r="AE11" s="1047"/>
      <c r="AF11" s="1047"/>
      <c r="AG11" s="1047"/>
      <c r="AH11" s="1047"/>
      <c r="AI11" s="1047"/>
      <c r="AJ11" s="1068"/>
    </row>
    <row r="12" spans="1:46" ht="33" customHeight="1">
      <c r="A12" s="1133"/>
      <c r="B12" s="1134"/>
      <c r="C12" s="1134"/>
      <c r="D12" s="1135"/>
      <c r="E12" s="1217"/>
      <c r="F12" s="1218"/>
      <c r="G12" s="1218"/>
      <c r="H12" s="1218"/>
      <c r="I12" s="1218"/>
      <c r="J12" s="1218"/>
      <c r="K12" s="1218"/>
      <c r="L12" s="1158"/>
      <c r="M12" s="1158"/>
      <c r="N12" s="1158"/>
      <c r="O12" s="1158"/>
      <c r="P12" s="1158"/>
      <c r="Q12" s="1158"/>
      <c r="R12" s="1159"/>
      <c r="S12" s="1145"/>
      <c r="T12" s="1146"/>
      <c r="U12" s="1146"/>
      <c r="V12" s="1146"/>
      <c r="W12" s="1146"/>
      <c r="X12" s="1146"/>
      <c r="Y12" s="1147"/>
      <c r="Z12" s="482"/>
      <c r="AA12" s="1051"/>
      <c r="AB12" s="1051"/>
      <c r="AC12" s="1051"/>
      <c r="AD12" s="1051"/>
      <c r="AE12" s="1051"/>
      <c r="AF12" s="1051"/>
      <c r="AG12" s="1051"/>
      <c r="AH12" s="1051"/>
      <c r="AI12" s="1051"/>
      <c r="AJ12" s="1069"/>
      <c r="AK12" s="483" t="s">
        <v>441</v>
      </c>
    </row>
    <row r="13" spans="1:46" ht="13.5" customHeight="1">
      <c r="A13" s="1127" t="s">
        <v>435</v>
      </c>
      <c r="B13" s="1128"/>
      <c r="C13" s="1128"/>
      <c r="D13" s="1129"/>
      <c r="E13" s="1056" t="s">
        <v>255</v>
      </c>
      <c r="F13" s="1057"/>
      <c r="G13" s="1057"/>
      <c r="H13" s="1057"/>
      <c r="I13" s="1057"/>
      <c r="J13" s="1057"/>
      <c r="K13" s="1057"/>
      <c r="L13" s="1057"/>
      <c r="M13" s="1057"/>
      <c r="N13" s="1057"/>
      <c r="O13" s="1057"/>
      <c r="P13" s="1057"/>
      <c r="Q13" s="1057"/>
      <c r="R13" s="1194"/>
      <c r="S13" s="1136" t="s">
        <v>439</v>
      </c>
      <c r="T13" s="1128"/>
      <c r="U13" s="1128"/>
      <c r="V13" s="1129"/>
      <c r="W13" s="1056" t="s">
        <v>255</v>
      </c>
      <c r="X13" s="1057"/>
      <c r="Y13" s="1057"/>
      <c r="Z13" s="1057"/>
      <c r="AA13" s="1057"/>
      <c r="AB13" s="1057"/>
      <c r="AC13" s="1057"/>
      <c r="AD13" s="1057"/>
      <c r="AE13" s="1057"/>
      <c r="AF13" s="1057"/>
      <c r="AG13" s="1057"/>
      <c r="AH13" s="1057"/>
      <c r="AI13" s="1057"/>
      <c r="AJ13" s="1058"/>
      <c r="AL13" s="1053" t="e">
        <f>E11/E9</f>
        <v>#DIV/0!</v>
      </c>
      <c r="AM13" s="1053"/>
      <c r="AN13" s="1053"/>
      <c r="AO13" s="1053"/>
      <c r="AP13" s="1053"/>
      <c r="AQ13" s="1053"/>
      <c r="AR13" s="1053"/>
      <c r="AS13" s="1053"/>
      <c r="AT13" s="1053"/>
    </row>
    <row r="14" spans="1:46" ht="13.5" customHeight="1">
      <c r="A14" s="1130"/>
      <c r="B14" s="1131"/>
      <c r="C14" s="1131"/>
      <c r="D14" s="1132"/>
      <c r="E14" s="1059"/>
      <c r="F14" s="1060"/>
      <c r="G14" s="1060"/>
      <c r="H14" s="1060"/>
      <c r="I14" s="1060"/>
      <c r="J14" s="1060"/>
      <c r="K14" s="1060"/>
      <c r="L14" s="1060"/>
      <c r="M14" s="1060"/>
      <c r="N14" s="1060"/>
      <c r="O14" s="1060"/>
      <c r="P14" s="1060"/>
      <c r="Q14" s="1060"/>
      <c r="R14" s="1195"/>
      <c r="S14" s="1137"/>
      <c r="T14" s="1131"/>
      <c r="U14" s="1131"/>
      <c r="V14" s="1132"/>
      <c r="W14" s="1059"/>
      <c r="X14" s="1060"/>
      <c r="Y14" s="1060"/>
      <c r="Z14" s="1060"/>
      <c r="AA14" s="1060"/>
      <c r="AB14" s="1060"/>
      <c r="AC14" s="1060"/>
      <c r="AD14" s="1060"/>
      <c r="AE14" s="1060"/>
      <c r="AF14" s="1060"/>
      <c r="AG14" s="1060"/>
      <c r="AH14" s="1060"/>
      <c r="AI14" s="1060"/>
      <c r="AJ14" s="1061"/>
    </row>
    <row r="15" spans="1:46" ht="13.5" customHeight="1">
      <c r="A15" s="1133"/>
      <c r="B15" s="1134"/>
      <c r="C15" s="1134"/>
      <c r="D15" s="1135"/>
      <c r="E15" s="1062"/>
      <c r="F15" s="1063"/>
      <c r="G15" s="1063"/>
      <c r="H15" s="1063"/>
      <c r="I15" s="1063"/>
      <c r="J15" s="1063"/>
      <c r="K15" s="1063"/>
      <c r="L15" s="1063"/>
      <c r="M15" s="1063"/>
      <c r="N15" s="1063"/>
      <c r="O15" s="1063"/>
      <c r="P15" s="1063"/>
      <c r="Q15" s="1063"/>
      <c r="R15" s="1196"/>
      <c r="S15" s="1138"/>
      <c r="T15" s="1134"/>
      <c r="U15" s="1134"/>
      <c r="V15" s="1135"/>
      <c r="W15" s="1062"/>
      <c r="X15" s="1063"/>
      <c r="Y15" s="1063"/>
      <c r="Z15" s="1063"/>
      <c r="AA15" s="1063"/>
      <c r="AB15" s="1063"/>
      <c r="AC15" s="1063"/>
      <c r="AD15" s="1063"/>
      <c r="AE15" s="1063"/>
      <c r="AF15" s="1063"/>
      <c r="AG15" s="1063"/>
      <c r="AH15" s="1063"/>
      <c r="AI15" s="1063"/>
      <c r="AJ15" s="1064"/>
    </row>
    <row r="16" spans="1:46" ht="13.5" customHeight="1">
      <c r="A16" s="1160" t="s">
        <v>11</v>
      </c>
      <c r="B16" s="1054"/>
      <c r="C16" s="1054"/>
      <c r="D16" s="1054"/>
      <c r="E16" s="1192" t="s">
        <v>255</v>
      </c>
      <c r="F16" s="1192"/>
      <c r="G16" s="1192"/>
      <c r="H16" s="1192"/>
      <c r="I16" s="1192"/>
      <c r="J16" s="1192"/>
      <c r="K16" s="1192"/>
      <c r="L16" s="1192"/>
      <c r="M16" s="1192"/>
      <c r="N16" s="1192"/>
      <c r="O16" s="1192"/>
      <c r="P16" s="1192"/>
      <c r="Q16" s="1192"/>
      <c r="R16" s="1192"/>
      <c r="S16" s="1192"/>
      <c r="T16" s="1192"/>
      <c r="U16" s="1192"/>
      <c r="V16" s="1192"/>
      <c r="W16" s="1192"/>
      <c r="X16" s="1192"/>
      <c r="Y16" s="1192"/>
      <c r="Z16" s="1192"/>
      <c r="AA16" s="1192"/>
      <c r="AB16" s="1192"/>
      <c r="AC16" s="1192"/>
      <c r="AD16" s="1192"/>
      <c r="AE16" s="1192"/>
      <c r="AF16" s="1192"/>
      <c r="AG16" s="1192"/>
      <c r="AH16" s="1192"/>
      <c r="AI16" s="1192"/>
      <c r="AJ16" s="1193"/>
    </row>
    <row r="17" spans="1:36" ht="13.5" customHeight="1">
      <c r="A17" s="1160"/>
      <c r="B17" s="1054"/>
      <c r="C17" s="1054"/>
      <c r="D17" s="1054"/>
      <c r="E17" s="1192"/>
      <c r="F17" s="1192"/>
      <c r="G17" s="1192"/>
      <c r="H17" s="1192"/>
      <c r="I17" s="1192"/>
      <c r="J17" s="1192"/>
      <c r="K17" s="1192"/>
      <c r="L17" s="1192"/>
      <c r="M17" s="1192"/>
      <c r="N17" s="1192"/>
      <c r="O17" s="1192"/>
      <c r="P17" s="1192"/>
      <c r="Q17" s="1192"/>
      <c r="R17" s="1192"/>
      <c r="S17" s="1192"/>
      <c r="T17" s="1192"/>
      <c r="U17" s="1192"/>
      <c r="V17" s="1192"/>
      <c r="W17" s="1192"/>
      <c r="X17" s="1192"/>
      <c r="Y17" s="1192"/>
      <c r="Z17" s="1192"/>
      <c r="AA17" s="1192"/>
      <c r="AB17" s="1192"/>
      <c r="AC17" s="1192"/>
      <c r="AD17" s="1192"/>
      <c r="AE17" s="1192"/>
      <c r="AF17" s="1192"/>
      <c r="AG17" s="1192"/>
      <c r="AH17" s="1192"/>
      <c r="AI17" s="1192"/>
      <c r="AJ17" s="1193"/>
    </row>
    <row r="18" spans="1:36" ht="13.5" customHeight="1">
      <c r="A18" s="1160"/>
      <c r="B18" s="1054"/>
      <c r="C18" s="1054"/>
      <c r="D18" s="1054"/>
      <c r="E18" s="1192"/>
      <c r="F18" s="1192"/>
      <c r="G18" s="1192"/>
      <c r="H18" s="1192"/>
      <c r="I18" s="1192"/>
      <c r="J18" s="1192"/>
      <c r="K18" s="1192"/>
      <c r="L18" s="1192"/>
      <c r="M18" s="1192"/>
      <c r="N18" s="1192"/>
      <c r="O18" s="1192"/>
      <c r="P18" s="1192"/>
      <c r="Q18" s="1192"/>
      <c r="R18" s="1192"/>
      <c r="S18" s="1192"/>
      <c r="T18" s="1192"/>
      <c r="U18" s="1192"/>
      <c r="V18" s="1192"/>
      <c r="W18" s="1192"/>
      <c r="X18" s="1192"/>
      <c r="Y18" s="1192"/>
      <c r="Z18" s="1192"/>
      <c r="AA18" s="1192"/>
      <c r="AB18" s="1192"/>
      <c r="AC18" s="1192"/>
      <c r="AD18" s="1192"/>
      <c r="AE18" s="1192"/>
      <c r="AF18" s="1192"/>
      <c r="AG18" s="1192"/>
      <c r="AH18" s="1192"/>
      <c r="AI18" s="1192"/>
      <c r="AJ18" s="1193"/>
    </row>
    <row r="19" spans="1:36" ht="13.5" customHeight="1">
      <c r="A19" s="1183" t="s">
        <v>12</v>
      </c>
      <c r="B19" s="1184"/>
      <c r="C19" s="1184"/>
      <c r="D19" s="1185"/>
      <c r="E19" s="1192" t="s">
        <v>255</v>
      </c>
      <c r="F19" s="1192"/>
      <c r="G19" s="1192"/>
      <c r="H19" s="1192"/>
      <c r="I19" s="1192"/>
      <c r="J19" s="1192"/>
      <c r="K19" s="1192"/>
      <c r="L19" s="1192"/>
      <c r="M19" s="1192"/>
      <c r="N19" s="1192"/>
      <c r="O19" s="1192"/>
      <c r="P19" s="1192"/>
      <c r="Q19" s="1192"/>
      <c r="R19" s="1192"/>
      <c r="S19" s="1192"/>
      <c r="T19" s="1192"/>
      <c r="U19" s="1192"/>
      <c r="V19" s="1192"/>
      <c r="W19" s="1192"/>
      <c r="X19" s="1192"/>
      <c r="Y19" s="1192"/>
      <c r="Z19" s="1192"/>
      <c r="AA19" s="1192"/>
      <c r="AB19" s="1192"/>
      <c r="AC19" s="1192"/>
      <c r="AD19" s="1192"/>
      <c r="AE19" s="1192"/>
      <c r="AF19" s="1192"/>
      <c r="AG19" s="1192"/>
      <c r="AH19" s="1192"/>
      <c r="AI19" s="1192"/>
      <c r="AJ19" s="1193"/>
    </row>
    <row r="20" spans="1:36" ht="13.5" customHeight="1">
      <c r="A20" s="1186"/>
      <c r="B20" s="1187"/>
      <c r="C20" s="1187"/>
      <c r="D20" s="1188"/>
      <c r="E20" s="1192"/>
      <c r="F20" s="1192"/>
      <c r="G20" s="1192"/>
      <c r="H20" s="1192"/>
      <c r="I20" s="1192"/>
      <c r="J20" s="1192"/>
      <c r="K20" s="1192"/>
      <c r="L20" s="1192"/>
      <c r="M20" s="1192"/>
      <c r="N20" s="1192"/>
      <c r="O20" s="1192"/>
      <c r="P20" s="1192"/>
      <c r="Q20" s="1192"/>
      <c r="R20" s="1192"/>
      <c r="S20" s="1192"/>
      <c r="T20" s="1192"/>
      <c r="U20" s="1192"/>
      <c r="V20" s="1192"/>
      <c r="W20" s="1192"/>
      <c r="X20" s="1192"/>
      <c r="Y20" s="1192"/>
      <c r="Z20" s="1192"/>
      <c r="AA20" s="1192"/>
      <c r="AB20" s="1192"/>
      <c r="AC20" s="1192"/>
      <c r="AD20" s="1192"/>
      <c r="AE20" s="1192"/>
      <c r="AF20" s="1192"/>
      <c r="AG20" s="1192"/>
      <c r="AH20" s="1192"/>
      <c r="AI20" s="1192"/>
      <c r="AJ20" s="1193"/>
    </row>
    <row r="21" spans="1:36" ht="13.5" customHeight="1">
      <c r="A21" s="1189"/>
      <c r="B21" s="1190"/>
      <c r="C21" s="1190"/>
      <c r="D21" s="1191"/>
      <c r="E21" s="1192"/>
      <c r="F21" s="1192"/>
      <c r="G21" s="1192"/>
      <c r="H21" s="1192"/>
      <c r="I21" s="1192"/>
      <c r="J21" s="1192"/>
      <c r="K21" s="1192"/>
      <c r="L21" s="1192"/>
      <c r="M21" s="1192"/>
      <c r="N21" s="1192"/>
      <c r="O21" s="1192"/>
      <c r="P21" s="1192"/>
      <c r="Q21" s="1192"/>
      <c r="R21" s="1192"/>
      <c r="S21" s="1192"/>
      <c r="T21" s="1192"/>
      <c r="U21" s="1192"/>
      <c r="V21" s="1192"/>
      <c r="W21" s="1192"/>
      <c r="X21" s="1192"/>
      <c r="Y21" s="1192"/>
      <c r="Z21" s="1192"/>
      <c r="AA21" s="1192"/>
      <c r="AB21" s="1192"/>
      <c r="AC21" s="1192"/>
      <c r="AD21" s="1192"/>
      <c r="AE21" s="1192"/>
      <c r="AF21" s="1192"/>
      <c r="AG21" s="1192"/>
      <c r="AH21" s="1192"/>
      <c r="AI21" s="1192"/>
      <c r="AJ21" s="1193"/>
    </row>
    <row r="22" spans="1:36" ht="13.5" customHeight="1">
      <c r="A22" s="1170" t="s">
        <v>433</v>
      </c>
      <c r="B22" s="1171"/>
      <c r="C22" s="1241" t="s">
        <v>13</v>
      </c>
      <c r="D22" s="1242"/>
      <c r="E22" s="1242"/>
      <c r="F22" s="1242"/>
      <c r="G22" s="1242"/>
      <c r="H22" s="1242"/>
      <c r="I22" s="1242"/>
      <c r="J22" s="1242"/>
      <c r="K22" s="1242"/>
      <c r="L22" s="1242"/>
      <c r="M22" s="1242"/>
      <c r="N22" s="1241" t="s">
        <v>14</v>
      </c>
      <c r="O22" s="1242"/>
      <c r="P22" s="1242"/>
      <c r="Q22" s="1242"/>
      <c r="R22" s="1242"/>
      <c r="S22" s="1242"/>
      <c r="T22" s="1242"/>
      <c r="U22" s="1242"/>
      <c r="V22" s="1242"/>
      <c r="W22" s="1242"/>
      <c r="X22" s="1242"/>
      <c r="Y22" s="1242"/>
      <c r="Z22" s="1242"/>
      <c r="AA22" s="1242"/>
      <c r="AB22" s="1242"/>
      <c r="AC22" s="1242"/>
      <c r="AD22" s="1242"/>
      <c r="AE22" s="1242"/>
      <c r="AF22" s="1242"/>
      <c r="AG22" s="1245"/>
      <c r="AH22" s="1054" t="s">
        <v>15</v>
      </c>
      <c r="AI22" s="1054"/>
      <c r="AJ22" s="1055"/>
    </row>
    <row r="23" spans="1:36" ht="13.5" customHeight="1">
      <c r="A23" s="1172"/>
      <c r="B23" s="1173"/>
      <c r="C23" s="1243"/>
      <c r="D23" s="1244"/>
      <c r="E23" s="1244"/>
      <c r="F23" s="1244"/>
      <c r="G23" s="1244"/>
      <c r="H23" s="1244"/>
      <c r="I23" s="1244"/>
      <c r="J23" s="1244"/>
      <c r="K23" s="1244"/>
      <c r="L23" s="1244"/>
      <c r="M23" s="1244"/>
      <c r="N23" s="1243"/>
      <c r="O23" s="1244"/>
      <c r="P23" s="1244"/>
      <c r="Q23" s="1244"/>
      <c r="R23" s="1244"/>
      <c r="S23" s="1244"/>
      <c r="T23" s="1244"/>
      <c r="U23" s="1244"/>
      <c r="V23" s="1244"/>
      <c r="W23" s="1244"/>
      <c r="X23" s="1244"/>
      <c r="Y23" s="1244"/>
      <c r="Z23" s="1244"/>
      <c r="AA23" s="1244"/>
      <c r="AB23" s="1244"/>
      <c r="AC23" s="1244"/>
      <c r="AD23" s="1244"/>
      <c r="AE23" s="1244"/>
      <c r="AF23" s="1244"/>
      <c r="AG23" s="1246"/>
      <c r="AH23" s="1054"/>
      <c r="AI23" s="1054"/>
      <c r="AJ23" s="1055"/>
    </row>
    <row r="24" spans="1:36" ht="13.5" customHeight="1">
      <c r="A24" s="1172"/>
      <c r="B24" s="1173"/>
      <c r="C24" s="1282" t="s">
        <v>1002</v>
      </c>
      <c r="D24" s="1283"/>
      <c r="E24" s="1278" t="s">
        <v>1004</v>
      </c>
      <c r="F24" s="1279"/>
      <c r="G24" s="1237"/>
      <c r="H24" s="1237"/>
      <c r="I24" s="1237"/>
      <c r="J24" s="1237"/>
      <c r="K24" s="1237"/>
      <c r="L24" s="1237"/>
      <c r="M24" s="1237"/>
      <c r="N24" s="1152"/>
      <c r="O24" s="1247"/>
      <c r="P24" s="1247"/>
      <c r="Q24" s="1247"/>
      <c r="R24" s="1247"/>
      <c r="S24" s="1247"/>
      <c r="T24" s="1247"/>
      <c r="U24" s="1247"/>
      <c r="V24" s="1247"/>
      <c r="W24" s="1247"/>
      <c r="X24" s="1247"/>
      <c r="Y24" s="1247"/>
      <c r="Z24" s="1247"/>
      <c r="AA24" s="1247"/>
      <c r="AB24" s="1247"/>
      <c r="AC24" s="1247"/>
      <c r="AD24" s="1247"/>
      <c r="AE24" s="1247"/>
      <c r="AF24" s="1247"/>
      <c r="AG24" s="1247"/>
      <c r="AH24" s="1176"/>
      <c r="AI24" s="1177"/>
      <c r="AJ24" s="1178"/>
    </row>
    <row r="25" spans="1:36" ht="13.5" customHeight="1">
      <c r="A25" s="1172"/>
      <c r="B25" s="1173"/>
      <c r="C25" s="1284"/>
      <c r="D25" s="1285"/>
      <c r="E25" s="1280"/>
      <c r="F25" s="1281"/>
      <c r="G25" s="1237"/>
      <c r="H25" s="1237"/>
      <c r="I25" s="1237"/>
      <c r="J25" s="1237"/>
      <c r="K25" s="1237"/>
      <c r="L25" s="1237"/>
      <c r="M25" s="1237"/>
      <c r="N25" s="1248"/>
      <c r="O25" s="1249"/>
      <c r="P25" s="1249"/>
      <c r="Q25" s="1249"/>
      <c r="R25" s="1249"/>
      <c r="S25" s="1249"/>
      <c r="T25" s="1249"/>
      <c r="U25" s="1249"/>
      <c r="V25" s="1249"/>
      <c r="W25" s="1249"/>
      <c r="X25" s="1249"/>
      <c r="Y25" s="1249"/>
      <c r="Z25" s="1249"/>
      <c r="AA25" s="1249"/>
      <c r="AB25" s="1249"/>
      <c r="AC25" s="1249"/>
      <c r="AD25" s="1249"/>
      <c r="AE25" s="1249"/>
      <c r="AF25" s="1249"/>
      <c r="AG25" s="1250"/>
      <c r="AH25" s="1179"/>
      <c r="AI25" s="1180"/>
      <c r="AJ25" s="1181"/>
    </row>
    <row r="26" spans="1:36" ht="13.5" customHeight="1">
      <c r="A26" s="1172"/>
      <c r="B26" s="1173"/>
      <c r="C26" s="1284"/>
      <c r="D26" s="1285"/>
      <c r="E26" s="1280"/>
      <c r="F26" s="1281"/>
      <c r="G26" s="1237"/>
      <c r="H26" s="1237"/>
      <c r="I26" s="1237"/>
      <c r="J26" s="1237"/>
      <c r="K26" s="1237"/>
      <c r="L26" s="1237"/>
      <c r="M26" s="1237"/>
      <c r="N26" s="1251"/>
      <c r="O26" s="1252"/>
      <c r="P26" s="1252"/>
      <c r="Q26" s="1252"/>
      <c r="R26" s="1252"/>
      <c r="S26" s="1252"/>
      <c r="T26" s="1252"/>
      <c r="U26" s="1252"/>
      <c r="V26" s="1252"/>
      <c r="W26" s="1252"/>
      <c r="X26" s="1252"/>
      <c r="Y26" s="1252"/>
      <c r="Z26" s="1252"/>
      <c r="AA26" s="1252"/>
      <c r="AB26" s="1252"/>
      <c r="AC26" s="1252"/>
      <c r="AD26" s="1252"/>
      <c r="AE26" s="1252"/>
      <c r="AF26" s="1252"/>
      <c r="AG26" s="1252"/>
      <c r="AH26" s="1253"/>
      <c r="AI26" s="1254"/>
      <c r="AJ26" s="1255"/>
    </row>
    <row r="27" spans="1:36" ht="13.5" customHeight="1">
      <c r="A27" s="1172"/>
      <c r="B27" s="1173"/>
      <c r="C27" s="1284"/>
      <c r="D27" s="1285"/>
      <c r="E27" s="1280"/>
      <c r="F27" s="1281"/>
      <c r="G27" s="1237"/>
      <c r="H27" s="1237"/>
      <c r="I27" s="1237"/>
      <c r="J27" s="1237"/>
      <c r="K27" s="1237"/>
      <c r="L27" s="1237"/>
      <c r="M27" s="1237"/>
      <c r="N27" s="1238"/>
      <c r="O27" s="1237"/>
      <c r="P27" s="1237"/>
      <c r="Q27" s="1237"/>
      <c r="R27" s="1237"/>
      <c r="S27" s="1237"/>
      <c r="T27" s="1237"/>
      <c r="U27" s="1237"/>
      <c r="V27" s="1237"/>
      <c r="W27" s="1237"/>
      <c r="X27" s="1237"/>
      <c r="Y27" s="1237"/>
      <c r="Z27" s="1237"/>
      <c r="AA27" s="1237"/>
      <c r="AB27" s="1237"/>
      <c r="AC27" s="1237"/>
      <c r="AD27" s="1237"/>
      <c r="AE27" s="1237"/>
      <c r="AF27" s="1237"/>
      <c r="AG27" s="1237"/>
      <c r="AH27" s="1239"/>
      <c r="AI27" s="1239"/>
      <c r="AJ27" s="1240"/>
    </row>
    <row r="28" spans="1:36" ht="13.5" customHeight="1">
      <c r="A28" s="1172"/>
      <c r="B28" s="1173"/>
      <c r="C28" s="1284"/>
      <c r="D28" s="1285"/>
      <c r="E28" s="1280"/>
      <c r="F28" s="1281"/>
      <c r="G28" s="1237"/>
      <c r="H28" s="1237"/>
      <c r="I28" s="1237"/>
      <c r="J28" s="1237"/>
      <c r="K28" s="1237"/>
      <c r="L28" s="1237"/>
      <c r="M28" s="1237"/>
      <c r="N28" s="1237"/>
      <c r="O28" s="1237"/>
      <c r="P28" s="1237"/>
      <c r="Q28" s="1237"/>
      <c r="R28" s="1237"/>
      <c r="S28" s="1237"/>
      <c r="T28" s="1237"/>
      <c r="U28" s="1237"/>
      <c r="V28" s="1237"/>
      <c r="W28" s="1237"/>
      <c r="X28" s="1237"/>
      <c r="Y28" s="1237"/>
      <c r="Z28" s="1237"/>
      <c r="AA28" s="1237"/>
      <c r="AB28" s="1237"/>
      <c r="AC28" s="1237"/>
      <c r="AD28" s="1237"/>
      <c r="AE28" s="1237"/>
      <c r="AF28" s="1237"/>
      <c r="AG28" s="1237"/>
      <c r="AH28" s="1239"/>
      <c r="AI28" s="1239"/>
      <c r="AJ28" s="1240"/>
    </row>
    <row r="29" spans="1:36" ht="13.5" customHeight="1">
      <c r="A29" s="1172"/>
      <c r="B29" s="1173"/>
      <c r="C29" s="1284"/>
      <c r="D29" s="1285"/>
      <c r="E29" s="1280"/>
      <c r="F29" s="1281"/>
      <c r="G29" s="1237"/>
      <c r="H29" s="1237"/>
      <c r="I29" s="1237"/>
      <c r="J29" s="1237"/>
      <c r="K29" s="1237"/>
      <c r="L29" s="1237"/>
      <c r="M29" s="1237"/>
      <c r="N29" s="1237"/>
      <c r="O29" s="1237"/>
      <c r="P29" s="1237"/>
      <c r="Q29" s="1237"/>
      <c r="R29" s="1237"/>
      <c r="S29" s="1237"/>
      <c r="T29" s="1237"/>
      <c r="U29" s="1237"/>
      <c r="V29" s="1237"/>
      <c r="W29" s="1237"/>
      <c r="X29" s="1237"/>
      <c r="Y29" s="1237"/>
      <c r="Z29" s="1237"/>
      <c r="AA29" s="1237"/>
      <c r="AB29" s="1237"/>
      <c r="AC29" s="1237"/>
      <c r="AD29" s="1237"/>
      <c r="AE29" s="1237"/>
      <c r="AF29" s="1237"/>
      <c r="AG29" s="1237"/>
      <c r="AH29" s="1239"/>
      <c r="AI29" s="1239"/>
      <c r="AJ29" s="1240"/>
    </row>
    <row r="30" spans="1:36" ht="13.5" customHeight="1">
      <c r="A30" s="1172"/>
      <c r="B30" s="1173"/>
      <c r="C30" s="1284"/>
      <c r="D30" s="1285"/>
      <c r="E30" s="1280"/>
      <c r="F30" s="1281"/>
      <c r="G30" s="1237"/>
      <c r="H30" s="1237"/>
      <c r="I30" s="1237"/>
      <c r="J30" s="1237"/>
      <c r="K30" s="1237"/>
      <c r="L30" s="1237"/>
      <c r="M30" s="1237"/>
      <c r="N30" s="1238"/>
      <c r="O30" s="1237"/>
      <c r="P30" s="1237"/>
      <c r="Q30" s="1237"/>
      <c r="R30" s="1237"/>
      <c r="S30" s="1237"/>
      <c r="T30" s="1237"/>
      <c r="U30" s="1237"/>
      <c r="V30" s="1237"/>
      <c r="W30" s="1237"/>
      <c r="X30" s="1237"/>
      <c r="Y30" s="1237"/>
      <c r="Z30" s="1237"/>
      <c r="AA30" s="1237"/>
      <c r="AB30" s="1237"/>
      <c r="AC30" s="1237"/>
      <c r="AD30" s="1237"/>
      <c r="AE30" s="1237"/>
      <c r="AF30" s="1237"/>
      <c r="AG30" s="1237"/>
      <c r="AH30" s="1239"/>
      <c r="AI30" s="1239"/>
      <c r="AJ30" s="1240"/>
    </row>
    <row r="31" spans="1:36" ht="13.5" customHeight="1">
      <c r="A31" s="1172"/>
      <c r="B31" s="1173"/>
      <c r="C31" s="1284"/>
      <c r="D31" s="1285"/>
      <c r="E31" s="1280"/>
      <c r="F31" s="1281"/>
      <c r="G31" s="1237"/>
      <c r="H31" s="1237"/>
      <c r="I31" s="1237"/>
      <c r="J31" s="1237"/>
      <c r="K31" s="1237"/>
      <c r="L31" s="1237"/>
      <c r="M31" s="1237"/>
      <c r="N31" s="1237"/>
      <c r="O31" s="1237"/>
      <c r="P31" s="1237"/>
      <c r="Q31" s="1237"/>
      <c r="R31" s="1237"/>
      <c r="S31" s="1237"/>
      <c r="T31" s="1237"/>
      <c r="U31" s="1237"/>
      <c r="V31" s="1237"/>
      <c r="W31" s="1237"/>
      <c r="X31" s="1237"/>
      <c r="Y31" s="1237"/>
      <c r="Z31" s="1237"/>
      <c r="AA31" s="1237"/>
      <c r="AB31" s="1237"/>
      <c r="AC31" s="1237"/>
      <c r="AD31" s="1237"/>
      <c r="AE31" s="1237"/>
      <c r="AF31" s="1237"/>
      <c r="AG31" s="1237"/>
      <c r="AH31" s="1239"/>
      <c r="AI31" s="1239"/>
      <c r="AJ31" s="1240"/>
    </row>
    <row r="32" spans="1:36" ht="13.5" customHeight="1">
      <c r="A32" s="1172"/>
      <c r="B32" s="1173"/>
      <c r="C32" s="1284"/>
      <c r="D32" s="1285"/>
      <c r="E32" s="1280"/>
      <c r="F32" s="1281"/>
      <c r="G32" s="1237"/>
      <c r="H32" s="1237"/>
      <c r="I32" s="1237"/>
      <c r="J32" s="1237"/>
      <c r="K32" s="1237"/>
      <c r="L32" s="1237"/>
      <c r="M32" s="1237"/>
      <c r="N32" s="1237"/>
      <c r="O32" s="1237"/>
      <c r="P32" s="1237"/>
      <c r="Q32" s="1237"/>
      <c r="R32" s="1237"/>
      <c r="S32" s="1237"/>
      <c r="T32" s="1237"/>
      <c r="U32" s="1237"/>
      <c r="V32" s="1237"/>
      <c r="W32" s="1237"/>
      <c r="X32" s="1237"/>
      <c r="Y32" s="1237"/>
      <c r="Z32" s="1237"/>
      <c r="AA32" s="1237"/>
      <c r="AB32" s="1237"/>
      <c r="AC32" s="1237"/>
      <c r="AD32" s="1237"/>
      <c r="AE32" s="1237"/>
      <c r="AF32" s="1237"/>
      <c r="AG32" s="1237"/>
      <c r="AH32" s="1239"/>
      <c r="AI32" s="1239"/>
      <c r="AJ32" s="1240"/>
    </row>
    <row r="33" spans="1:36" ht="13.5" customHeight="1">
      <c r="A33" s="1172"/>
      <c r="B33" s="1173"/>
      <c r="C33" s="1284"/>
      <c r="D33" s="1285"/>
      <c r="E33" s="1280"/>
      <c r="F33" s="1281"/>
      <c r="G33" s="1237"/>
      <c r="H33" s="1237"/>
      <c r="I33" s="1237"/>
      <c r="J33" s="1237"/>
      <c r="K33" s="1237"/>
      <c r="L33" s="1237"/>
      <c r="M33" s="1237"/>
      <c r="N33" s="1238"/>
      <c r="O33" s="1237"/>
      <c r="P33" s="1237"/>
      <c r="Q33" s="1237"/>
      <c r="R33" s="1237"/>
      <c r="S33" s="1237"/>
      <c r="T33" s="1237"/>
      <c r="U33" s="1237"/>
      <c r="V33" s="1237"/>
      <c r="W33" s="1237"/>
      <c r="X33" s="1237"/>
      <c r="Y33" s="1237"/>
      <c r="Z33" s="1237"/>
      <c r="AA33" s="1237"/>
      <c r="AB33" s="1237"/>
      <c r="AC33" s="1237"/>
      <c r="AD33" s="1237"/>
      <c r="AE33" s="1237"/>
      <c r="AF33" s="1237"/>
      <c r="AG33" s="1237"/>
      <c r="AH33" s="1239"/>
      <c r="AI33" s="1239"/>
      <c r="AJ33" s="1240"/>
    </row>
    <row r="34" spans="1:36" ht="13.5" customHeight="1">
      <c r="A34" s="1172"/>
      <c r="B34" s="1173"/>
      <c r="C34" s="1284"/>
      <c r="D34" s="1285"/>
      <c r="E34" s="1280"/>
      <c r="F34" s="1281"/>
      <c r="G34" s="1237"/>
      <c r="H34" s="1237"/>
      <c r="I34" s="1237"/>
      <c r="J34" s="1237"/>
      <c r="K34" s="1237"/>
      <c r="L34" s="1237"/>
      <c r="M34" s="1237"/>
      <c r="N34" s="1237"/>
      <c r="O34" s="1237"/>
      <c r="P34" s="1237"/>
      <c r="Q34" s="1237"/>
      <c r="R34" s="1237"/>
      <c r="S34" s="1237"/>
      <c r="T34" s="1237"/>
      <c r="U34" s="1237"/>
      <c r="V34" s="1237"/>
      <c r="W34" s="1237"/>
      <c r="X34" s="1237"/>
      <c r="Y34" s="1237"/>
      <c r="Z34" s="1237"/>
      <c r="AA34" s="1237"/>
      <c r="AB34" s="1237"/>
      <c r="AC34" s="1237"/>
      <c r="AD34" s="1237"/>
      <c r="AE34" s="1237"/>
      <c r="AF34" s="1237"/>
      <c r="AG34" s="1237"/>
      <c r="AH34" s="1239"/>
      <c r="AI34" s="1239"/>
      <c r="AJ34" s="1240"/>
    </row>
    <row r="35" spans="1:36" ht="13.5" customHeight="1">
      <c r="A35" s="1172"/>
      <c r="B35" s="1173"/>
      <c r="C35" s="1284"/>
      <c r="D35" s="1285"/>
      <c r="E35" s="1280"/>
      <c r="F35" s="1281"/>
      <c r="G35" s="1237"/>
      <c r="H35" s="1237"/>
      <c r="I35" s="1237"/>
      <c r="J35" s="1237"/>
      <c r="K35" s="1237"/>
      <c r="L35" s="1237"/>
      <c r="M35" s="1237"/>
      <c r="N35" s="1237"/>
      <c r="O35" s="1237"/>
      <c r="P35" s="1237"/>
      <c r="Q35" s="1237"/>
      <c r="R35" s="1237"/>
      <c r="S35" s="1237"/>
      <c r="T35" s="1237"/>
      <c r="U35" s="1237"/>
      <c r="V35" s="1237"/>
      <c r="W35" s="1237"/>
      <c r="X35" s="1237"/>
      <c r="Y35" s="1237"/>
      <c r="Z35" s="1237"/>
      <c r="AA35" s="1237"/>
      <c r="AB35" s="1237"/>
      <c r="AC35" s="1237"/>
      <c r="AD35" s="1237"/>
      <c r="AE35" s="1237"/>
      <c r="AF35" s="1237"/>
      <c r="AG35" s="1237"/>
      <c r="AH35" s="1239"/>
      <c r="AI35" s="1239"/>
      <c r="AJ35" s="1240"/>
    </row>
    <row r="36" spans="1:36" ht="13.5" customHeight="1">
      <c r="A36" s="1172"/>
      <c r="B36" s="1173"/>
      <c r="C36" s="1284"/>
      <c r="D36" s="1285"/>
      <c r="E36" s="1280"/>
      <c r="F36" s="1281"/>
      <c r="G36" s="1256"/>
      <c r="H36" s="1257"/>
      <c r="I36" s="1257"/>
      <c r="J36" s="1257"/>
      <c r="K36" s="1257"/>
      <c r="L36" s="1257"/>
      <c r="M36" s="1258"/>
      <c r="N36" s="1259"/>
      <c r="O36" s="1257"/>
      <c r="P36" s="1257"/>
      <c r="Q36" s="1257"/>
      <c r="R36" s="1257"/>
      <c r="S36" s="1257"/>
      <c r="T36" s="1257"/>
      <c r="U36" s="1257"/>
      <c r="V36" s="1257"/>
      <c r="W36" s="1257"/>
      <c r="X36" s="1257"/>
      <c r="Y36" s="1257"/>
      <c r="Z36" s="1257"/>
      <c r="AA36" s="1257"/>
      <c r="AB36" s="1257"/>
      <c r="AC36" s="1257"/>
      <c r="AD36" s="1257"/>
      <c r="AE36" s="1257"/>
      <c r="AF36" s="1257"/>
      <c r="AG36" s="1257"/>
      <c r="AH36" s="1239"/>
      <c r="AI36" s="1239"/>
      <c r="AJ36" s="1240"/>
    </row>
    <row r="37" spans="1:36" ht="13.5" customHeight="1">
      <c r="A37" s="1172"/>
      <c r="B37" s="1173"/>
      <c r="C37" s="1284"/>
      <c r="D37" s="1285"/>
      <c r="E37" s="1280"/>
      <c r="F37" s="1281"/>
      <c r="G37" s="1256"/>
      <c r="H37" s="1257"/>
      <c r="I37" s="1257"/>
      <c r="J37" s="1257"/>
      <c r="K37" s="1257"/>
      <c r="L37" s="1257"/>
      <c r="M37" s="1258"/>
      <c r="N37" s="1256"/>
      <c r="O37" s="1257"/>
      <c r="P37" s="1257"/>
      <c r="Q37" s="1257"/>
      <c r="R37" s="1257"/>
      <c r="S37" s="1257"/>
      <c r="T37" s="1257"/>
      <c r="U37" s="1257"/>
      <c r="V37" s="1257"/>
      <c r="W37" s="1257"/>
      <c r="X37" s="1257"/>
      <c r="Y37" s="1257"/>
      <c r="Z37" s="1257"/>
      <c r="AA37" s="1257"/>
      <c r="AB37" s="1257"/>
      <c r="AC37" s="1257"/>
      <c r="AD37" s="1257"/>
      <c r="AE37" s="1257"/>
      <c r="AF37" s="1257"/>
      <c r="AG37" s="1257"/>
      <c r="AH37" s="1239"/>
      <c r="AI37" s="1239"/>
      <c r="AJ37" s="1240"/>
    </row>
    <row r="38" spans="1:36" ht="13.5" customHeight="1">
      <c r="A38" s="1172"/>
      <c r="B38" s="1173"/>
      <c r="C38" s="1284"/>
      <c r="D38" s="1285"/>
      <c r="E38" s="1280"/>
      <c r="F38" s="1281"/>
      <c r="G38" s="1256"/>
      <c r="H38" s="1257"/>
      <c r="I38" s="1257"/>
      <c r="J38" s="1257"/>
      <c r="K38" s="1257"/>
      <c r="L38" s="1257"/>
      <c r="M38" s="1258"/>
      <c r="N38" s="1256"/>
      <c r="O38" s="1257"/>
      <c r="P38" s="1257"/>
      <c r="Q38" s="1257"/>
      <c r="R38" s="1257"/>
      <c r="S38" s="1257"/>
      <c r="T38" s="1257"/>
      <c r="U38" s="1257"/>
      <c r="V38" s="1257"/>
      <c r="W38" s="1257"/>
      <c r="X38" s="1257"/>
      <c r="Y38" s="1257"/>
      <c r="Z38" s="1257"/>
      <c r="AA38" s="1257"/>
      <c r="AB38" s="1257"/>
      <c r="AC38" s="1257"/>
      <c r="AD38" s="1257"/>
      <c r="AE38" s="1257"/>
      <c r="AF38" s="1257"/>
      <c r="AG38" s="1257"/>
      <c r="AH38" s="1239"/>
      <c r="AI38" s="1239"/>
      <c r="AJ38" s="1240"/>
    </row>
    <row r="39" spans="1:36" ht="13.5" customHeight="1">
      <c r="A39" s="1172"/>
      <c r="B39" s="1173"/>
      <c r="C39" s="1284"/>
      <c r="D39" s="1285"/>
      <c r="E39" s="1280"/>
      <c r="F39" s="1281"/>
      <c r="G39" s="1248"/>
      <c r="H39" s="1250"/>
      <c r="I39" s="1250"/>
      <c r="J39" s="1250"/>
      <c r="K39" s="1250"/>
      <c r="L39" s="1250"/>
      <c r="M39" s="1260"/>
      <c r="N39" s="1088"/>
      <c r="O39" s="1250"/>
      <c r="P39" s="1250"/>
      <c r="Q39" s="1250"/>
      <c r="R39" s="1250"/>
      <c r="S39" s="1250"/>
      <c r="T39" s="1250"/>
      <c r="U39" s="1250"/>
      <c r="V39" s="1250"/>
      <c r="W39" s="1250"/>
      <c r="X39" s="1250"/>
      <c r="Y39" s="1250"/>
      <c r="Z39" s="1250"/>
      <c r="AA39" s="1250"/>
      <c r="AB39" s="1250"/>
      <c r="AC39" s="1250"/>
      <c r="AD39" s="1250"/>
      <c r="AE39" s="1250"/>
      <c r="AF39" s="1250"/>
      <c r="AG39" s="1250"/>
      <c r="AH39" s="1261"/>
      <c r="AI39" s="1261"/>
      <c r="AJ39" s="1262"/>
    </row>
    <row r="40" spans="1:36" ht="13.5" customHeight="1">
      <c r="A40" s="1172"/>
      <c r="B40" s="1173"/>
      <c r="C40" s="1284"/>
      <c r="D40" s="1285"/>
      <c r="E40" s="1280"/>
      <c r="F40" s="1281"/>
      <c r="G40" s="1248"/>
      <c r="H40" s="1250"/>
      <c r="I40" s="1250"/>
      <c r="J40" s="1250"/>
      <c r="K40" s="1250"/>
      <c r="L40" s="1250"/>
      <c r="M40" s="1260"/>
      <c r="N40" s="1248"/>
      <c r="O40" s="1250"/>
      <c r="P40" s="1250"/>
      <c r="Q40" s="1250"/>
      <c r="R40" s="1250"/>
      <c r="S40" s="1250"/>
      <c r="T40" s="1250"/>
      <c r="U40" s="1250"/>
      <c r="V40" s="1250"/>
      <c r="W40" s="1250"/>
      <c r="X40" s="1250"/>
      <c r="Y40" s="1250"/>
      <c r="Z40" s="1250"/>
      <c r="AA40" s="1250"/>
      <c r="AB40" s="1250"/>
      <c r="AC40" s="1250"/>
      <c r="AD40" s="1250"/>
      <c r="AE40" s="1250"/>
      <c r="AF40" s="1250"/>
      <c r="AG40" s="1250"/>
      <c r="AH40" s="1070"/>
      <c r="AI40" s="1070"/>
      <c r="AJ40" s="1071"/>
    </row>
    <row r="41" spans="1:36" ht="13.5" customHeight="1">
      <c r="A41" s="1172"/>
      <c r="B41" s="1173"/>
      <c r="C41" s="1284"/>
      <c r="D41" s="1285"/>
      <c r="E41" s="1280"/>
      <c r="F41" s="1281"/>
      <c r="G41" s="1248"/>
      <c r="H41" s="1250"/>
      <c r="I41" s="1250"/>
      <c r="J41" s="1250"/>
      <c r="K41" s="1250"/>
      <c r="L41" s="1250"/>
      <c r="M41" s="1260"/>
      <c r="N41" s="1248"/>
      <c r="O41" s="1250"/>
      <c r="P41" s="1250"/>
      <c r="Q41" s="1250"/>
      <c r="R41" s="1250"/>
      <c r="S41" s="1250"/>
      <c r="T41" s="1250"/>
      <c r="U41" s="1250"/>
      <c r="V41" s="1250"/>
      <c r="W41" s="1250"/>
      <c r="X41" s="1250"/>
      <c r="Y41" s="1250"/>
      <c r="Z41" s="1250"/>
      <c r="AA41" s="1250"/>
      <c r="AB41" s="1250"/>
      <c r="AC41" s="1250"/>
      <c r="AD41" s="1250"/>
      <c r="AE41" s="1250"/>
      <c r="AF41" s="1250"/>
      <c r="AG41" s="1250"/>
      <c r="AH41" s="1263"/>
      <c r="AI41" s="1263"/>
      <c r="AJ41" s="1264"/>
    </row>
    <row r="42" spans="1:36" ht="13.5" customHeight="1">
      <c r="A42" s="1172"/>
      <c r="B42" s="1173"/>
      <c r="C42" s="1284"/>
      <c r="D42" s="1285"/>
      <c r="E42" s="1280"/>
      <c r="F42" s="1281"/>
      <c r="G42" s="1256"/>
      <c r="H42" s="1257"/>
      <c r="I42" s="1257"/>
      <c r="J42" s="1257"/>
      <c r="K42" s="1257"/>
      <c r="L42" s="1257"/>
      <c r="M42" s="1258"/>
      <c r="N42" s="1259"/>
      <c r="O42" s="1257"/>
      <c r="P42" s="1257"/>
      <c r="Q42" s="1257"/>
      <c r="R42" s="1257"/>
      <c r="S42" s="1257"/>
      <c r="T42" s="1257"/>
      <c r="U42" s="1257"/>
      <c r="V42" s="1257"/>
      <c r="W42" s="1257"/>
      <c r="X42" s="1257"/>
      <c r="Y42" s="1257"/>
      <c r="Z42" s="1257"/>
      <c r="AA42" s="1257"/>
      <c r="AB42" s="1257"/>
      <c r="AC42" s="1257"/>
      <c r="AD42" s="1257"/>
      <c r="AE42" s="1257"/>
      <c r="AF42" s="1257"/>
      <c r="AG42" s="1257"/>
      <c r="AH42" s="1239"/>
      <c r="AI42" s="1239"/>
      <c r="AJ42" s="1240"/>
    </row>
    <row r="43" spans="1:36" ht="13.5" customHeight="1">
      <c r="A43" s="1172"/>
      <c r="B43" s="1173"/>
      <c r="C43" s="1284"/>
      <c r="D43" s="1285"/>
      <c r="E43" s="1280"/>
      <c r="F43" s="1281"/>
      <c r="G43" s="1256"/>
      <c r="H43" s="1257"/>
      <c r="I43" s="1257"/>
      <c r="J43" s="1257"/>
      <c r="K43" s="1257"/>
      <c r="L43" s="1257"/>
      <c r="M43" s="1258"/>
      <c r="N43" s="1256"/>
      <c r="O43" s="1257"/>
      <c r="P43" s="1257"/>
      <c r="Q43" s="1257"/>
      <c r="R43" s="1257"/>
      <c r="S43" s="1257"/>
      <c r="T43" s="1257"/>
      <c r="U43" s="1257"/>
      <c r="V43" s="1257"/>
      <c r="W43" s="1257"/>
      <c r="X43" s="1257"/>
      <c r="Y43" s="1257"/>
      <c r="Z43" s="1257"/>
      <c r="AA43" s="1257"/>
      <c r="AB43" s="1257"/>
      <c r="AC43" s="1257"/>
      <c r="AD43" s="1257"/>
      <c r="AE43" s="1257"/>
      <c r="AF43" s="1257"/>
      <c r="AG43" s="1257"/>
      <c r="AH43" s="1239"/>
      <c r="AI43" s="1239"/>
      <c r="AJ43" s="1240"/>
    </row>
    <row r="44" spans="1:36" ht="13.5" customHeight="1">
      <c r="A44" s="1172"/>
      <c r="B44" s="1173"/>
      <c r="C44" s="1284"/>
      <c r="D44" s="1285"/>
      <c r="E44" s="1280"/>
      <c r="F44" s="1281"/>
      <c r="G44" s="1256"/>
      <c r="H44" s="1257"/>
      <c r="I44" s="1257"/>
      <c r="J44" s="1257"/>
      <c r="K44" s="1257"/>
      <c r="L44" s="1257"/>
      <c r="M44" s="1258"/>
      <c r="N44" s="1256"/>
      <c r="O44" s="1257"/>
      <c r="P44" s="1257"/>
      <c r="Q44" s="1257"/>
      <c r="R44" s="1257"/>
      <c r="S44" s="1257"/>
      <c r="T44" s="1257"/>
      <c r="U44" s="1257"/>
      <c r="V44" s="1257"/>
      <c r="W44" s="1257"/>
      <c r="X44" s="1257"/>
      <c r="Y44" s="1257"/>
      <c r="Z44" s="1257"/>
      <c r="AA44" s="1257"/>
      <c r="AB44" s="1257"/>
      <c r="AC44" s="1257"/>
      <c r="AD44" s="1257"/>
      <c r="AE44" s="1257"/>
      <c r="AF44" s="1257"/>
      <c r="AG44" s="1257"/>
      <c r="AH44" s="1239"/>
      <c r="AI44" s="1239"/>
      <c r="AJ44" s="1240"/>
    </row>
    <row r="45" spans="1:36" ht="13.5" customHeight="1">
      <c r="A45" s="1172"/>
      <c r="B45" s="1173"/>
      <c r="C45" s="1284"/>
      <c r="D45" s="1285"/>
      <c r="E45" s="1280"/>
      <c r="F45" s="1281"/>
      <c r="G45" s="1256"/>
      <c r="H45" s="1257"/>
      <c r="I45" s="1257"/>
      <c r="J45" s="1257"/>
      <c r="K45" s="1257"/>
      <c r="L45" s="1257"/>
      <c r="M45" s="1258"/>
      <c r="N45" s="1259"/>
      <c r="O45" s="1257"/>
      <c r="P45" s="1257"/>
      <c r="Q45" s="1257"/>
      <c r="R45" s="1257"/>
      <c r="S45" s="1257"/>
      <c r="T45" s="1257"/>
      <c r="U45" s="1257"/>
      <c r="V45" s="1257"/>
      <c r="W45" s="1257"/>
      <c r="X45" s="1257"/>
      <c r="Y45" s="1257"/>
      <c r="Z45" s="1257"/>
      <c r="AA45" s="1257"/>
      <c r="AB45" s="1257"/>
      <c r="AC45" s="1257"/>
      <c r="AD45" s="1257"/>
      <c r="AE45" s="1257"/>
      <c r="AF45" s="1257"/>
      <c r="AG45" s="1257"/>
      <c r="AH45" s="1239"/>
      <c r="AI45" s="1239"/>
      <c r="AJ45" s="1240"/>
    </row>
    <row r="46" spans="1:36" ht="13.5" customHeight="1">
      <c r="A46" s="1172"/>
      <c r="B46" s="1173"/>
      <c r="C46" s="1284"/>
      <c r="D46" s="1285"/>
      <c r="E46" s="1280"/>
      <c r="F46" s="1281"/>
      <c r="G46" s="1256"/>
      <c r="H46" s="1257"/>
      <c r="I46" s="1257"/>
      <c r="J46" s="1257"/>
      <c r="K46" s="1257"/>
      <c r="L46" s="1257"/>
      <c r="M46" s="1258"/>
      <c r="N46" s="1256"/>
      <c r="O46" s="1257"/>
      <c r="P46" s="1257"/>
      <c r="Q46" s="1257"/>
      <c r="R46" s="1257"/>
      <c r="S46" s="1257"/>
      <c r="T46" s="1257"/>
      <c r="U46" s="1257"/>
      <c r="V46" s="1257"/>
      <c r="W46" s="1257"/>
      <c r="X46" s="1257"/>
      <c r="Y46" s="1257"/>
      <c r="Z46" s="1257"/>
      <c r="AA46" s="1257"/>
      <c r="AB46" s="1257"/>
      <c r="AC46" s="1257"/>
      <c r="AD46" s="1257"/>
      <c r="AE46" s="1257"/>
      <c r="AF46" s="1257"/>
      <c r="AG46" s="1257"/>
      <c r="AH46" s="1239"/>
      <c r="AI46" s="1239"/>
      <c r="AJ46" s="1240"/>
    </row>
    <row r="47" spans="1:36" ht="13.5" customHeight="1">
      <c r="A47" s="1172"/>
      <c r="B47" s="1173"/>
      <c r="C47" s="1284"/>
      <c r="D47" s="1285"/>
      <c r="E47" s="1280"/>
      <c r="F47" s="1281"/>
      <c r="G47" s="1256"/>
      <c r="H47" s="1257"/>
      <c r="I47" s="1257"/>
      <c r="J47" s="1257"/>
      <c r="K47" s="1257"/>
      <c r="L47" s="1257"/>
      <c r="M47" s="1258"/>
      <c r="N47" s="1256"/>
      <c r="O47" s="1257"/>
      <c r="P47" s="1257"/>
      <c r="Q47" s="1257"/>
      <c r="R47" s="1257"/>
      <c r="S47" s="1257"/>
      <c r="T47" s="1257"/>
      <c r="U47" s="1257"/>
      <c r="V47" s="1257"/>
      <c r="W47" s="1257"/>
      <c r="X47" s="1257"/>
      <c r="Y47" s="1257"/>
      <c r="Z47" s="1257"/>
      <c r="AA47" s="1257"/>
      <c r="AB47" s="1257"/>
      <c r="AC47" s="1257"/>
      <c r="AD47" s="1257"/>
      <c r="AE47" s="1257"/>
      <c r="AF47" s="1257"/>
      <c r="AG47" s="1257"/>
      <c r="AH47" s="1239"/>
      <c r="AI47" s="1239"/>
      <c r="AJ47" s="1240"/>
    </row>
    <row r="48" spans="1:36" ht="13.5" customHeight="1">
      <c r="A48" s="1172"/>
      <c r="B48" s="1173"/>
      <c r="C48" s="1284"/>
      <c r="D48" s="1285"/>
      <c r="E48" s="1280"/>
      <c r="F48" s="1281"/>
      <c r="G48" s="1256"/>
      <c r="H48" s="1257"/>
      <c r="I48" s="1257"/>
      <c r="J48" s="1257"/>
      <c r="K48" s="1257"/>
      <c r="L48" s="1257"/>
      <c r="M48" s="1258"/>
      <c r="N48" s="1259"/>
      <c r="O48" s="1257"/>
      <c r="P48" s="1257"/>
      <c r="Q48" s="1257"/>
      <c r="R48" s="1257"/>
      <c r="S48" s="1257"/>
      <c r="T48" s="1257"/>
      <c r="U48" s="1257"/>
      <c r="V48" s="1257"/>
      <c r="W48" s="1257"/>
      <c r="X48" s="1257"/>
      <c r="Y48" s="1257"/>
      <c r="Z48" s="1257"/>
      <c r="AA48" s="1257"/>
      <c r="AB48" s="1257"/>
      <c r="AC48" s="1257"/>
      <c r="AD48" s="1257"/>
      <c r="AE48" s="1257"/>
      <c r="AF48" s="1257"/>
      <c r="AG48" s="1257"/>
      <c r="AH48" s="1239"/>
      <c r="AI48" s="1239"/>
      <c r="AJ48" s="1240"/>
    </row>
    <row r="49" spans="1:64" ht="13.5" customHeight="1">
      <c r="A49" s="1172"/>
      <c r="B49" s="1173"/>
      <c r="C49" s="1284"/>
      <c r="D49" s="1285"/>
      <c r="E49" s="1280"/>
      <c r="F49" s="1281"/>
      <c r="G49" s="1256"/>
      <c r="H49" s="1257"/>
      <c r="I49" s="1257"/>
      <c r="J49" s="1257"/>
      <c r="K49" s="1257"/>
      <c r="L49" s="1257"/>
      <c r="M49" s="1258"/>
      <c r="N49" s="1256"/>
      <c r="O49" s="1257"/>
      <c r="P49" s="1257"/>
      <c r="Q49" s="1257"/>
      <c r="R49" s="1257"/>
      <c r="S49" s="1257"/>
      <c r="T49" s="1257"/>
      <c r="U49" s="1257"/>
      <c r="V49" s="1257"/>
      <c r="W49" s="1257"/>
      <c r="X49" s="1257"/>
      <c r="Y49" s="1257"/>
      <c r="Z49" s="1257"/>
      <c r="AA49" s="1257"/>
      <c r="AB49" s="1257"/>
      <c r="AC49" s="1257"/>
      <c r="AD49" s="1257"/>
      <c r="AE49" s="1257"/>
      <c r="AF49" s="1257"/>
      <c r="AG49" s="1257"/>
      <c r="AH49" s="1239"/>
      <c r="AI49" s="1239"/>
      <c r="AJ49" s="1240"/>
    </row>
    <row r="50" spans="1:64" ht="13.5" customHeight="1">
      <c r="A50" s="1172"/>
      <c r="B50" s="1173"/>
      <c r="C50" s="1284"/>
      <c r="D50" s="1285"/>
      <c r="E50" s="1280"/>
      <c r="F50" s="1281"/>
      <c r="G50" s="1256"/>
      <c r="H50" s="1257"/>
      <c r="I50" s="1257"/>
      <c r="J50" s="1257"/>
      <c r="K50" s="1257"/>
      <c r="L50" s="1257"/>
      <c r="M50" s="1258"/>
      <c r="N50" s="1256"/>
      <c r="O50" s="1257"/>
      <c r="P50" s="1257"/>
      <c r="Q50" s="1257"/>
      <c r="R50" s="1257"/>
      <c r="S50" s="1257"/>
      <c r="T50" s="1257"/>
      <c r="U50" s="1257"/>
      <c r="V50" s="1257"/>
      <c r="W50" s="1257"/>
      <c r="X50" s="1257"/>
      <c r="Y50" s="1257"/>
      <c r="Z50" s="1257"/>
      <c r="AA50" s="1257"/>
      <c r="AB50" s="1257"/>
      <c r="AC50" s="1257"/>
      <c r="AD50" s="1257"/>
      <c r="AE50" s="1257"/>
      <c r="AF50" s="1257"/>
      <c r="AG50" s="1257"/>
      <c r="AH50" s="1239"/>
      <c r="AI50" s="1239"/>
      <c r="AJ50" s="1240"/>
    </row>
    <row r="51" spans="1:64" ht="13.5" customHeight="1">
      <c r="A51" s="1172"/>
      <c r="B51" s="1173"/>
      <c r="C51" s="1284"/>
      <c r="D51" s="1285"/>
      <c r="E51" s="1280"/>
      <c r="F51" s="1281"/>
      <c r="G51" s="1248"/>
      <c r="H51" s="1250"/>
      <c r="I51" s="1250"/>
      <c r="J51" s="1250"/>
      <c r="K51" s="1250"/>
      <c r="L51" s="1250"/>
      <c r="M51" s="1260"/>
      <c r="N51" s="1088"/>
      <c r="O51" s="1250"/>
      <c r="P51" s="1250"/>
      <c r="Q51" s="1250"/>
      <c r="R51" s="1250"/>
      <c r="S51" s="1250"/>
      <c r="T51" s="1250"/>
      <c r="U51" s="1250"/>
      <c r="V51" s="1250"/>
      <c r="W51" s="1250"/>
      <c r="X51" s="1250"/>
      <c r="Y51" s="1250"/>
      <c r="Z51" s="1250"/>
      <c r="AA51" s="1250"/>
      <c r="AB51" s="1250"/>
      <c r="AC51" s="1250"/>
      <c r="AD51" s="1250"/>
      <c r="AE51" s="1250"/>
      <c r="AF51" s="1250"/>
      <c r="AG51" s="1250"/>
      <c r="AH51" s="1261"/>
      <c r="AI51" s="1261"/>
      <c r="AJ51" s="1262"/>
    </row>
    <row r="52" spans="1:64" ht="13.5" customHeight="1">
      <c r="A52" s="1172"/>
      <c r="B52" s="1173"/>
      <c r="C52" s="1284"/>
      <c r="D52" s="1285"/>
      <c r="E52" s="1280"/>
      <c r="F52" s="1281"/>
      <c r="G52" s="1248"/>
      <c r="H52" s="1250"/>
      <c r="I52" s="1250"/>
      <c r="J52" s="1250"/>
      <c r="K52" s="1250"/>
      <c r="L52" s="1250"/>
      <c r="M52" s="1260"/>
      <c r="N52" s="1248"/>
      <c r="O52" s="1250"/>
      <c r="P52" s="1250"/>
      <c r="Q52" s="1250"/>
      <c r="R52" s="1250"/>
      <c r="S52" s="1250"/>
      <c r="T52" s="1250"/>
      <c r="U52" s="1250"/>
      <c r="V52" s="1250"/>
      <c r="W52" s="1250"/>
      <c r="X52" s="1250"/>
      <c r="Y52" s="1250"/>
      <c r="Z52" s="1250"/>
      <c r="AA52" s="1250"/>
      <c r="AB52" s="1250"/>
      <c r="AC52" s="1250"/>
      <c r="AD52" s="1250"/>
      <c r="AE52" s="1250"/>
      <c r="AF52" s="1250"/>
      <c r="AG52" s="1250"/>
      <c r="AH52" s="1070"/>
      <c r="AI52" s="1070"/>
      <c r="AJ52" s="1071"/>
    </row>
    <row r="53" spans="1:64" ht="13.5" customHeight="1">
      <c r="A53" s="1172"/>
      <c r="B53" s="1173"/>
      <c r="C53" s="1284"/>
      <c r="D53" s="1285"/>
      <c r="E53" s="1280"/>
      <c r="F53" s="1281"/>
      <c r="G53" s="1248"/>
      <c r="H53" s="1250"/>
      <c r="I53" s="1250"/>
      <c r="J53" s="1250"/>
      <c r="K53" s="1250"/>
      <c r="L53" s="1250"/>
      <c r="M53" s="1260"/>
      <c r="N53" s="1248"/>
      <c r="O53" s="1250"/>
      <c r="P53" s="1250"/>
      <c r="Q53" s="1250"/>
      <c r="R53" s="1250"/>
      <c r="S53" s="1250"/>
      <c r="T53" s="1250"/>
      <c r="U53" s="1250"/>
      <c r="V53" s="1250"/>
      <c r="W53" s="1250"/>
      <c r="X53" s="1250"/>
      <c r="Y53" s="1250"/>
      <c r="Z53" s="1250"/>
      <c r="AA53" s="1250"/>
      <c r="AB53" s="1250"/>
      <c r="AC53" s="1250"/>
      <c r="AD53" s="1250"/>
      <c r="AE53" s="1250"/>
      <c r="AF53" s="1250"/>
      <c r="AG53" s="1250"/>
      <c r="AH53" s="1263"/>
      <c r="AI53" s="1263"/>
      <c r="AJ53" s="1264"/>
    </row>
    <row r="54" spans="1:64" ht="13.5" customHeight="1">
      <c r="A54" s="1172"/>
      <c r="B54" s="1173"/>
      <c r="C54" s="1286" t="s">
        <v>1003</v>
      </c>
      <c r="D54" s="1287"/>
      <c r="E54" s="1265" t="s">
        <v>16</v>
      </c>
      <c r="F54" s="1266"/>
      <c r="G54" s="1266"/>
      <c r="H54" s="1266"/>
      <c r="I54" s="1266"/>
      <c r="J54" s="1266"/>
      <c r="K54" s="1266"/>
      <c r="L54" s="1266"/>
      <c r="M54" s="1267"/>
      <c r="N54" s="1056"/>
      <c r="O54" s="1274"/>
      <c r="P54" s="1274"/>
      <c r="Q54" s="1274"/>
      <c r="R54" s="1274"/>
      <c r="S54" s="1274"/>
      <c r="T54" s="1274"/>
      <c r="U54" s="1274"/>
      <c r="V54" s="1274"/>
      <c r="W54" s="1274"/>
      <c r="X54" s="1274"/>
      <c r="Y54" s="1274"/>
      <c r="Z54" s="1274"/>
      <c r="AA54" s="1274"/>
      <c r="AB54" s="1274"/>
      <c r="AC54" s="1274"/>
      <c r="AD54" s="1274"/>
      <c r="AE54" s="1274"/>
      <c r="AF54" s="1274"/>
      <c r="AG54" s="1274"/>
      <c r="AH54" s="1121"/>
      <c r="AI54" s="1121"/>
      <c r="AJ54" s="1122"/>
    </row>
    <row r="55" spans="1:64" ht="13.5" customHeight="1">
      <c r="A55" s="1172"/>
      <c r="B55" s="1173"/>
      <c r="C55" s="1288"/>
      <c r="D55" s="1289"/>
      <c r="E55" s="1268"/>
      <c r="F55" s="1269"/>
      <c r="G55" s="1269"/>
      <c r="H55" s="1269"/>
      <c r="I55" s="1269"/>
      <c r="J55" s="1269"/>
      <c r="K55" s="1269"/>
      <c r="L55" s="1269"/>
      <c r="M55" s="1270"/>
      <c r="N55" s="1248"/>
      <c r="O55" s="1250"/>
      <c r="P55" s="1250"/>
      <c r="Q55" s="1250"/>
      <c r="R55" s="1250"/>
      <c r="S55" s="1250"/>
      <c r="T55" s="1250"/>
      <c r="U55" s="1250"/>
      <c r="V55" s="1250"/>
      <c r="W55" s="1250"/>
      <c r="X55" s="1250"/>
      <c r="Y55" s="1250"/>
      <c r="Z55" s="1250"/>
      <c r="AA55" s="1250"/>
      <c r="AB55" s="1250"/>
      <c r="AC55" s="1250"/>
      <c r="AD55" s="1250"/>
      <c r="AE55" s="1250"/>
      <c r="AF55" s="1250"/>
      <c r="AG55" s="1250"/>
      <c r="AH55" s="1070"/>
      <c r="AI55" s="1070"/>
      <c r="AJ55" s="1071"/>
    </row>
    <row r="56" spans="1:64" ht="13.5" customHeight="1">
      <c r="A56" s="1172"/>
      <c r="B56" s="1173"/>
      <c r="C56" s="1288"/>
      <c r="D56" s="1289"/>
      <c r="E56" s="1271"/>
      <c r="F56" s="1272"/>
      <c r="G56" s="1272"/>
      <c r="H56" s="1272"/>
      <c r="I56" s="1272"/>
      <c r="J56" s="1272"/>
      <c r="K56" s="1272"/>
      <c r="L56" s="1272"/>
      <c r="M56" s="1273"/>
      <c r="N56" s="1275"/>
      <c r="O56" s="1276"/>
      <c r="P56" s="1276"/>
      <c r="Q56" s="1276"/>
      <c r="R56" s="1276"/>
      <c r="S56" s="1276"/>
      <c r="T56" s="1276"/>
      <c r="U56" s="1276"/>
      <c r="V56" s="1276"/>
      <c r="W56" s="1276"/>
      <c r="X56" s="1276"/>
      <c r="Y56" s="1276"/>
      <c r="Z56" s="1276"/>
      <c r="AA56" s="1276"/>
      <c r="AB56" s="1276"/>
      <c r="AC56" s="1276"/>
      <c r="AD56" s="1276"/>
      <c r="AE56" s="1276"/>
      <c r="AF56" s="1276"/>
      <c r="AG56" s="1276"/>
      <c r="AH56" s="1224"/>
      <c r="AI56" s="1224"/>
      <c r="AJ56" s="1225"/>
    </row>
    <row r="57" spans="1:64" ht="13.5" customHeight="1">
      <c r="A57" s="1172"/>
      <c r="B57" s="1173"/>
      <c r="C57" s="1288"/>
      <c r="D57" s="1289"/>
      <c r="E57" s="1265"/>
      <c r="F57" s="1266"/>
      <c r="G57" s="1266"/>
      <c r="H57" s="1266"/>
      <c r="I57" s="1266"/>
      <c r="J57" s="1266"/>
      <c r="K57" s="1266"/>
      <c r="L57" s="1266"/>
      <c r="M57" s="1267"/>
      <c r="N57" s="1056"/>
      <c r="O57" s="1274"/>
      <c r="P57" s="1274"/>
      <c r="Q57" s="1274"/>
      <c r="R57" s="1274"/>
      <c r="S57" s="1274"/>
      <c r="T57" s="1274"/>
      <c r="U57" s="1274"/>
      <c r="V57" s="1274"/>
      <c r="W57" s="1274"/>
      <c r="X57" s="1274"/>
      <c r="Y57" s="1274"/>
      <c r="Z57" s="1274"/>
      <c r="AA57" s="1274"/>
      <c r="AB57" s="1274"/>
      <c r="AC57" s="1274"/>
      <c r="AD57" s="1274"/>
      <c r="AE57" s="1274"/>
      <c r="AF57" s="1274"/>
      <c r="AG57" s="1274"/>
      <c r="AH57" s="1226"/>
      <c r="AI57" s="1109"/>
      <c r="AJ57" s="1227"/>
      <c r="AN57" s="1235"/>
      <c r="AO57" s="1235"/>
      <c r="AP57" s="1235"/>
      <c r="AQ57" s="1235"/>
      <c r="AR57" s="1235"/>
      <c r="AS57" s="1235"/>
      <c r="AT57" s="1235"/>
      <c r="AU57" s="1235"/>
      <c r="AV57" s="1235"/>
      <c r="AW57" s="1180"/>
      <c r="AX57" s="1235"/>
      <c r="AY57" s="1235"/>
      <c r="AZ57" s="1235"/>
      <c r="BA57" s="1235"/>
      <c r="BB57" s="1235"/>
      <c r="BC57" s="1235"/>
      <c r="BD57" s="1235"/>
      <c r="BE57" s="1235"/>
      <c r="BF57" s="1235"/>
      <c r="BG57" s="141"/>
      <c r="BH57" s="141"/>
      <c r="BI57" s="141"/>
      <c r="BJ57" s="141"/>
      <c r="BK57" s="141"/>
      <c r="BL57" s="141"/>
    </row>
    <row r="58" spans="1:64" ht="13.5" customHeight="1">
      <c r="A58" s="1172"/>
      <c r="B58" s="1173"/>
      <c r="C58" s="1288"/>
      <c r="D58" s="1289"/>
      <c r="E58" s="1268"/>
      <c r="F58" s="1269"/>
      <c r="G58" s="1269"/>
      <c r="H58" s="1269"/>
      <c r="I58" s="1269"/>
      <c r="J58" s="1269"/>
      <c r="K58" s="1269"/>
      <c r="L58" s="1269"/>
      <c r="M58" s="1270"/>
      <c r="N58" s="1248"/>
      <c r="O58" s="1250"/>
      <c r="P58" s="1250"/>
      <c r="Q58" s="1250"/>
      <c r="R58" s="1250"/>
      <c r="S58" s="1250"/>
      <c r="T58" s="1250"/>
      <c r="U58" s="1250"/>
      <c r="V58" s="1250"/>
      <c r="W58" s="1250"/>
      <c r="X58" s="1250"/>
      <c r="Y58" s="1250"/>
      <c r="Z58" s="1250"/>
      <c r="AA58" s="1250"/>
      <c r="AB58" s="1250"/>
      <c r="AC58" s="1250"/>
      <c r="AD58" s="1250"/>
      <c r="AE58" s="1250"/>
      <c r="AF58" s="1250"/>
      <c r="AG58" s="1250"/>
      <c r="AH58" s="1179"/>
      <c r="AI58" s="1180"/>
      <c r="AJ58" s="1181"/>
      <c r="AN58" s="1235"/>
      <c r="AO58" s="1235"/>
      <c r="AP58" s="1235"/>
      <c r="AQ58" s="1235"/>
      <c r="AR58" s="1235"/>
      <c r="AS58" s="1235"/>
      <c r="AT58" s="1235"/>
      <c r="AU58" s="1235"/>
      <c r="AV58" s="1235"/>
      <c r="AW58" s="1180"/>
      <c r="AX58" s="1235"/>
      <c r="AY58" s="1235"/>
      <c r="AZ58" s="1235"/>
      <c r="BA58" s="1235"/>
      <c r="BB58" s="1235"/>
      <c r="BC58" s="1235"/>
      <c r="BD58" s="1235"/>
      <c r="BE58" s="1235"/>
      <c r="BF58" s="1235"/>
      <c r="BG58" s="141"/>
      <c r="BH58" s="141"/>
      <c r="BI58" s="141"/>
      <c r="BJ58" s="141"/>
      <c r="BK58" s="141"/>
      <c r="BL58" s="141"/>
    </row>
    <row r="59" spans="1:64" ht="13.5" customHeight="1">
      <c r="A59" s="1174"/>
      <c r="B59" s="1175"/>
      <c r="C59" s="1290"/>
      <c r="D59" s="1291"/>
      <c r="E59" s="1271"/>
      <c r="F59" s="1272"/>
      <c r="G59" s="1272"/>
      <c r="H59" s="1272"/>
      <c r="I59" s="1272"/>
      <c r="J59" s="1272"/>
      <c r="K59" s="1272"/>
      <c r="L59" s="1272"/>
      <c r="M59" s="1273"/>
      <c r="N59" s="1275"/>
      <c r="O59" s="1276"/>
      <c r="P59" s="1276"/>
      <c r="Q59" s="1276"/>
      <c r="R59" s="1276"/>
      <c r="S59" s="1276"/>
      <c r="T59" s="1276"/>
      <c r="U59" s="1276"/>
      <c r="V59" s="1276"/>
      <c r="W59" s="1276"/>
      <c r="X59" s="1276"/>
      <c r="Y59" s="1276"/>
      <c r="Z59" s="1276"/>
      <c r="AA59" s="1276"/>
      <c r="AB59" s="1276"/>
      <c r="AC59" s="1276"/>
      <c r="AD59" s="1276"/>
      <c r="AE59" s="1276"/>
      <c r="AF59" s="1276"/>
      <c r="AG59" s="1276"/>
      <c r="AH59" s="1228"/>
      <c r="AI59" s="1229"/>
      <c r="AJ59" s="1230"/>
    </row>
    <row r="60" spans="1:64" ht="13.5" customHeight="1">
      <c r="A60" s="1110" t="s">
        <v>585</v>
      </c>
      <c r="B60" s="1074"/>
      <c r="C60" s="1074"/>
      <c r="D60" s="1074"/>
      <c r="E60" s="1074"/>
      <c r="F60" s="1072">
        <f>R60+AB60</f>
        <v>0</v>
      </c>
      <c r="G60" s="1072"/>
      <c r="H60" s="1072"/>
      <c r="I60" s="1074" t="s">
        <v>15</v>
      </c>
      <c r="J60" s="1074"/>
      <c r="K60" s="1074" t="s">
        <v>258</v>
      </c>
      <c r="L60" s="139"/>
      <c r="M60" s="1074" t="s">
        <v>1002</v>
      </c>
      <c r="N60" s="1074"/>
      <c r="O60" s="1074"/>
      <c r="P60" s="1074"/>
      <c r="Q60" s="1074"/>
      <c r="R60" s="1109">
        <f>SUM(AH24:AJ56)</f>
        <v>0</v>
      </c>
      <c r="S60" s="1074"/>
      <c r="T60" s="1074" t="s">
        <v>15</v>
      </c>
      <c r="U60" s="1074"/>
      <c r="V60" s="1109" t="s">
        <v>259</v>
      </c>
      <c r="W60" s="1074" t="s">
        <v>1003</v>
      </c>
      <c r="X60" s="1074"/>
      <c r="Y60" s="1074"/>
      <c r="Z60" s="1074"/>
      <c r="AA60" s="1074"/>
      <c r="AB60" s="1109">
        <f>AH57</f>
        <v>0</v>
      </c>
      <c r="AC60" s="1074"/>
      <c r="AD60" s="1074" t="s">
        <v>15</v>
      </c>
      <c r="AE60" s="1074"/>
      <c r="AF60" s="139"/>
      <c r="AG60" s="1095" t="s">
        <v>260</v>
      </c>
      <c r="AH60" s="1220">
        <f>SUM(AH24:AJ59)</f>
        <v>0</v>
      </c>
      <c r="AI60" s="1072"/>
      <c r="AJ60" s="1221"/>
    </row>
    <row r="61" spans="1:64" ht="13.5" customHeight="1" thickBot="1">
      <c r="A61" s="1111"/>
      <c r="B61" s="1075"/>
      <c r="C61" s="1075"/>
      <c r="D61" s="1075"/>
      <c r="E61" s="1075"/>
      <c r="F61" s="1073"/>
      <c r="G61" s="1073"/>
      <c r="H61" s="1073"/>
      <c r="I61" s="1075"/>
      <c r="J61" s="1075"/>
      <c r="K61" s="1075"/>
      <c r="L61" s="140"/>
      <c r="M61" s="1075"/>
      <c r="N61" s="1075"/>
      <c r="O61" s="1075"/>
      <c r="P61" s="1075"/>
      <c r="Q61" s="1075"/>
      <c r="R61" s="1075"/>
      <c r="S61" s="1075"/>
      <c r="T61" s="1075"/>
      <c r="U61" s="1075"/>
      <c r="V61" s="1277"/>
      <c r="W61" s="1075"/>
      <c r="X61" s="1075"/>
      <c r="Y61" s="1075"/>
      <c r="Z61" s="1075"/>
      <c r="AA61" s="1075"/>
      <c r="AB61" s="1075"/>
      <c r="AC61" s="1075"/>
      <c r="AD61" s="1075"/>
      <c r="AE61" s="1075"/>
      <c r="AF61" s="140"/>
      <c r="AG61" s="1096"/>
      <c r="AH61" s="1222"/>
      <c r="AI61" s="1073"/>
      <c r="AJ61" s="1223"/>
    </row>
    <row r="62" spans="1:64" ht="13.5" customHeight="1">
      <c r="A62" s="1114"/>
      <c r="B62" s="1114"/>
      <c r="C62" s="1114"/>
      <c r="D62" s="1114"/>
      <c r="E62" s="1114"/>
      <c r="F62" s="1114"/>
      <c r="G62" s="1114"/>
      <c r="H62" s="1114"/>
      <c r="I62" s="1114"/>
      <c r="J62" s="1114"/>
      <c r="K62" s="1114"/>
      <c r="L62" s="1114"/>
      <c r="M62" s="1114"/>
      <c r="N62" s="1114"/>
      <c r="O62" s="1114"/>
      <c r="P62" s="1114"/>
      <c r="Q62" s="1114"/>
      <c r="R62" s="1114"/>
      <c r="S62" s="1114"/>
      <c r="T62" s="1114"/>
      <c r="U62" s="1114"/>
      <c r="V62" s="1114"/>
      <c r="W62" s="1114"/>
      <c r="X62" s="1114"/>
      <c r="Y62" s="1114"/>
      <c r="Z62" s="1114"/>
      <c r="AA62" s="1114"/>
      <c r="AB62" s="1114"/>
      <c r="AC62" s="1113"/>
      <c r="AD62" s="1113"/>
      <c r="AE62" s="1113"/>
      <c r="AF62" s="1113"/>
      <c r="AG62" s="1113"/>
      <c r="AH62" s="1112"/>
      <c r="AI62" s="1112"/>
      <c r="AJ62" s="1112"/>
    </row>
    <row r="63" spans="1:64" ht="13.5"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row>
    <row r="64" spans="1:64" ht="13.5" customHeight="1">
      <c r="A64" s="1097" t="s">
        <v>438</v>
      </c>
      <c r="B64" s="1097"/>
      <c r="C64" s="1097"/>
      <c r="D64" s="1097"/>
      <c r="E64" s="1097"/>
      <c r="F64" s="1097"/>
      <c r="G64" s="1097"/>
      <c r="H64" s="1097"/>
      <c r="I64" s="1100"/>
      <c r="J64" s="1101"/>
      <c r="K64" s="1101"/>
      <c r="L64" s="1101"/>
      <c r="M64" s="1101"/>
      <c r="N64" s="1101"/>
      <c r="O64" s="1101"/>
      <c r="P64" s="1101"/>
      <c r="Q64" s="1101"/>
      <c r="R64" s="1101"/>
      <c r="S64" s="1101"/>
      <c r="T64" s="1101"/>
      <c r="U64" s="1101"/>
      <c r="V64" s="1101"/>
      <c r="W64" s="1101"/>
      <c r="X64" s="1101"/>
      <c r="Y64" s="1101"/>
      <c r="Z64" s="1101"/>
      <c r="AA64" s="1101"/>
      <c r="AB64" s="1101"/>
      <c r="AC64" s="1101"/>
      <c r="AD64" s="1101"/>
      <c r="AE64" s="1101"/>
      <c r="AF64" s="1101"/>
      <c r="AG64" s="1101"/>
      <c r="AH64" s="1101"/>
      <c r="AI64" s="1101"/>
      <c r="AJ64" s="1102"/>
    </row>
    <row r="65" spans="1:36" ht="13.5" customHeight="1">
      <c r="A65" s="1098"/>
      <c r="B65" s="1098"/>
      <c r="C65" s="1098"/>
      <c r="D65" s="1098"/>
      <c r="E65" s="1098"/>
      <c r="F65" s="1098"/>
      <c r="G65" s="1098"/>
      <c r="H65" s="1098"/>
      <c r="I65" s="1103"/>
      <c r="J65" s="1104"/>
      <c r="K65" s="1104"/>
      <c r="L65" s="1104"/>
      <c r="M65" s="1104"/>
      <c r="N65" s="1104"/>
      <c r="O65" s="1104"/>
      <c r="P65" s="1104"/>
      <c r="Q65" s="1104"/>
      <c r="R65" s="1104"/>
      <c r="S65" s="1104"/>
      <c r="T65" s="1104"/>
      <c r="U65" s="1104"/>
      <c r="V65" s="1104"/>
      <c r="W65" s="1104"/>
      <c r="X65" s="1104"/>
      <c r="Y65" s="1104"/>
      <c r="Z65" s="1104"/>
      <c r="AA65" s="1104"/>
      <c r="AB65" s="1104"/>
      <c r="AC65" s="1104"/>
      <c r="AD65" s="1104"/>
      <c r="AE65" s="1104"/>
      <c r="AF65" s="1104"/>
      <c r="AG65" s="1104"/>
      <c r="AH65" s="1104"/>
      <c r="AI65" s="1104"/>
      <c r="AJ65" s="1105"/>
    </row>
    <row r="66" spans="1:36" ht="13.5" customHeight="1">
      <c r="A66" s="1099"/>
      <c r="B66" s="1099"/>
      <c r="C66" s="1099"/>
      <c r="D66" s="1099"/>
      <c r="E66" s="1099"/>
      <c r="F66" s="1099"/>
      <c r="G66" s="1099"/>
      <c r="H66" s="1099"/>
      <c r="I66" s="1106"/>
      <c r="J66" s="1107"/>
      <c r="K66" s="1107"/>
      <c r="L66" s="1107"/>
      <c r="M66" s="1107"/>
      <c r="N66" s="1107"/>
      <c r="O66" s="1107"/>
      <c r="P66" s="1107"/>
      <c r="Q66" s="1107"/>
      <c r="R66" s="1107"/>
      <c r="S66" s="1107"/>
      <c r="T66" s="1107"/>
      <c r="U66" s="1107"/>
      <c r="V66" s="1107"/>
      <c r="W66" s="1107"/>
      <c r="X66" s="1107"/>
      <c r="Y66" s="1107"/>
      <c r="Z66" s="1107"/>
      <c r="AA66" s="1107"/>
      <c r="AB66" s="1107"/>
      <c r="AC66" s="1107"/>
      <c r="AD66" s="1107"/>
      <c r="AE66" s="1107"/>
      <c r="AF66" s="1107"/>
      <c r="AG66" s="1107"/>
      <c r="AH66" s="1107"/>
      <c r="AI66" s="1107"/>
      <c r="AJ66" s="1108"/>
    </row>
  </sheetData>
  <mergeCells count="97">
    <mergeCell ref="A64:H66"/>
    <mergeCell ref="I64:AJ66"/>
    <mergeCell ref="E24:F53"/>
    <mergeCell ref="G24:M26"/>
    <mergeCell ref="C24:D53"/>
    <mergeCell ref="C54:D59"/>
    <mergeCell ref="AB60:AC61"/>
    <mergeCell ref="AD60:AE61"/>
    <mergeCell ref="AG60:AG61"/>
    <mergeCell ref="AH60:AJ61"/>
    <mergeCell ref="A62:AB62"/>
    <mergeCell ref="AC62:AG62"/>
    <mergeCell ref="AH62:AJ62"/>
    <mergeCell ref="E54:M56"/>
    <mergeCell ref="N54:AG56"/>
    <mergeCell ref="AH54:AJ56"/>
    <mergeCell ref="BE57:BF58"/>
    <mergeCell ref="A60:E61"/>
    <mergeCell ref="F60:H61"/>
    <mergeCell ref="I60:J61"/>
    <mergeCell ref="K60:K61"/>
    <mergeCell ref="M60:Q61"/>
    <mergeCell ref="R60:S61"/>
    <mergeCell ref="T60:U61"/>
    <mergeCell ref="V60:V61"/>
    <mergeCell ref="W60:AA61"/>
    <mergeCell ref="AN57:AR58"/>
    <mergeCell ref="AS57:AT58"/>
    <mergeCell ref="AU57:AV58"/>
    <mergeCell ref="AW57:AW58"/>
    <mergeCell ref="AX57:BB58"/>
    <mergeCell ref="BC57:BD58"/>
    <mergeCell ref="G45:M47"/>
    <mergeCell ref="N45:AG47"/>
    <mergeCell ref="AH45:AJ47"/>
    <mergeCell ref="E57:M59"/>
    <mergeCell ref="N57:AG59"/>
    <mergeCell ref="AH57:AJ59"/>
    <mergeCell ref="G48:M50"/>
    <mergeCell ref="N48:AG50"/>
    <mergeCell ref="AH48:AJ50"/>
    <mergeCell ref="G51:M53"/>
    <mergeCell ref="N51:AG53"/>
    <mergeCell ref="AH51:AJ53"/>
    <mergeCell ref="AH36:AJ38"/>
    <mergeCell ref="G39:M41"/>
    <mergeCell ref="N39:AG41"/>
    <mergeCell ref="AH39:AJ41"/>
    <mergeCell ref="G42:M44"/>
    <mergeCell ref="N42:AG44"/>
    <mergeCell ref="AH42:AJ44"/>
    <mergeCell ref="A19:D21"/>
    <mergeCell ref="E19:AJ21"/>
    <mergeCell ref="A22:B59"/>
    <mergeCell ref="C22:M23"/>
    <mergeCell ref="N22:AG23"/>
    <mergeCell ref="AH22:AJ23"/>
    <mergeCell ref="N24:AG26"/>
    <mergeCell ref="AH24:AJ26"/>
    <mergeCell ref="G27:M29"/>
    <mergeCell ref="N27:AG29"/>
    <mergeCell ref="AH27:AJ29"/>
    <mergeCell ref="G30:M32"/>
    <mergeCell ref="N30:AG32"/>
    <mergeCell ref="AH30:AJ32"/>
    <mergeCell ref="G36:M38"/>
    <mergeCell ref="N36:AG38"/>
    <mergeCell ref="S13:V15"/>
    <mergeCell ref="W13:AJ15"/>
    <mergeCell ref="AL13:AT13"/>
    <mergeCell ref="G33:M35"/>
    <mergeCell ref="N33:AG35"/>
    <mergeCell ref="AH33:AJ35"/>
    <mergeCell ref="A16:D18"/>
    <mergeCell ref="E16:AJ18"/>
    <mergeCell ref="S9:Y12"/>
    <mergeCell ref="Z9:AJ9"/>
    <mergeCell ref="AA10:AJ12"/>
    <mergeCell ref="A11:D12"/>
    <mergeCell ref="E11:K12"/>
    <mergeCell ref="L11:R12"/>
    <mergeCell ref="A9:D10"/>
    <mergeCell ref="E9:F10"/>
    <mergeCell ref="G9:I10"/>
    <mergeCell ref="J9:M10"/>
    <mergeCell ref="N9:O10"/>
    <mergeCell ref="P9:R10"/>
    <mergeCell ref="A13:D15"/>
    <mergeCell ref="E13:R15"/>
    <mergeCell ref="A1:AJ1"/>
    <mergeCell ref="A2:AJ3"/>
    <mergeCell ref="A4:AJ4"/>
    <mergeCell ref="A5:AJ5"/>
    <mergeCell ref="A6:D8"/>
    <mergeCell ref="E6:R8"/>
    <mergeCell ref="S6:Y8"/>
    <mergeCell ref="Z6:AJ8"/>
  </mergeCells>
  <phoneticPr fontId="6"/>
  <pageMargins left="0.78740157480314965" right="0.39370078740157483" top="0.78740157480314965" bottom="0" header="0.43307086614173229" footer="0.51181102362204722"/>
  <pageSetup paperSize="9" scale="84" orientation="portrait" blackAndWhite="1" r:id="rId1"/>
  <headerFooter alignWithMargins="0">
    <oddHeader>&amp;R&amp;A</oddHead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5"/>
  </sheetPr>
  <dimension ref="A2:AG146"/>
  <sheetViews>
    <sheetView showGridLines="0" view="pageBreakPreview" zoomScale="85" zoomScaleNormal="100" workbookViewId="0">
      <selection activeCell="A13" sqref="A13:I14"/>
    </sheetView>
  </sheetViews>
  <sheetFormatPr defaultColWidth="7" defaultRowHeight="11.25"/>
  <cols>
    <col min="1" max="1" width="9.125" style="77" customWidth="1"/>
    <col min="2" max="2" width="49.875" style="77" customWidth="1"/>
    <col min="3" max="3" width="10" style="77" customWidth="1"/>
    <col min="4" max="4" width="16.25" style="77" customWidth="1"/>
    <col min="5" max="5" width="30" style="77" customWidth="1"/>
    <col min="6" max="16384" width="7" style="77"/>
  </cols>
  <sheetData>
    <row r="2" spans="1:33" ht="18.75">
      <c r="A2" s="1296" t="s">
        <v>845</v>
      </c>
      <c r="B2" s="1296"/>
      <c r="C2" s="1296"/>
      <c r="D2" s="129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row>
    <row r="3" spans="1:33" ht="12" thickBot="1">
      <c r="A3" s="1295"/>
      <c r="B3" s="1295"/>
      <c r="C3" s="1295"/>
      <c r="D3" s="1295"/>
      <c r="E3" s="1295"/>
      <c r="F3" s="1295"/>
      <c r="G3" s="1295"/>
      <c r="H3" s="1295"/>
      <c r="I3" s="1295"/>
      <c r="J3" s="1295"/>
      <c r="K3" s="1295"/>
      <c r="L3" s="1295"/>
      <c r="M3" s="1295"/>
      <c r="N3" s="1295"/>
      <c r="O3" s="1295"/>
      <c r="P3" s="1295"/>
      <c r="Q3" s="1295"/>
      <c r="R3" s="1295"/>
      <c r="S3" s="1295"/>
      <c r="T3" s="1295"/>
      <c r="U3" s="1295"/>
      <c r="V3" s="1295"/>
      <c r="W3" s="1295"/>
      <c r="X3" s="1295"/>
      <c r="Y3" s="1295"/>
      <c r="Z3" s="1295"/>
      <c r="AA3" s="1295"/>
      <c r="AB3" s="1295"/>
      <c r="AC3" s="1295"/>
      <c r="AD3" s="1295"/>
      <c r="AE3" s="1295"/>
      <c r="AF3" s="1295"/>
      <c r="AG3" s="1295"/>
    </row>
    <row r="4" spans="1:33" s="78" customFormat="1" ht="36" customHeight="1">
      <c r="A4" s="407" t="s">
        <v>18</v>
      </c>
      <c r="B4" s="1297"/>
      <c r="C4" s="1298"/>
      <c r="D4" s="1299"/>
    </row>
    <row r="5" spans="1:33" s="78" customFormat="1" ht="36" customHeight="1">
      <c r="A5" s="408" t="s">
        <v>19</v>
      </c>
      <c r="B5" s="1300"/>
      <c r="C5" s="1301"/>
      <c r="D5" s="1302"/>
    </row>
    <row r="6" spans="1:33" s="78" customFormat="1" ht="36" customHeight="1">
      <c r="A6" s="409" t="s">
        <v>839</v>
      </c>
      <c r="B6" s="1300" t="s">
        <v>830</v>
      </c>
      <c r="C6" s="1301"/>
      <c r="D6" s="1302"/>
    </row>
    <row r="7" spans="1:33" s="78" customFormat="1" ht="36" customHeight="1">
      <c r="A7" s="409" t="s">
        <v>824</v>
      </c>
      <c r="B7" s="1300" t="s">
        <v>831</v>
      </c>
      <c r="C7" s="1301"/>
      <c r="D7" s="1302"/>
    </row>
    <row r="8" spans="1:33" s="78" customFormat="1" ht="36" customHeight="1">
      <c r="A8" s="408" t="s">
        <v>840</v>
      </c>
      <c r="B8" s="80" t="s">
        <v>841</v>
      </c>
      <c r="C8" s="80" t="s">
        <v>842</v>
      </c>
      <c r="D8" s="412" t="s">
        <v>843</v>
      </c>
    </row>
    <row r="9" spans="1:33" s="78" customFormat="1" ht="23.25" customHeight="1">
      <c r="A9" s="1292" t="s">
        <v>20</v>
      </c>
      <c r="B9" s="82"/>
      <c r="C9" s="83"/>
      <c r="D9" s="413"/>
    </row>
    <row r="10" spans="1:33" s="78" customFormat="1" ht="23.25" customHeight="1">
      <c r="A10" s="1293"/>
      <c r="B10" s="82"/>
      <c r="C10" s="83"/>
      <c r="D10" s="413"/>
    </row>
    <row r="11" spans="1:33" s="78" customFormat="1" ht="23.25" customHeight="1">
      <c r="A11" s="1293"/>
      <c r="B11" s="82"/>
      <c r="C11" s="83"/>
      <c r="D11" s="413"/>
    </row>
    <row r="12" spans="1:33" s="78" customFormat="1" ht="23.25" customHeight="1">
      <c r="A12" s="1293"/>
      <c r="B12" s="82"/>
      <c r="C12" s="83"/>
      <c r="D12" s="413"/>
    </row>
    <row r="13" spans="1:33" s="78" customFormat="1" ht="23.25" customHeight="1">
      <c r="A13" s="1293"/>
      <c r="B13" s="82"/>
      <c r="C13" s="83"/>
      <c r="D13" s="413"/>
    </row>
    <row r="14" spans="1:33" s="78" customFormat="1" ht="23.25" customHeight="1">
      <c r="A14" s="1294"/>
      <c r="B14" s="85"/>
      <c r="C14" s="86"/>
      <c r="D14" s="414"/>
    </row>
    <row r="15" spans="1:33" s="78" customFormat="1" ht="23.25" customHeight="1">
      <c r="A15" s="1292" t="s">
        <v>21</v>
      </c>
      <c r="B15" s="87"/>
      <c r="C15" s="88"/>
      <c r="D15" s="415"/>
    </row>
    <row r="16" spans="1:33" s="78" customFormat="1" ht="23.25" customHeight="1">
      <c r="A16" s="1293"/>
      <c r="B16" s="82"/>
      <c r="C16" s="83"/>
      <c r="D16" s="413"/>
    </row>
    <row r="17" spans="1:4" s="78" customFormat="1" ht="23.25" customHeight="1">
      <c r="A17" s="1293"/>
      <c r="B17" s="82"/>
      <c r="C17" s="83"/>
      <c r="D17" s="413"/>
    </row>
    <row r="18" spans="1:4" s="78" customFormat="1" ht="23.25" customHeight="1">
      <c r="A18" s="1293"/>
      <c r="B18" s="82"/>
      <c r="C18" s="83"/>
      <c r="D18" s="413"/>
    </row>
    <row r="19" spans="1:4" s="78" customFormat="1" ht="23.25" customHeight="1">
      <c r="A19" s="1293"/>
      <c r="B19" s="82"/>
      <c r="C19" s="83"/>
      <c r="D19" s="413"/>
    </row>
    <row r="20" spans="1:4" s="78" customFormat="1" ht="23.25" customHeight="1">
      <c r="A20" s="1294"/>
      <c r="B20" s="85"/>
      <c r="C20" s="86"/>
      <c r="D20" s="414"/>
    </row>
    <row r="21" spans="1:4" s="78" customFormat="1" ht="23.25" customHeight="1">
      <c r="A21" s="1292" t="s">
        <v>22</v>
      </c>
      <c r="B21" s="87"/>
      <c r="C21" s="88"/>
      <c r="D21" s="415"/>
    </row>
    <row r="22" spans="1:4" s="78" customFormat="1" ht="23.25" customHeight="1">
      <c r="A22" s="1293"/>
      <c r="B22" s="82"/>
      <c r="C22" s="83"/>
      <c r="D22" s="413"/>
    </row>
    <row r="23" spans="1:4" s="78" customFormat="1" ht="23.25" customHeight="1">
      <c r="A23" s="1293"/>
      <c r="B23" s="82"/>
      <c r="C23" s="83"/>
      <c r="D23" s="413"/>
    </row>
    <row r="24" spans="1:4" s="78" customFormat="1" ht="23.25" customHeight="1">
      <c r="A24" s="1293"/>
      <c r="B24" s="82"/>
      <c r="C24" s="83"/>
      <c r="D24" s="413"/>
    </row>
    <row r="25" spans="1:4" s="78" customFormat="1" ht="23.25" customHeight="1">
      <c r="A25" s="1293"/>
      <c r="B25" s="82"/>
      <c r="C25" s="83"/>
      <c r="D25" s="413"/>
    </row>
    <row r="26" spans="1:4" s="78" customFormat="1" ht="23.25" customHeight="1">
      <c r="A26" s="1294"/>
      <c r="B26" s="85"/>
      <c r="C26" s="86"/>
      <c r="D26" s="414"/>
    </row>
    <row r="27" spans="1:4" s="78" customFormat="1" ht="18" hidden="1" customHeight="1">
      <c r="A27" s="409"/>
      <c r="B27" s="81"/>
      <c r="C27" s="88"/>
      <c r="D27" s="415"/>
    </row>
    <row r="28" spans="1:4" s="78" customFormat="1" ht="18" hidden="1" customHeight="1">
      <c r="A28" s="410"/>
      <c r="B28" s="81"/>
      <c r="C28" s="83"/>
      <c r="D28" s="413"/>
    </row>
    <row r="29" spans="1:4" s="78" customFormat="1" ht="18" hidden="1" customHeight="1">
      <c r="A29" s="410"/>
      <c r="B29" s="81"/>
      <c r="C29" s="83"/>
      <c r="D29" s="413"/>
    </row>
    <row r="30" spans="1:4" s="78" customFormat="1" ht="18" hidden="1" customHeight="1">
      <c r="A30" s="410"/>
      <c r="B30" s="81"/>
      <c r="C30" s="83"/>
      <c r="D30" s="413"/>
    </row>
    <row r="31" spans="1:4" s="78" customFormat="1" ht="18" hidden="1" customHeight="1">
      <c r="A31" s="410"/>
      <c r="B31" s="81"/>
      <c r="C31" s="83"/>
      <c r="D31" s="413"/>
    </row>
    <row r="32" spans="1:4" s="78" customFormat="1" ht="18" hidden="1" customHeight="1">
      <c r="A32" s="411"/>
      <c r="B32" s="84"/>
      <c r="C32" s="86"/>
      <c r="D32" s="414"/>
    </row>
    <row r="33" spans="1:4" s="78" customFormat="1" ht="18" hidden="1" customHeight="1">
      <c r="A33" s="409"/>
      <c r="B33" s="79"/>
      <c r="C33" s="88"/>
      <c r="D33" s="415"/>
    </row>
    <row r="34" spans="1:4" s="78" customFormat="1" ht="18" hidden="1" customHeight="1">
      <c r="A34" s="410"/>
      <c r="B34" s="81"/>
      <c r="C34" s="83"/>
      <c r="D34" s="413"/>
    </row>
    <row r="35" spans="1:4" s="78" customFormat="1" ht="18" hidden="1" customHeight="1">
      <c r="A35" s="410"/>
      <c r="B35" s="81"/>
      <c r="C35" s="83"/>
      <c r="D35" s="413"/>
    </row>
    <row r="36" spans="1:4" s="78" customFormat="1" ht="18" hidden="1" customHeight="1">
      <c r="A36" s="410"/>
      <c r="B36" s="81"/>
      <c r="C36" s="83"/>
      <c r="D36" s="413"/>
    </row>
    <row r="37" spans="1:4" s="78" customFormat="1" ht="18" hidden="1" customHeight="1">
      <c r="A37" s="410"/>
      <c r="B37" s="81"/>
      <c r="C37" s="83"/>
      <c r="D37" s="413"/>
    </row>
    <row r="38" spans="1:4" s="78" customFormat="1" ht="18" hidden="1" customHeight="1">
      <c r="A38" s="411"/>
      <c r="B38" s="84"/>
      <c r="C38" s="86"/>
      <c r="D38" s="414"/>
    </row>
    <row r="39" spans="1:4" s="78" customFormat="1" ht="36.75" customHeight="1" thickBot="1">
      <c r="A39" s="416"/>
      <c r="B39" s="417" t="s">
        <v>844</v>
      </c>
      <c r="C39" s="418">
        <f>SUM(C9:C38)</f>
        <v>0</v>
      </c>
      <c r="D39" s="419"/>
    </row>
    <row r="40" spans="1:4" s="78" customFormat="1" ht="13.5">
      <c r="A40" s="89"/>
    </row>
    <row r="41" spans="1:4" s="78" customFormat="1" ht="13.5">
      <c r="A41" s="89"/>
    </row>
    <row r="42" spans="1:4" ht="13.5">
      <c r="A42" s="90"/>
    </row>
    <row r="43" spans="1:4" ht="13.5">
      <c r="A43" s="90"/>
    </row>
    <row r="44" spans="1:4" ht="13.5">
      <c r="A44" s="90"/>
    </row>
    <row r="45" spans="1:4" ht="13.5">
      <c r="A45" s="90"/>
    </row>
    <row r="46" spans="1:4" ht="13.5">
      <c r="A46" s="90"/>
    </row>
    <row r="47" spans="1:4" ht="13.5">
      <c r="A47" s="90"/>
    </row>
    <row r="48" spans="1:4" ht="13.5">
      <c r="A48" s="90"/>
    </row>
    <row r="49" spans="1:1" ht="13.5">
      <c r="A49" s="90"/>
    </row>
    <row r="50" spans="1:1" ht="13.5">
      <c r="A50" s="90"/>
    </row>
    <row r="51" spans="1:1" ht="13.5">
      <c r="A51" s="90"/>
    </row>
    <row r="52" spans="1:1" ht="13.5">
      <c r="A52" s="90"/>
    </row>
    <row r="53" spans="1:1" ht="13.5">
      <c r="A53" s="90"/>
    </row>
    <row r="54" spans="1:1" ht="13.5">
      <c r="A54" s="90"/>
    </row>
    <row r="55" spans="1:1" ht="13.5">
      <c r="A55" s="90"/>
    </row>
    <row r="56" spans="1:1" ht="13.5">
      <c r="A56" s="90"/>
    </row>
    <row r="57" spans="1:1" ht="13.5">
      <c r="A57" s="90"/>
    </row>
    <row r="58" spans="1:1" ht="13.5">
      <c r="A58" s="90"/>
    </row>
    <row r="59" spans="1:1" ht="13.5">
      <c r="A59" s="90"/>
    </row>
    <row r="60" spans="1:1" ht="13.5">
      <c r="A60" s="90"/>
    </row>
    <row r="61" spans="1:1" ht="13.5">
      <c r="A61" s="90"/>
    </row>
    <row r="62" spans="1:1" ht="13.5">
      <c r="A62" s="90"/>
    </row>
    <row r="63" spans="1:1" ht="13.5">
      <c r="A63" s="90"/>
    </row>
    <row r="64" spans="1:1" ht="13.5">
      <c r="A64" s="90"/>
    </row>
    <row r="65" spans="1:1" ht="13.5">
      <c r="A65" s="90"/>
    </row>
    <row r="66" spans="1:1" ht="13.5">
      <c r="A66" s="90"/>
    </row>
    <row r="67" spans="1:1" ht="13.5">
      <c r="A67" s="90"/>
    </row>
    <row r="68" spans="1:1" ht="13.5">
      <c r="A68" s="90"/>
    </row>
    <row r="69" spans="1:1" ht="13.5">
      <c r="A69" s="90"/>
    </row>
    <row r="70" spans="1:1" ht="13.5">
      <c r="A70" s="90"/>
    </row>
    <row r="71" spans="1:1" ht="13.5">
      <c r="A71" s="90"/>
    </row>
    <row r="72" spans="1:1" ht="13.5">
      <c r="A72" s="90"/>
    </row>
    <row r="73" spans="1:1" ht="13.5">
      <c r="A73" s="90"/>
    </row>
    <row r="74" spans="1:1" ht="13.5">
      <c r="A74" s="90"/>
    </row>
    <row r="75" spans="1:1" ht="13.5">
      <c r="A75" s="90"/>
    </row>
    <row r="76" spans="1:1" ht="13.5">
      <c r="A76" s="90"/>
    </row>
    <row r="77" spans="1:1" ht="13.5">
      <c r="A77" s="90"/>
    </row>
    <row r="78" spans="1:1" ht="13.5">
      <c r="A78" s="90"/>
    </row>
    <row r="79" spans="1:1" ht="13.5">
      <c r="A79" s="90"/>
    </row>
    <row r="80" spans="1:1" ht="13.5">
      <c r="A80" s="90"/>
    </row>
    <row r="81" spans="1:1" ht="13.5">
      <c r="A81" s="90"/>
    </row>
    <row r="82" spans="1:1" ht="13.5">
      <c r="A82" s="90"/>
    </row>
    <row r="83" spans="1:1" ht="13.5">
      <c r="A83" s="90"/>
    </row>
    <row r="84" spans="1:1" ht="13.5">
      <c r="A84" s="90"/>
    </row>
    <row r="85" spans="1:1" ht="13.5">
      <c r="A85" s="90"/>
    </row>
    <row r="86" spans="1:1" ht="13.5">
      <c r="A86" s="90"/>
    </row>
    <row r="87" spans="1:1" ht="13.5">
      <c r="A87" s="90"/>
    </row>
    <row r="88" spans="1:1" ht="13.5">
      <c r="A88" s="90"/>
    </row>
    <row r="89" spans="1:1" ht="13.5">
      <c r="A89" s="90"/>
    </row>
    <row r="90" spans="1:1" ht="13.5">
      <c r="A90" s="90"/>
    </row>
    <row r="91" spans="1:1" ht="13.5">
      <c r="A91" s="90"/>
    </row>
    <row r="92" spans="1:1" ht="13.5">
      <c r="A92" s="90"/>
    </row>
    <row r="93" spans="1:1" ht="13.5">
      <c r="A93" s="90"/>
    </row>
    <row r="94" spans="1:1" ht="13.5">
      <c r="A94" s="90"/>
    </row>
    <row r="95" spans="1:1" ht="13.5">
      <c r="A95" s="90"/>
    </row>
    <row r="96" spans="1:1" ht="13.5">
      <c r="A96" s="90"/>
    </row>
    <row r="97" spans="1:1" ht="13.5">
      <c r="A97" s="90"/>
    </row>
    <row r="98" spans="1:1" ht="13.5">
      <c r="A98" s="90"/>
    </row>
    <row r="99" spans="1:1" ht="13.5">
      <c r="A99" s="90"/>
    </row>
    <row r="100" spans="1:1" ht="13.5">
      <c r="A100" s="90"/>
    </row>
    <row r="101" spans="1:1" ht="13.5">
      <c r="A101" s="90"/>
    </row>
    <row r="102" spans="1:1" ht="13.5">
      <c r="A102" s="90"/>
    </row>
    <row r="103" spans="1:1" ht="13.5">
      <c r="A103" s="90"/>
    </row>
    <row r="104" spans="1:1" ht="13.5">
      <c r="A104" s="90"/>
    </row>
    <row r="105" spans="1:1" ht="13.5">
      <c r="A105" s="90"/>
    </row>
    <row r="106" spans="1:1" ht="13.5">
      <c r="A106" s="90"/>
    </row>
    <row r="107" spans="1:1" ht="13.5">
      <c r="A107" s="90"/>
    </row>
    <row r="108" spans="1:1" ht="13.5">
      <c r="A108" s="90"/>
    </row>
    <row r="109" spans="1:1" ht="13.5">
      <c r="A109" s="90"/>
    </row>
    <row r="110" spans="1:1" ht="13.5">
      <c r="A110" s="90"/>
    </row>
    <row r="111" spans="1:1" ht="13.5">
      <c r="A111" s="90"/>
    </row>
    <row r="112" spans="1:1" ht="13.5">
      <c r="A112" s="90"/>
    </row>
    <row r="113" spans="1:1" ht="13.5">
      <c r="A113" s="90"/>
    </row>
    <row r="114" spans="1:1" ht="13.5">
      <c r="A114" s="90"/>
    </row>
    <row r="115" spans="1:1" ht="13.5">
      <c r="A115" s="90"/>
    </row>
    <row r="116" spans="1:1" ht="13.5">
      <c r="A116" s="90"/>
    </row>
    <row r="117" spans="1:1" ht="13.5">
      <c r="A117" s="90"/>
    </row>
    <row r="118" spans="1:1" ht="13.5">
      <c r="A118" s="90"/>
    </row>
    <row r="119" spans="1:1" ht="13.5">
      <c r="A119" s="90"/>
    </row>
    <row r="120" spans="1:1" ht="13.5">
      <c r="A120" s="90"/>
    </row>
    <row r="121" spans="1:1" ht="13.5">
      <c r="A121" s="90"/>
    </row>
    <row r="122" spans="1:1" ht="13.5">
      <c r="A122" s="90"/>
    </row>
    <row r="123" spans="1:1" ht="13.5">
      <c r="A123" s="90"/>
    </row>
    <row r="124" spans="1:1" ht="13.5">
      <c r="A124" s="90"/>
    </row>
    <row r="125" spans="1:1" ht="13.5">
      <c r="A125" s="90"/>
    </row>
    <row r="126" spans="1:1" ht="13.5">
      <c r="A126" s="90"/>
    </row>
    <row r="127" spans="1:1" ht="13.5">
      <c r="A127" s="90"/>
    </row>
    <row r="128" spans="1:1" ht="13.5">
      <c r="A128" s="90"/>
    </row>
    <row r="129" spans="1:1" ht="13.5">
      <c r="A129" s="90"/>
    </row>
    <row r="130" spans="1:1" ht="13.5">
      <c r="A130" s="90"/>
    </row>
    <row r="131" spans="1:1" ht="13.5">
      <c r="A131" s="90"/>
    </row>
    <row r="132" spans="1:1" ht="13.5">
      <c r="A132" s="90"/>
    </row>
    <row r="133" spans="1:1" ht="13.5">
      <c r="A133" s="90"/>
    </row>
    <row r="134" spans="1:1" ht="13.5">
      <c r="A134" s="90"/>
    </row>
    <row r="135" spans="1:1" ht="13.5">
      <c r="A135" s="90"/>
    </row>
    <row r="136" spans="1:1" ht="13.5">
      <c r="A136" s="90"/>
    </row>
    <row r="137" spans="1:1" ht="13.5">
      <c r="A137" s="90"/>
    </row>
    <row r="138" spans="1:1" ht="13.5">
      <c r="A138" s="90"/>
    </row>
    <row r="139" spans="1:1" ht="13.5">
      <c r="A139" s="90"/>
    </row>
    <row r="140" spans="1:1" ht="13.5">
      <c r="A140" s="90"/>
    </row>
    <row r="141" spans="1:1" ht="13.5">
      <c r="A141" s="90"/>
    </row>
    <row r="142" spans="1:1" ht="13.5">
      <c r="A142" s="90"/>
    </row>
    <row r="143" spans="1:1" ht="13.5">
      <c r="A143" s="90"/>
    </row>
    <row r="144" spans="1:1" ht="13.5">
      <c r="A144" s="90"/>
    </row>
    <row r="145" spans="1:1" ht="13.5">
      <c r="A145" s="90"/>
    </row>
    <row r="146" spans="1:1" ht="13.5">
      <c r="A146" s="90"/>
    </row>
  </sheetData>
  <mergeCells count="9">
    <mergeCell ref="A9:A14"/>
    <mergeCell ref="A15:A20"/>
    <mergeCell ref="A21:A26"/>
    <mergeCell ref="A3:AG3"/>
    <mergeCell ref="A2:D2"/>
    <mergeCell ref="B4:D4"/>
    <mergeCell ref="B5:D5"/>
    <mergeCell ref="B6:D6"/>
    <mergeCell ref="B7:D7"/>
  </mergeCells>
  <phoneticPr fontId="8"/>
  <pageMargins left="0.78740157480314965" right="0.78740157480314965" top="0.98425196850393704" bottom="0.98425196850393704" header="0.51181102362204722" footer="0.51181102362204722"/>
  <pageSetup paperSize="9" orientation="portrait"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T92"/>
  <sheetViews>
    <sheetView view="pageBreakPreview" topLeftCell="A19" zoomScale="120" zoomScaleNormal="100" zoomScaleSheetLayoutView="120" workbookViewId="0">
      <selection activeCell="A13" sqref="A13:I14"/>
    </sheetView>
  </sheetViews>
  <sheetFormatPr defaultColWidth="9" defaultRowHeight="13.5"/>
  <cols>
    <col min="1" max="1" width="0.875" style="111" customWidth="1"/>
    <col min="2" max="8" width="9" style="111"/>
    <col min="9" max="9" width="6.625" style="111" customWidth="1"/>
    <col min="10" max="10" width="11.25" style="111" customWidth="1"/>
    <col min="11" max="11" width="7.25" style="203" customWidth="1"/>
    <col min="12" max="12" width="7.25" style="138" customWidth="1"/>
    <col min="13" max="13" width="10.25" style="204" customWidth="1"/>
    <col min="14" max="16384" width="9" style="111"/>
  </cols>
  <sheetData>
    <row r="1" spans="1:20" ht="18.75" customHeight="1">
      <c r="A1" s="775" t="s">
        <v>1305</v>
      </c>
      <c r="B1" s="775"/>
      <c r="C1" s="775"/>
      <c r="D1" s="775"/>
      <c r="E1" s="775"/>
      <c r="F1" s="775"/>
      <c r="G1" s="775"/>
      <c r="H1" s="775"/>
      <c r="I1" s="775"/>
      <c r="J1" s="775"/>
      <c r="K1" s="775"/>
      <c r="L1" s="775"/>
      <c r="M1" s="775"/>
    </row>
    <row r="2" spans="1:20">
      <c r="B2" s="600" t="s">
        <v>528</v>
      </c>
      <c r="K2" s="203" t="s">
        <v>100</v>
      </c>
    </row>
    <row r="3" spans="1:20">
      <c r="A3" s="616"/>
      <c r="B3" s="363"/>
      <c r="C3" s="363"/>
      <c r="D3" s="363"/>
      <c r="E3" s="363"/>
      <c r="F3" s="363"/>
      <c r="G3" s="363"/>
      <c r="H3" s="363"/>
      <c r="I3" s="363"/>
      <c r="J3" s="363"/>
      <c r="K3" s="617" t="s">
        <v>426</v>
      </c>
      <c r="L3" s="618" t="s">
        <v>427</v>
      </c>
      <c r="M3" s="618" t="s">
        <v>17</v>
      </c>
    </row>
    <row r="4" spans="1:20">
      <c r="A4" s="619"/>
      <c r="B4" s="620"/>
      <c r="C4" s="615"/>
      <c r="D4" s="615"/>
      <c r="E4" s="615"/>
      <c r="F4" s="615"/>
      <c r="G4" s="621"/>
      <c r="H4" s="621"/>
      <c r="I4" s="621"/>
      <c r="J4" s="346"/>
      <c r="K4" s="622" t="s">
        <v>118</v>
      </c>
      <c r="L4" s="623" t="s">
        <v>118</v>
      </c>
      <c r="M4" s="623"/>
    </row>
    <row r="5" spans="1:20">
      <c r="A5" s="624"/>
      <c r="B5" s="335" t="s">
        <v>337</v>
      </c>
      <c r="C5" s="335"/>
      <c r="D5" s="335"/>
      <c r="E5" s="335"/>
      <c r="F5" s="335"/>
      <c r="G5" s="335"/>
      <c r="H5" s="335"/>
      <c r="I5" s="336"/>
      <c r="J5" s="335" t="s">
        <v>336</v>
      </c>
      <c r="K5" s="337" t="s">
        <v>428</v>
      </c>
      <c r="L5" s="338" t="s">
        <v>428</v>
      </c>
      <c r="M5" s="781" t="s">
        <v>283</v>
      </c>
    </row>
    <row r="6" spans="1:20">
      <c r="A6" s="625"/>
      <c r="B6" s="339" t="s">
        <v>586</v>
      </c>
      <c r="C6" s="339"/>
      <c r="D6" s="339"/>
      <c r="E6" s="339"/>
      <c r="F6" s="339"/>
      <c r="G6" s="339"/>
      <c r="H6" s="339"/>
      <c r="I6" s="340"/>
      <c r="J6" s="339" t="s">
        <v>587</v>
      </c>
      <c r="K6" s="603" t="s">
        <v>174</v>
      </c>
      <c r="L6" s="341" t="s">
        <v>174</v>
      </c>
      <c r="M6" s="782"/>
    </row>
    <row r="7" spans="1:20">
      <c r="A7" s="625"/>
      <c r="B7" s="342" t="s">
        <v>592</v>
      </c>
      <c r="C7" s="342"/>
      <c r="D7" s="342"/>
      <c r="E7" s="342"/>
      <c r="F7" s="342"/>
      <c r="G7" s="342"/>
      <c r="H7" s="342"/>
      <c r="I7" s="343"/>
      <c r="J7" s="339" t="s">
        <v>588</v>
      </c>
      <c r="K7" s="344" t="s">
        <v>122</v>
      </c>
      <c r="L7" s="345" t="s">
        <v>122</v>
      </c>
      <c r="M7" s="782"/>
      <c r="N7" s="149"/>
      <c r="O7" s="149"/>
      <c r="P7" s="149"/>
      <c r="Q7" s="149"/>
      <c r="R7" s="608"/>
      <c r="S7" s="149"/>
      <c r="T7" s="149"/>
    </row>
    <row r="8" spans="1:20">
      <c r="A8" s="625"/>
      <c r="B8" s="339" t="s">
        <v>351</v>
      </c>
      <c r="C8" s="339"/>
      <c r="D8" s="339"/>
      <c r="E8" s="339"/>
      <c r="F8" s="339"/>
      <c r="G8" s="339"/>
      <c r="H8" s="339"/>
      <c r="I8" s="340"/>
      <c r="J8" s="339" t="s">
        <v>589</v>
      </c>
      <c r="K8" s="603" t="s">
        <v>122</v>
      </c>
      <c r="L8" s="341" t="s">
        <v>122</v>
      </c>
      <c r="M8" s="782"/>
      <c r="N8" s="149"/>
      <c r="O8" s="149"/>
      <c r="P8" s="149"/>
      <c r="Q8" s="149"/>
      <c r="R8" s="149"/>
      <c r="S8" s="149"/>
      <c r="T8" s="149"/>
    </row>
    <row r="9" spans="1:20">
      <c r="A9" s="627"/>
      <c r="B9" s="342" t="s">
        <v>352</v>
      </c>
      <c r="C9" s="342"/>
      <c r="D9" s="342"/>
      <c r="E9" s="342"/>
      <c r="F9" s="342"/>
      <c r="G9" s="342"/>
      <c r="H9" s="342"/>
      <c r="I9" s="343"/>
      <c r="J9" s="339" t="s">
        <v>590</v>
      </c>
      <c r="K9" s="344" t="s">
        <v>428</v>
      </c>
      <c r="L9" s="345" t="s">
        <v>428</v>
      </c>
      <c r="M9" s="782"/>
      <c r="N9" s="149"/>
      <c r="O9" s="149"/>
      <c r="P9" s="149"/>
      <c r="Q9" s="149"/>
      <c r="R9" s="149"/>
      <c r="S9" s="149"/>
      <c r="T9" s="149"/>
    </row>
    <row r="10" spans="1:20">
      <c r="A10" s="627"/>
      <c r="B10" s="342" t="s">
        <v>350</v>
      </c>
      <c r="C10" s="342"/>
      <c r="D10" s="342"/>
      <c r="E10" s="342"/>
      <c r="F10" s="342"/>
      <c r="G10" s="342"/>
      <c r="H10" s="342"/>
      <c r="I10" s="343"/>
      <c r="J10" s="339" t="s">
        <v>591</v>
      </c>
      <c r="K10" s="344" t="s">
        <v>428</v>
      </c>
      <c r="L10" s="345" t="s">
        <v>428</v>
      </c>
      <c r="M10" s="782"/>
      <c r="N10" s="149"/>
      <c r="O10" s="149"/>
      <c r="P10" s="149"/>
      <c r="Q10" s="149"/>
      <c r="R10" s="149"/>
      <c r="S10" s="149"/>
      <c r="T10" s="149"/>
    </row>
    <row r="11" spans="1:20">
      <c r="A11" s="627"/>
      <c r="B11" s="342" t="s">
        <v>411</v>
      </c>
      <c r="C11" s="342"/>
      <c r="D11" s="342"/>
      <c r="E11" s="342"/>
      <c r="F11" s="342"/>
      <c r="G11" s="342"/>
      <c r="H11" s="342"/>
      <c r="I11" s="343"/>
      <c r="J11" s="339" t="s">
        <v>530</v>
      </c>
      <c r="K11" s="344" t="s">
        <v>122</v>
      </c>
      <c r="L11" s="345" t="s">
        <v>122</v>
      </c>
      <c r="M11" s="782"/>
      <c r="N11" s="149"/>
      <c r="O11" s="149"/>
      <c r="P11" s="149"/>
      <c r="Q11" s="149"/>
      <c r="R11" s="149"/>
      <c r="S11" s="149"/>
      <c r="T11" s="149"/>
    </row>
    <row r="12" spans="1:20">
      <c r="A12" s="628"/>
      <c r="B12" s="342" t="s">
        <v>80</v>
      </c>
      <c r="C12" s="342"/>
      <c r="D12" s="342"/>
      <c r="E12" s="342"/>
      <c r="F12" s="342"/>
      <c r="G12" s="342"/>
      <c r="H12" s="342"/>
      <c r="I12" s="343"/>
      <c r="J12" s="342" t="s">
        <v>353</v>
      </c>
      <c r="K12" s="344" t="s">
        <v>122</v>
      </c>
      <c r="L12" s="345" t="s">
        <v>122</v>
      </c>
      <c r="M12" s="782"/>
      <c r="N12" s="149"/>
      <c r="O12" s="149"/>
      <c r="P12" s="149"/>
      <c r="Q12" s="149"/>
      <c r="R12" s="149"/>
      <c r="S12" s="149"/>
      <c r="T12" s="149"/>
    </row>
    <row r="13" spans="1:20">
      <c r="A13" s="626"/>
      <c r="B13" s="615" t="s">
        <v>779</v>
      </c>
      <c r="C13" s="615"/>
      <c r="D13" s="615"/>
      <c r="E13" s="615"/>
      <c r="F13" s="615"/>
      <c r="G13" s="615"/>
      <c r="H13" s="615"/>
      <c r="I13" s="346"/>
      <c r="J13" s="615" t="s">
        <v>780</v>
      </c>
      <c r="K13" s="606" t="s">
        <v>122</v>
      </c>
      <c r="L13" s="347" t="s">
        <v>122</v>
      </c>
      <c r="M13" s="787"/>
      <c r="N13" s="149"/>
      <c r="O13" s="149"/>
      <c r="P13" s="149"/>
      <c r="Q13" s="149"/>
      <c r="R13" s="608"/>
      <c r="S13" s="149"/>
      <c r="T13" s="149"/>
    </row>
    <row r="14" spans="1:20" ht="6.75" customHeight="1">
      <c r="A14" s="350"/>
      <c r="B14" s="348"/>
      <c r="C14" s="349"/>
      <c r="D14" s="349"/>
      <c r="E14" s="349"/>
      <c r="F14" s="349"/>
      <c r="G14" s="349"/>
      <c r="H14" s="349"/>
      <c r="I14" s="350"/>
      <c r="J14" s="348"/>
      <c r="K14" s="351"/>
      <c r="L14" s="349"/>
      <c r="M14" s="352"/>
      <c r="N14" s="607"/>
      <c r="O14" s="607"/>
      <c r="P14" s="607"/>
      <c r="Q14" s="607"/>
      <c r="R14" s="607"/>
      <c r="S14" s="607"/>
      <c r="T14" s="149"/>
    </row>
    <row r="15" spans="1:20">
      <c r="A15" s="350"/>
      <c r="B15" s="350" t="s">
        <v>429</v>
      </c>
      <c r="C15" s="349"/>
      <c r="D15" s="349"/>
      <c r="E15" s="349"/>
      <c r="F15" s="349"/>
      <c r="G15" s="349"/>
      <c r="H15" s="349"/>
      <c r="I15" s="350"/>
      <c r="J15" s="348"/>
      <c r="K15" s="351"/>
      <c r="L15" s="349"/>
      <c r="M15" s="352"/>
      <c r="N15" s="607"/>
      <c r="O15" s="607"/>
      <c r="P15" s="607"/>
      <c r="Q15" s="607"/>
      <c r="R15" s="607"/>
      <c r="S15" s="607"/>
      <c r="T15" s="149"/>
    </row>
    <row r="16" spans="1:20">
      <c r="A16" s="624"/>
      <c r="B16" s="788" t="s">
        <v>763</v>
      </c>
      <c r="C16" s="789"/>
      <c r="D16" s="789"/>
      <c r="E16" s="789"/>
      <c r="F16" s="789"/>
      <c r="G16" s="789"/>
      <c r="H16" s="789"/>
      <c r="I16" s="789"/>
      <c r="J16" s="790"/>
      <c r="K16" s="337" t="s">
        <v>122</v>
      </c>
      <c r="L16" s="337" t="s">
        <v>122</v>
      </c>
      <c r="M16" s="781" t="s">
        <v>283</v>
      </c>
    </row>
    <row r="17" spans="1:20">
      <c r="A17" s="627"/>
      <c r="B17" s="342" t="s">
        <v>520</v>
      </c>
      <c r="C17" s="343"/>
      <c r="D17" s="343"/>
      <c r="E17" s="343"/>
      <c r="F17" s="343"/>
      <c r="G17" s="343"/>
      <c r="H17" s="343"/>
      <c r="I17" s="343"/>
      <c r="J17" s="343"/>
      <c r="K17" s="344" t="s">
        <v>122</v>
      </c>
      <c r="L17" s="344" t="s">
        <v>122</v>
      </c>
      <c r="M17" s="782"/>
    </row>
    <row r="18" spans="1:20">
      <c r="A18" s="627"/>
      <c r="B18" s="342" t="s">
        <v>521</v>
      </c>
      <c r="C18" s="342"/>
      <c r="D18" s="342"/>
      <c r="E18" s="342"/>
      <c r="F18" s="342"/>
      <c r="G18" s="342"/>
      <c r="H18" s="342"/>
      <c r="I18" s="343"/>
      <c r="J18" s="342"/>
      <c r="K18" s="344" t="s">
        <v>122</v>
      </c>
      <c r="L18" s="344" t="s">
        <v>122</v>
      </c>
      <c r="M18" s="782"/>
      <c r="N18" s="149"/>
      <c r="O18" s="149"/>
      <c r="P18" s="149"/>
      <c r="Q18" s="149"/>
      <c r="R18" s="149"/>
      <c r="S18" s="149"/>
      <c r="T18" s="149"/>
    </row>
    <row r="19" spans="1:20">
      <c r="A19" s="627"/>
      <c r="B19" s="342" t="s">
        <v>522</v>
      </c>
      <c r="C19" s="343"/>
      <c r="D19" s="343"/>
      <c r="E19" s="343"/>
      <c r="F19" s="343"/>
      <c r="G19" s="343"/>
      <c r="H19" s="343"/>
      <c r="I19" s="343"/>
      <c r="J19" s="343"/>
      <c r="K19" s="344" t="s">
        <v>122</v>
      </c>
      <c r="L19" s="344" t="s">
        <v>122</v>
      </c>
      <c r="M19" s="782"/>
    </row>
    <row r="20" spans="1:20">
      <c r="A20" s="627"/>
      <c r="B20" s="342" t="s">
        <v>523</v>
      </c>
      <c r="C20" s="343"/>
      <c r="D20" s="343"/>
      <c r="E20" s="343"/>
      <c r="F20" s="343"/>
      <c r="G20" s="343"/>
      <c r="H20" s="343"/>
      <c r="I20" s="343"/>
      <c r="J20" s="343"/>
      <c r="K20" s="344" t="s">
        <v>122</v>
      </c>
      <c r="L20" s="344" t="s">
        <v>122</v>
      </c>
      <c r="M20" s="782"/>
    </row>
    <row r="21" spans="1:20">
      <c r="A21" s="776"/>
      <c r="B21" s="342" t="s">
        <v>524</v>
      </c>
      <c r="C21" s="343"/>
      <c r="D21" s="343"/>
      <c r="E21" s="343"/>
      <c r="F21" s="343"/>
      <c r="G21" s="343"/>
      <c r="H21" s="343"/>
      <c r="I21" s="343"/>
      <c r="J21" s="343"/>
      <c r="K21" s="353"/>
      <c r="L21" s="345"/>
      <c r="M21" s="782"/>
    </row>
    <row r="22" spans="1:20">
      <c r="A22" s="777"/>
      <c r="B22" s="354" t="s">
        <v>525</v>
      </c>
      <c r="C22" s="343"/>
      <c r="D22" s="343"/>
      <c r="E22" s="343"/>
      <c r="F22" s="343"/>
      <c r="G22" s="343"/>
      <c r="H22" s="343"/>
      <c r="I22" s="343"/>
      <c r="J22" s="343"/>
      <c r="K22" s="779" t="s">
        <v>122</v>
      </c>
      <c r="L22" s="779" t="s">
        <v>122</v>
      </c>
      <c r="M22" s="782"/>
    </row>
    <row r="23" spans="1:20">
      <c r="A23" s="777"/>
      <c r="B23" s="354" t="s">
        <v>526</v>
      </c>
      <c r="C23" s="343"/>
      <c r="D23" s="343"/>
      <c r="E23" s="343"/>
      <c r="F23" s="343"/>
      <c r="G23" s="343"/>
      <c r="H23" s="343"/>
      <c r="I23" s="343"/>
      <c r="J23" s="343"/>
      <c r="K23" s="780"/>
      <c r="L23" s="780"/>
      <c r="M23" s="782"/>
    </row>
    <row r="24" spans="1:20">
      <c r="A24" s="778"/>
      <c r="B24" s="354" t="s">
        <v>527</v>
      </c>
      <c r="C24" s="343"/>
      <c r="D24" s="343"/>
      <c r="E24" s="343"/>
      <c r="F24" s="343"/>
      <c r="G24" s="343"/>
      <c r="H24" s="343"/>
      <c r="I24" s="343"/>
      <c r="J24" s="343"/>
      <c r="K24" s="344" t="s">
        <v>122</v>
      </c>
      <c r="L24" s="344" t="s">
        <v>122</v>
      </c>
      <c r="M24" s="782"/>
    </row>
    <row r="25" spans="1:20" ht="12.6" customHeight="1">
      <c r="A25" s="628"/>
      <c r="B25" s="791" t="s">
        <v>984</v>
      </c>
      <c r="C25" s="791"/>
      <c r="D25" s="791"/>
      <c r="E25" s="791"/>
      <c r="F25" s="791"/>
      <c r="G25" s="791"/>
      <c r="H25" s="791"/>
      <c r="I25" s="791"/>
      <c r="J25" s="792"/>
      <c r="K25" s="602" t="s">
        <v>122</v>
      </c>
      <c r="L25" s="602" t="s">
        <v>122</v>
      </c>
      <c r="M25" s="782"/>
    </row>
    <row r="26" spans="1:20" ht="13.5" customHeight="1">
      <c r="A26" s="626"/>
      <c r="B26" s="784" t="s">
        <v>806</v>
      </c>
      <c r="C26" s="785"/>
      <c r="D26" s="785"/>
      <c r="E26" s="785"/>
      <c r="F26" s="785"/>
      <c r="G26" s="785"/>
      <c r="H26" s="785"/>
      <c r="I26" s="785"/>
      <c r="J26" s="786"/>
      <c r="K26" s="357" t="s">
        <v>122</v>
      </c>
      <c r="L26" s="357" t="s">
        <v>122</v>
      </c>
      <c r="M26" s="783"/>
    </row>
    <row r="27" spans="1:20" ht="13.5" customHeight="1">
      <c r="A27" s="625"/>
      <c r="B27" s="793" t="s">
        <v>895</v>
      </c>
      <c r="C27" s="794"/>
      <c r="D27" s="794"/>
      <c r="E27" s="794"/>
      <c r="F27" s="794"/>
      <c r="G27" s="794"/>
      <c r="H27" s="794"/>
      <c r="I27" s="794"/>
      <c r="J27" s="795"/>
      <c r="K27" s="603" t="s">
        <v>122</v>
      </c>
      <c r="L27" s="603" t="s">
        <v>122</v>
      </c>
      <c r="M27" s="796" t="s">
        <v>967</v>
      </c>
    </row>
    <row r="28" spans="1:20">
      <c r="A28" s="627"/>
      <c r="B28" s="339" t="s">
        <v>892</v>
      </c>
      <c r="C28" s="340"/>
      <c r="D28" s="340"/>
      <c r="E28" s="340"/>
      <c r="F28" s="340"/>
      <c r="G28" s="340"/>
      <c r="H28" s="340"/>
      <c r="I28" s="340"/>
      <c r="J28" s="340"/>
      <c r="K28" s="603" t="s">
        <v>122</v>
      </c>
      <c r="L28" s="603" t="s">
        <v>122</v>
      </c>
      <c r="M28" s="798"/>
    </row>
    <row r="29" spans="1:20" ht="13.5" customHeight="1">
      <c r="A29" s="627"/>
      <c r="B29" s="342" t="s">
        <v>893</v>
      </c>
      <c r="C29" s="343"/>
      <c r="D29" s="343"/>
      <c r="E29" s="343"/>
      <c r="F29" s="343"/>
      <c r="G29" s="343"/>
      <c r="H29" s="343"/>
      <c r="I29" s="343"/>
      <c r="J29" s="343"/>
      <c r="K29" s="344" t="s">
        <v>432</v>
      </c>
      <c r="L29" s="344" t="s">
        <v>432</v>
      </c>
      <c r="M29" s="798"/>
    </row>
    <row r="30" spans="1:20" ht="13.5" customHeight="1">
      <c r="A30" s="628"/>
      <c r="B30" s="358" t="s">
        <v>894</v>
      </c>
      <c r="C30" s="359"/>
      <c r="D30" s="359"/>
      <c r="E30" s="359"/>
      <c r="F30" s="359"/>
      <c r="G30" s="359"/>
      <c r="H30" s="359"/>
      <c r="I30" s="359"/>
      <c r="J30" s="359"/>
      <c r="K30" s="344" t="s">
        <v>428</v>
      </c>
      <c r="L30" s="344" t="s">
        <v>428</v>
      </c>
      <c r="M30" s="798"/>
    </row>
    <row r="31" spans="1:20" ht="13.5" customHeight="1">
      <c r="A31" s="628"/>
      <c r="B31" s="358" t="s">
        <v>1308</v>
      </c>
      <c r="C31" s="359"/>
      <c r="D31" s="359"/>
      <c r="E31" s="359"/>
      <c r="F31" s="359"/>
      <c r="G31" s="359"/>
      <c r="H31" s="359"/>
      <c r="I31" s="359"/>
      <c r="J31" s="359"/>
      <c r="K31" s="344" t="s">
        <v>428</v>
      </c>
      <c r="L31" s="344" t="s">
        <v>428</v>
      </c>
      <c r="M31" s="798"/>
    </row>
    <row r="32" spans="1:20" ht="27.6" customHeight="1">
      <c r="A32" s="628"/>
      <c r="B32" s="791" t="s">
        <v>1309</v>
      </c>
      <c r="C32" s="791"/>
      <c r="D32" s="791"/>
      <c r="E32" s="791"/>
      <c r="F32" s="791"/>
      <c r="G32" s="791"/>
      <c r="H32" s="791"/>
      <c r="I32" s="791"/>
      <c r="J32" s="792"/>
      <c r="K32" s="344" t="s">
        <v>122</v>
      </c>
      <c r="L32" s="344" t="s">
        <v>122</v>
      </c>
      <c r="M32" s="798"/>
    </row>
    <row r="33" spans="1:20" ht="13.5" customHeight="1">
      <c r="A33" s="628"/>
      <c r="B33" s="358" t="s">
        <v>987</v>
      </c>
      <c r="C33" s="359"/>
      <c r="D33" s="359"/>
      <c r="E33" s="359"/>
      <c r="F33" s="359"/>
      <c r="G33" s="359"/>
      <c r="H33" s="359"/>
      <c r="I33" s="359"/>
      <c r="J33" s="359"/>
      <c r="K33" s="344" t="s">
        <v>122</v>
      </c>
      <c r="L33" s="344" t="s">
        <v>122</v>
      </c>
      <c r="M33" s="798"/>
    </row>
    <row r="34" spans="1:20" ht="13.5" customHeight="1">
      <c r="A34" s="628"/>
      <c r="B34" s="358" t="s">
        <v>988</v>
      </c>
      <c r="C34" s="359"/>
      <c r="D34" s="359"/>
      <c r="E34" s="359"/>
      <c r="F34" s="359"/>
      <c r="G34" s="359"/>
      <c r="H34" s="359"/>
      <c r="I34" s="359"/>
      <c r="J34" s="359"/>
      <c r="K34" s="344" t="s">
        <v>122</v>
      </c>
      <c r="L34" s="344" t="s">
        <v>122</v>
      </c>
      <c r="M34" s="798"/>
    </row>
    <row r="35" spans="1:20" ht="13.5" customHeight="1">
      <c r="A35" s="628"/>
      <c r="B35" s="358" t="s">
        <v>985</v>
      </c>
      <c r="C35" s="359"/>
      <c r="D35" s="359"/>
      <c r="E35" s="359"/>
      <c r="F35" s="359"/>
      <c r="G35" s="359"/>
      <c r="H35" s="359"/>
      <c r="I35" s="359"/>
      <c r="J35" s="359"/>
      <c r="K35" s="344" t="s">
        <v>122</v>
      </c>
      <c r="L35" s="344" t="s">
        <v>122</v>
      </c>
      <c r="M35" s="798"/>
    </row>
    <row r="36" spans="1:20" ht="25.5" customHeight="1">
      <c r="A36" s="628"/>
      <c r="B36" s="791" t="s">
        <v>989</v>
      </c>
      <c r="C36" s="791"/>
      <c r="D36" s="791"/>
      <c r="E36" s="791"/>
      <c r="F36" s="791"/>
      <c r="G36" s="791"/>
      <c r="H36" s="791"/>
      <c r="I36" s="791"/>
      <c r="J36" s="792"/>
      <c r="K36" s="344" t="s">
        <v>122</v>
      </c>
      <c r="L36" s="344" t="s">
        <v>122</v>
      </c>
      <c r="M36" s="798"/>
    </row>
    <row r="37" spans="1:20" ht="13.5" customHeight="1">
      <c r="A37" s="626"/>
      <c r="B37" s="800" t="s">
        <v>986</v>
      </c>
      <c r="C37" s="800"/>
      <c r="D37" s="800"/>
      <c r="E37" s="800"/>
      <c r="F37" s="800"/>
      <c r="G37" s="800"/>
      <c r="H37" s="800"/>
      <c r="I37" s="800"/>
      <c r="J37" s="801"/>
      <c r="K37" s="357" t="s">
        <v>122</v>
      </c>
      <c r="L37" s="357" t="s">
        <v>122</v>
      </c>
      <c r="M37" s="799"/>
    </row>
    <row r="38" spans="1:20" ht="6.75" customHeight="1">
      <c r="A38" s="360"/>
      <c r="B38" s="614"/>
      <c r="C38" s="360"/>
      <c r="D38" s="360"/>
      <c r="E38" s="360"/>
      <c r="F38" s="360"/>
      <c r="G38" s="360"/>
      <c r="H38" s="360"/>
      <c r="I38" s="360"/>
      <c r="J38" s="360"/>
      <c r="K38" s="361"/>
      <c r="L38" s="361"/>
      <c r="M38" s="362"/>
    </row>
    <row r="39" spans="1:20" ht="30.95" customHeight="1">
      <c r="A39" s="350"/>
      <c r="B39" s="802" t="s">
        <v>1140</v>
      </c>
      <c r="C39" s="802"/>
      <c r="D39" s="802"/>
      <c r="E39" s="802"/>
      <c r="F39" s="802"/>
      <c r="G39" s="802"/>
      <c r="H39" s="802"/>
      <c r="I39" s="802"/>
      <c r="J39" s="802"/>
      <c r="K39" s="802"/>
      <c r="L39" s="802"/>
      <c r="M39" s="802"/>
    </row>
    <row r="40" spans="1:20">
      <c r="A40" s="624"/>
      <c r="B40" s="363" t="s">
        <v>903</v>
      </c>
      <c r="C40" s="613"/>
      <c r="D40" s="613"/>
      <c r="E40" s="613"/>
      <c r="F40" s="613"/>
      <c r="G40" s="613"/>
      <c r="H40" s="613"/>
      <c r="I40" s="363"/>
      <c r="J40" s="613" t="s">
        <v>338</v>
      </c>
      <c r="K40" s="364" t="s">
        <v>122</v>
      </c>
      <c r="L40" s="605" t="s">
        <v>122</v>
      </c>
      <c r="M40" s="796" t="s">
        <v>968</v>
      </c>
      <c r="N40" s="149"/>
      <c r="O40" s="149"/>
      <c r="P40" s="149"/>
      <c r="Q40" s="149"/>
      <c r="R40" s="149"/>
      <c r="S40" s="149"/>
      <c r="T40" s="149"/>
    </row>
    <row r="41" spans="1:20">
      <c r="A41" s="629"/>
      <c r="B41" s="343" t="s">
        <v>904</v>
      </c>
      <c r="C41" s="343"/>
      <c r="D41" s="343"/>
      <c r="E41" s="343"/>
      <c r="F41" s="343"/>
      <c r="G41" s="343"/>
      <c r="H41" s="343"/>
      <c r="I41" s="343"/>
      <c r="J41" s="358" t="s">
        <v>339</v>
      </c>
      <c r="K41" s="365" t="s">
        <v>122</v>
      </c>
      <c r="L41" s="344" t="s">
        <v>122</v>
      </c>
      <c r="M41" s="797"/>
      <c r="N41" s="149"/>
      <c r="O41" s="149"/>
      <c r="P41" s="149"/>
      <c r="Q41" s="149"/>
      <c r="R41" s="149"/>
      <c r="S41" s="149"/>
      <c r="T41" s="149"/>
    </row>
    <row r="42" spans="1:20" hidden="1">
      <c r="A42" s="627"/>
      <c r="B42" s="343" t="s">
        <v>781</v>
      </c>
      <c r="C42" s="343"/>
      <c r="D42" s="343"/>
      <c r="E42" s="343"/>
      <c r="F42" s="343"/>
      <c r="G42" s="343"/>
      <c r="H42" s="343"/>
      <c r="I42" s="343"/>
      <c r="J42" s="358" t="s">
        <v>340</v>
      </c>
      <c r="K42" s="365" t="s">
        <v>122</v>
      </c>
      <c r="L42" s="344" t="s">
        <v>122</v>
      </c>
      <c r="M42" s="797"/>
      <c r="N42" s="149"/>
      <c r="O42" s="149"/>
      <c r="P42" s="149"/>
      <c r="Q42" s="149"/>
      <c r="R42" s="149"/>
      <c r="S42" s="149"/>
      <c r="T42" s="149"/>
    </row>
    <row r="43" spans="1:20">
      <c r="A43" s="629"/>
      <c r="B43" s="343" t="s">
        <v>121</v>
      </c>
      <c r="C43" s="343"/>
      <c r="D43" s="343"/>
      <c r="E43" s="343"/>
      <c r="F43" s="343"/>
      <c r="G43" s="343"/>
      <c r="H43" s="343"/>
      <c r="I43" s="343"/>
      <c r="J43" s="358" t="s">
        <v>341</v>
      </c>
      <c r="K43" s="365" t="s">
        <v>122</v>
      </c>
      <c r="L43" s="344" t="s">
        <v>122</v>
      </c>
      <c r="M43" s="797"/>
    </row>
    <row r="44" spans="1:20" hidden="1">
      <c r="A44" s="627"/>
      <c r="B44" s="343" t="s">
        <v>797</v>
      </c>
      <c r="C44" s="343"/>
      <c r="D44" s="343"/>
      <c r="E44" s="343"/>
      <c r="F44" s="343"/>
      <c r="G44" s="343"/>
      <c r="H44" s="343"/>
      <c r="I44" s="343"/>
      <c r="J44" s="342" t="s">
        <v>342</v>
      </c>
      <c r="K44" s="365" t="s">
        <v>122</v>
      </c>
      <c r="L44" s="344" t="s">
        <v>122</v>
      </c>
      <c r="M44" s="797"/>
    </row>
    <row r="45" spans="1:20">
      <c r="A45" s="627"/>
      <c r="B45" s="343" t="s">
        <v>999</v>
      </c>
      <c r="C45" s="343"/>
      <c r="D45" s="343"/>
      <c r="E45" s="343"/>
      <c r="F45" s="343"/>
      <c r="G45" s="343"/>
      <c r="H45" s="343"/>
      <c r="I45" s="343"/>
      <c r="J45" s="342" t="s">
        <v>905</v>
      </c>
      <c r="K45" s="365" t="s">
        <v>122</v>
      </c>
      <c r="L45" s="344" t="s">
        <v>122</v>
      </c>
      <c r="M45" s="797"/>
    </row>
    <row r="46" spans="1:20">
      <c r="A46" s="624"/>
      <c r="B46" s="335" t="s">
        <v>827</v>
      </c>
      <c r="C46" s="336"/>
      <c r="D46" s="336"/>
      <c r="E46" s="336"/>
      <c r="F46" s="336"/>
      <c r="G46" s="336"/>
      <c r="H46" s="336"/>
      <c r="I46" s="336"/>
      <c r="J46" s="335" t="s">
        <v>343</v>
      </c>
      <c r="K46" s="366" t="s">
        <v>122</v>
      </c>
      <c r="L46" s="337" t="s">
        <v>122</v>
      </c>
      <c r="M46" s="805" t="s">
        <v>880</v>
      </c>
    </row>
    <row r="47" spans="1:20">
      <c r="A47" s="627"/>
      <c r="B47" s="342" t="s">
        <v>828</v>
      </c>
      <c r="C47" s="343"/>
      <c r="D47" s="343"/>
      <c r="E47" s="343"/>
      <c r="F47" s="343"/>
      <c r="G47" s="343"/>
      <c r="H47" s="343"/>
      <c r="I47" s="343"/>
      <c r="J47" s="342" t="s">
        <v>344</v>
      </c>
      <c r="K47" s="365" t="s">
        <v>122</v>
      </c>
      <c r="L47" s="344" t="s">
        <v>122</v>
      </c>
      <c r="M47" s="806"/>
    </row>
    <row r="48" spans="1:20" hidden="1">
      <c r="A48" s="627"/>
      <c r="B48" s="342" t="s">
        <v>809</v>
      </c>
      <c r="C48" s="343"/>
      <c r="D48" s="343"/>
      <c r="E48" s="343"/>
      <c r="F48" s="343"/>
      <c r="G48" s="343"/>
      <c r="H48" s="343"/>
      <c r="I48" s="343"/>
      <c r="J48" s="342" t="s">
        <v>345</v>
      </c>
      <c r="K48" s="365" t="s">
        <v>122</v>
      </c>
      <c r="L48" s="344" t="s">
        <v>122</v>
      </c>
      <c r="M48" s="806"/>
    </row>
    <row r="49" spans="1:20">
      <c r="A49" s="627"/>
      <c r="B49" s="342" t="s">
        <v>1303</v>
      </c>
      <c r="C49" s="343"/>
      <c r="D49" s="343"/>
      <c r="E49" s="343"/>
      <c r="F49" s="343"/>
      <c r="G49" s="343"/>
      <c r="H49" s="343"/>
      <c r="I49" s="343"/>
      <c r="J49" s="342" t="s">
        <v>346</v>
      </c>
      <c r="K49" s="365" t="s">
        <v>122</v>
      </c>
      <c r="L49" s="344" t="s">
        <v>122</v>
      </c>
      <c r="M49" s="806"/>
      <c r="O49" s="342" t="s">
        <v>1303</v>
      </c>
    </row>
    <row r="50" spans="1:20">
      <c r="A50" s="627"/>
      <c r="B50" s="342" t="s">
        <v>808</v>
      </c>
      <c r="C50" s="343"/>
      <c r="D50" s="343"/>
      <c r="E50" s="343"/>
      <c r="F50" s="343"/>
      <c r="G50" s="343"/>
      <c r="H50" s="343"/>
      <c r="I50" s="343"/>
      <c r="J50" s="342" t="s">
        <v>1304</v>
      </c>
      <c r="K50" s="365" t="s">
        <v>122</v>
      </c>
      <c r="L50" s="344" t="s">
        <v>122</v>
      </c>
      <c r="M50" s="806"/>
      <c r="O50" s="342" t="s">
        <v>808</v>
      </c>
    </row>
    <row r="51" spans="1:20">
      <c r="A51" s="627"/>
      <c r="B51" s="342" t="s">
        <v>760</v>
      </c>
      <c r="C51" s="343"/>
      <c r="D51" s="343"/>
      <c r="E51" s="343"/>
      <c r="F51" s="343"/>
      <c r="G51" s="343"/>
      <c r="H51" s="343"/>
      <c r="I51" s="343"/>
      <c r="J51" s="342" t="s">
        <v>875</v>
      </c>
      <c r="K51" s="365" t="s">
        <v>452</v>
      </c>
      <c r="L51" s="344" t="s">
        <v>452</v>
      </c>
      <c r="M51" s="806"/>
    </row>
    <row r="52" spans="1:20">
      <c r="A52" s="627"/>
      <c r="B52" s="342" t="s">
        <v>882</v>
      </c>
      <c r="C52" s="343"/>
      <c r="D52" s="343"/>
      <c r="E52" s="343"/>
      <c r="F52" s="343"/>
      <c r="G52" s="343"/>
      <c r="H52" s="343"/>
      <c r="I52" s="343"/>
      <c r="J52" s="342" t="s">
        <v>876</v>
      </c>
      <c r="K52" s="365" t="s">
        <v>122</v>
      </c>
      <c r="L52" s="344" t="s">
        <v>122</v>
      </c>
      <c r="M52" s="806"/>
    </row>
    <row r="53" spans="1:20">
      <c r="A53" s="627"/>
      <c r="B53" s="342" t="s">
        <v>652</v>
      </c>
      <c r="C53" s="343"/>
      <c r="D53" s="343"/>
      <c r="E53" s="343"/>
      <c r="F53" s="343"/>
      <c r="G53" s="343"/>
      <c r="H53" s="343"/>
      <c r="I53" s="343"/>
      <c r="J53" s="342" t="s">
        <v>991</v>
      </c>
      <c r="K53" s="365" t="s">
        <v>122</v>
      </c>
      <c r="L53" s="344" t="s">
        <v>122</v>
      </c>
      <c r="M53" s="806"/>
    </row>
    <row r="54" spans="1:20">
      <c r="A54" s="627"/>
      <c r="B54" s="342" t="s">
        <v>993</v>
      </c>
      <c r="C54" s="343"/>
      <c r="D54" s="343"/>
      <c r="E54" s="343"/>
      <c r="F54" s="343"/>
      <c r="G54" s="343"/>
      <c r="H54" s="343"/>
      <c r="I54" s="343"/>
      <c r="J54" s="342" t="s">
        <v>992</v>
      </c>
      <c r="K54" s="365" t="s">
        <v>122</v>
      </c>
      <c r="L54" s="344" t="s">
        <v>122</v>
      </c>
      <c r="M54" s="806"/>
    </row>
    <row r="55" spans="1:20">
      <c r="A55" s="627"/>
      <c r="B55" s="342" t="s">
        <v>669</v>
      </c>
      <c r="C55" s="343"/>
      <c r="D55" s="343"/>
      <c r="E55" s="343"/>
      <c r="F55" s="343"/>
      <c r="G55" s="343"/>
      <c r="H55" s="343"/>
      <c r="I55" s="343"/>
      <c r="J55" s="342" t="s">
        <v>314</v>
      </c>
      <c r="K55" s="365" t="s">
        <v>122</v>
      </c>
      <c r="L55" s="344" t="s">
        <v>122</v>
      </c>
      <c r="M55" s="806"/>
    </row>
    <row r="56" spans="1:20">
      <c r="A56" s="627"/>
      <c r="B56" s="342" t="s">
        <v>653</v>
      </c>
      <c r="C56" s="343"/>
      <c r="D56" s="343"/>
      <c r="E56" s="343"/>
      <c r="F56" s="343"/>
      <c r="G56" s="343"/>
      <c r="H56" s="343"/>
      <c r="I56" s="343"/>
      <c r="J56" s="342" t="s">
        <v>315</v>
      </c>
      <c r="K56" s="365" t="s">
        <v>122</v>
      </c>
      <c r="L56" s="344" t="s">
        <v>122</v>
      </c>
      <c r="M56" s="806"/>
    </row>
    <row r="57" spans="1:20">
      <c r="A57" s="626"/>
      <c r="B57" s="355" t="s">
        <v>799</v>
      </c>
      <c r="C57" s="356"/>
      <c r="D57" s="356"/>
      <c r="E57" s="356"/>
      <c r="F57" s="356"/>
      <c r="G57" s="356"/>
      <c r="H57" s="356"/>
      <c r="I57" s="356"/>
      <c r="J57" s="355" t="s">
        <v>316</v>
      </c>
      <c r="K57" s="367" t="s">
        <v>122</v>
      </c>
      <c r="L57" s="357" t="s">
        <v>122</v>
      </c>
      <c r="M57" s="807"/>
    </row>
    <row r="58" spans="1:20" ht="21.6" customHeight="1">
      <c r="A58" s="611"/>
      <c r="B58" s="368" t="s">
        <v>593</v>
      </c>
      <c r="C58" s="368"/>
      <c r="D58" s="368"/>
      <c r="E58" s="368"/>
      <c r="F58" s="368"/>
      <c r="G58" s="368"/>
      <c r="H58" s="368"/>
      <c r="I58" s="612"/>
      <c r="J58" s="369" t="s">
        <v>955</v>
      </c>
      <c r="K58" s="370" t="s">
        <v>122</v>
      </c>
      <c r="L58" s="371" t="s">
        <v>122</v>
      </c>
      <c r="M58" s="372" t="s">
        <v>531</v>
      </c>
      <c r="N58" s="149"/>
      <c r="O58" s="149"/>
      <c r="P58" s="149"/>
      <c r="Q58" s="149"/>
      <c r="R58" s="149"/>
      <c r="S58" s="149"/>
      <c r="T58" s="149"/>
    </row>
    <row r="59" spans="1:20" ht="21.6" customHeight="1">
      <c r="A59" s="611"/>
      <c r="B59" s="368" t="s">
        <v>954</v>
      </c>
      <c r="C59" s="368"/>
      <c r="D59" s="368"/>
      <c r="E59" s="368"/>
      <c r="F59" s="368"/>
      <c r="G59" s="368"/>
      <c r="H59" s="368"/>
      <c r="I59" s="612"/>
      <c r="J59" s="368" t="s">
        <v>956</v>
      </c>
      <c r="K59" s="370" t="s">
        <v>122</v>
      </c>
      <c r="L59" s="371" t="s">
        <v>122</v>
      </c>
      <c r="M59" s="465" t="s">
        <v>531</v>
      </c>
      <c r="N59" s="149"/>
      <c r="O59" s="149"/>
      <c r="P59" s="149"/>
      <c r="Q59" s="149"/>
      <c r="R59" s="149"/>
      <c r="S59" s="149"/>
      <c r="T59" s="149"/>
    </row>
    <row r="60" spans="1:20" ht="29.45" customHeight="1">
      <c r="A60" s="350"/>
      <c r="B60" s="373"/>
      <c r="C60" s="374"/>
      <c r="D60" s="374"/>
      <c r="E60" s="374"/>
      <c r="F60" s="374"/>
      <c r="G60" s="374"/>
      <c r="H60" s="374"/>
      <c r="I60" s="374"/>
      <c r="J60" s="374"/>
      <c r="K60" s="375"/>
      <c r="L60" s="111"/>
      <c r="M60" s="493" t="s">
        <v>1009</v>
      </c>
    </row>
    <row r="61" spans="1:20" ht="29.45" customHeight="1">
      <c r="A61" s="350"/>
      <c r="B61" s="373"/>
      <c r="C61" s="374"/>
      <c r="D61" s="374"/>
      <c r="E61" s="374"/>
      <c r="F61" s="374"/>
      <c r="G61" s="374"/>
      <c r="H61" s="374"/>
      <c r="I61" s="374"/>
      <c r="J61" s="374"/>
      <c r="K61" s="375"/>
      <c r="L61" s="111"/>
      <c r="M61" s="493"/>
    </row>
    <row r="62" spans="1:20" ht="19.5" customHeight="1">
      <c r="A62" s="346"/>
      <c r="B62" s="346" t="s">
        <v>884</v>
      </c>
      <c r="C62" s="346"/>
      <c r="D62" s="346"/>
      <c r="E62" s="346"/>
      <c r="F62" s="346"/>
      <c r="G62" s="346"/>
      <c r="H62" s="346"/>
      <c r="I62" s="346"/>
      <c r="J62" s="346"/>
      <c r="K62" s="494"/>
      <c r="L62" s="494"/>
      <c r="M62" s="495"/>
    </row>
    <row r="63" spans="1:20" ht="19.5" customHeight="1">
      <c r="A63" s="629"/>
      <c r="B63" s="339" t="s">
        <v>276</v>
      </c>
      <c r="C63" s="340"/>
      <c r="D63" s="340"/>
      <c r="E63" s="340"/>
      <c r="F63" s="340"/>
      <c r="G63" s="340"/>
      <c r="H63" s="340"/>
      <c r="I63" s="340"/>
      <c r="J63" s="340" t="s">
        <v>317</v>
      </c>
      <c r="K63" s="603" t="s">
        <v>273</v>
      </c>
      <c r="L63" s="603" t="s">
        <v>273</v>
      </c>
      <c r="M63" s="798" t="s">
        <v>815</v>
      </c>
    </row>
    <row r="64" spans="1:20" ht="19.5" customHeight="1">
      <c r="A64" s="626"/>
      <c r="B64" s="615" t="s">
        <v>277</v>
      </c>
      <c r="C64" s="346"/>
      <c r="D64" s="346"/>
      <c r="E64" s="346"/>
      <c r="F64" s="346"/>
      <c r="G64" s="346"/>
      <c r="H64" s="346"/>
      <c r="I64" s="346"/>
      <c r="J64" s="346" t="s">
        <v>318</v>
      </c>
      <c r="K64" s="606" t="s">
        <v>122</v>
      </c>
      <c r="L64" s="357" t="s">
        <v>122</v>
      </c>
      <c r="M64" s="798"/>
    </row>
    <row r="65" spans="1:13" ht="19.5" customHeight="1">
      <c r="A65" s="619"/>
      <c r="B65" s="615" t="s">
        <v>816</v>
      </c>
      <c r="C65" s="346"/>
      <c r="D65" s="346"/>
      <c r="E65" s="346"/>
      <c r="F65" s="346"/>
      <c r="G65" s="346"/>
      <c r="H65" s="346"/>
      <c r="I65" s="346"/>
      <c r="J65" s="346" t="s">
        <v>1337</v>
      </c>
      <c r="K65" s="606" t="s">
        <v>122</v>
      </c>
      <c r="L65" s="357" t="s">
        <v>122</v>
      </c>
      <c r="M65" s="798"/>
    </row>
    <row r="66" spans="1:13">
      <c r="A66" s="630"/>
      <c r="B66" s="613" t="s">
        <v>532</v>
      </c>
      <c r="C66" s="363"/>
      <c r="D66" s="363"/>
      <c r="E66" s="363"/>
      <c r="F66" s="363"/>
      <c r="G66" s="363"/>
      <c r="H66" s="363"/>
      <c r="I66" s="363"/>
      <c r="J66" s="363"/>
      <c r="K66" s="366"/>
      <c r="L66" s="338"/>
      <c r="M66" s="798"/>
    </row>
    <row r="67" spans="1:13">
      <c r="A67" s="630"/>
      <c r="B67" s="342" t="s">
        <v>762</v>
      </c>
      <c r="C67" s="343"/>
      <c r="D67" s="343"/>
      <c r="E67" s="343"/>
      <c r="F67" s="343"/>
      <c r="G67" s="343"/>
      <c r="H67" s="343"/>
      <c r="I67" s="343"/>
      <c r="J67" s="343"/>
      <c r="K67" s="344" t="s">
        <v>122</v>
      </c>
      <c r="L67" s="344" t="s">
        <v>122</v>
      </c>
      <c r="M67" s="798"/>
    </row>
    <row r="68" spans="1:13" s="149" customFormat="1" ht="13.5" customHeight="1">
      <c r="A68" s="631"/>
      <c r="B68" s="342" t="s">
        <v>119</v>
      </c>
      <c r="C68" s="343"/>
      <c r="D68" s="343"/>
      <c r="E68" s="343"/>
      <c r="F68" s="343"/>
      <c r="G68" s="343"/>
      <c r="H68" s="343"/>
      <c r="I68" s="343"/>
      <c r="J68" s="343"/>
      <c r="K68" s="344" t="s">
        <v>122</v>
      </c>
      <c r="L68" s="344" t="s">
        <v>122</v>
      </c>
      <c r="M68" s="798"/>
    </row>
    <row r="69" spans="1:13" s="149" customFormat="1" ht="13.5" customHeight="1">
      <c r="A69" s="631"/>
      <c r="B69" s="376" t="s">
        <v>268</v>
      </c>
      <c r="C69" s="358"/>
      <c r="D69" s="358"/>
      <c r="E69" s="358"/>
      <c r="F69" s="358"/>
      <c r="G69" s="358"/>
      <c r="H69" s="358"/>
      <c r="I69" s="358"/>
      <c r="J69" s="377"/>
      <c r="K69" s="779" t="s">
        <v>122</v>
      </c>
      <c r="L69" s="779" t="s">
        <v>122</v>
      </c>
      <c r="M69" s="798"/>
    </row>
    <row r="70" spans="1:13" s="149" customFormat="1" ht="13.5" customHeight="1">
      <c r="A70" s="631"/>
      <c r="B70" s="339" t="s">
        <v>272</v>
      </c>
      <c r="C70" s="339"/>
      <c r="D70" s="339"/>
      <c r="E70" s="339"/>
      <c r="F70" s="339"/>
      <c r="G70" s="339"/>
      <c r="H70" s="339"/>
      <c r="I70" s="339"/>
      <c r="J70" s="339"/>
      <c r="K70" s="780"/>
      <c r="L70" s="780"/>
      <c r="M70" s="798"/>
    </row>
    <row r="71" spans="1:13">
      <c r="A71" s="627"/>
      <c r="B71" s="614" t="s">
        <v>120</v>
      </c>
      <c r="C71" s="614"/>
      <c r="D71" s="614"/>
      <c r="E71" s="614"/>
      <c r="F71" s="614"/>
      <c r="G71" s="614"/>
      <c r="H71" s="614"/>
      <c r="I71" s="614"/>
      <c r="J71" s="614"/>
      <c r="K71" s="499" t="s">
        <v>122</v>
      </c>
      <c r="L71" s="499" t="s">
        <v>122</v>
      </c>
      <c r="M71" s="798"/>
    </row>
    <row r="72" spans="1:13" ht="13.5" customHeight="1">
      <c r="A72" s="626"/>
      <c r="B72" s="356" t="s">
        <v>883</v>
      </c>
      <c r="C72" s="356"/>
      <c r="D72" s="356"/>
      <c r="E72" s="356"/>
      <c r="F72" s="356"/>
      <c r="G72" s="356"/>
      <c r="H72" s="356"/>
      <c r="I72" s="356"/>
      <c r="J72" s="500" t="s">
        <v>881</v>
      </c>
      <c r="K72" s="357" t="s">
        <v>878</v>
      </c>
      <c r="L72" s="501" t="s">
        <v>878</v>
      </c>
      <c r="M72" s="604" t="s">
        <v>879</v>
      </c>
    </row>
    <row r="73" spans="1:13" ht="12.95" customHeight="1">
      <c r="A73" s="609"/>
      <c r="B73" s="609"/>
      <c r="C73" s="609"/>
      <c r="D73" s="609"/>
      <c r="E73" s="609"/>
      <c r="F73" s="609"/>
      <c r="G73" s="609"/>
      <c r="H73" s="609"/>
      <c r="I73" s="609"/>
      <c r="J73" s="609"/>
      <c r="K73" s="496"/>
      <c r="L73" s="497"/>
      <c r="M73" s="498"/>
    </row>
    <row r="74" spans="1:13" ht="19.5" customHeight="1">
      <c r="A74" s="346"/>
      <c r="B74" s="346" t="s">
        <v>994</v>
      </c>
      <c r="C74" s="346"/>
      <c r="D74" s="346"/>
      <c r="E74" s="346"/>
      <c r="F74" s="346"/>
      <c r="G74" s="346"/>
      <c r="H74" s="346"/>
      <c r="I74" s="346"/>
      <c r="J74" s="346"/>
      <c r="K74" s="494"/>
      <c r="L74" s="494"/>
      <c r="M74" s="495"/>
    </row>
    <row r="75" spans="1:13" s="138" customFormat="1" ht="13.5" customHeight="1">
      <c r="A75" s="624"/>
      <c r="B75" s="335" t="s">
        <v>990</v>
      </c>
      <c r="C75" s="336"/>
      <c r="D75" s="336"/>
      <c r="E75" s="336"/>
      <c r="F75" s="336"/>
      <c r="G75" s="336"/>
      <c r="H75" s="336"/>
      <c r="I75" s="336"/>
      <c r="J75" s="336" t="s">
        <v>995</v>
      </c>
      <c r="K75" s="337" t="s">
        <v>122</v>
      </c>
      <c r="L75" s="337" t="s">
        <v>122</v>
      </c>
      <c r="M75" s="805" t="s">
        <v>998</v>
      </c>
    </row>
    <row r="76" spans="1:13" s="138" customFormat="1" ht="13.5" customHeight="1">
      <c r="A76" s="628"/>
      <c r="B76" s="358" t="s">
        <v>996</v>
      </c>
      <c r="C76" s="359"/>
      <c r="D76" s="359"/>
      <c r="E76" s="359"/>
      <c r="F76" s="359"/>
      <c r="G76" s="359"/>
      <c r="H76" s="359"/>
      <c r="I76" s="359"/>
      <c r="J76" s="359"/>
      <c r="K76" s="779" t="s">
        <v>122</v>
      </c>
      <c r="L76" s="779" t="s">
        <v>122</v>
      </c>
      <c r="M76" s="806"/>
    </row>
    <row r="77" spans="1:13" s="138" customFormat="1" ht="13.5" customHeight="1">
      <c r="A77" s="619"/>
      <c r="B77" s="615" t="s">
        <v>997</v>
      </c>
      <c r="C77" s="346"/>
      <c r="D77" s="346"/>
      <c r="E77" s="346"/>
      <c r="F77" s="346"/>
      <c r="G77" s="346"/>
      <c r="H77" s="346"/>
      <c r="I77" s="346"/>
      <c r="J77" s="346"/>
      <c r="K77" s="783"/>
      <c r="L77" s="783"/>
      <c r="M77" s="807"/>
    </row>
    <row r="78" spans="1:13" ht="12.95" customHeight="1">
      <c r="A78" s="609"/>
      <c r="B78" s="609"/>
      <c r="C78" s="609"/>
      <c r="D78" s="609"/>
      <c r="E78" s="609"/>
      <c r="F78" s="609"/>
      <c r="G78" s="609"/>
      <c r="H78" s="609"/>
      <c r="I78" s="609"/>
      <c r="J78" s="609"/>
      <c r="K78" s="496"/>
      <c r="L78" s="497"/>
      <c r="M78" s="498"/>
    </row>
    <row r="79" spans="1:13" s="138" customFormat="1" ht="19.5" customHeight="1">
      <c r="A79" s="632"/>
      <c r="B79" s="632" t="s">
        <v>1301</v>
      </c>
      <c r="C79" s="632"/>
      <c r="D79" s="632"/>
      <c r="E79" s="632"/>
      <c r="F79" s="632"/>
      <c r="G79" s="632"/>
      <c r="H79" s="632"/>
      <c r="I79" s="632"/>
      <c r="J79" s="632"/>
      <c r="K79" s="633"/>
      <c r="L79" s="633"/>
      <c r="M79" s="634"/>
    </row>
    <row r="80" spans="1:13" s="138" customFormat="1" ht="13.5" customHeight="1">
      <c r="A80" s="635"/>
      <c r="B80" s="636" t="s">
        <v>1298</v>
      </c>
      <c r="C80" s="637"/>
      <c r="D80" s="637"/>
      <c r="E80" s="637"/>
      <c r="F80" s="637"/>
      <c r="G80" s="637"/>
      <c r="H80" s="637"/>
      <c r="I80" s="637"/>
      <c r="J80" s="637" t="s">
        <v>1299</v>
      </c>
      <c r="K80" s="638" t="s">
        <v>122</v>
      </c>
      <c r="L80" s="638" t="s">
        <v>122</v>
      </c>
      <c r="M80" s="809" t="s">
        <v>1300</v>
      </c>
    </row>
    <row r="81" spans="1:13" s="138" customFormat="1" ht="13.5" customHeight="1">
      <c r="A81" s="639"/>
      <c r="B81" s="640"/>
      <c r="C81" s="641"/>
      <c r="D81" s="641"/>
      <c r="E81" s="641"/>
      <c r="F81" s="641"/>
      <c r="G81" s="641"/>
      <c r="H81" s="641"/>
      <c r="I81" s="641"/>
      <c r="J81" s="641"/>
      <c r="K81" s="642"/>
      <c r="L81" s="642"/>
      <c r="M81" s="810"/>
    </row>
    <row r="82" spans="1:13" s="138" customFormat="1" ht="13.5" customHeight="1">
      <c r="A82" s="643"/>
      <c r="B82" s="644"/>
      <c r="C82" s="632"/>
      <c r="D82" s="632"/>
      <c r="E82" s="632"/>
      <c r="F82" s="632"/>
      <c r="G82" s="632"/>
      <c r="H82" s="632"/>
      <c r="I82" s="632"/>
      <c r="J82" s="632"/>
      <c r="K82" s="645"/>
      <c r="L82" s="645"/>
      <c r="M82" s="811"/>
    </row>
    <row r="83" spans="1:13" s="138" customFormat="1" ht="9.6" customHeight="1">
      <c r="A83" s="363"/>
      <c r="B83" s="613"/>
      <c r="C83" s="363"/>
      <c r="D83" s="363"/>
      <c r="E83" s="363"/>
      <c r="F83" s="363"/>
      <c r="G83" s="363"/>
      <c r="H83" s="363"/>
      <c r="I83" s="363"/>
      <c r="J83" s="363"/>
      <c r="K83" s="492"/>
      <c r="L83" s="492"/>
      <c r="M83" s="491"/>
    </row>
    <row r="84" spans="1:13" s="138" customFormat="1" ht="10.5" customHeight="1">
      <c r="A84" s="346"/>
      <c r="B84" s="346" t="s">
        <v>1005</v>
      </c>
      <c r="C84" s="346"/>
      <c r="D84" s="346"/>
      <c r="E84" s="346"/>
      <c r="F84" s="346"/>
      <c r="G84" s="346"/>
      <c r="H84" s="346"/>
      <c r="I84" s="346"/>
      <c r="J84" s="346"/>
      <c r="K84" s="494"/>
      <c r="L84" s="494"/>
      <c r="M84" s="495"/>
    </row>
    <row r="85" spans="1:13" s="138" customFormat="1" ht="18" customHeight="1">
      <c r="A85" s="616"/>
      <c r="B85" s="613" t="s">
        <v>1006</v>
      </c>
      <c r="C85" s="363"/>
      <c r="D85" s="363"/>
      <c r="E85" s="363"/>
      <c r="F85" s="363"/>
      <c r="G85" s="363"/>
      <c r="H85" s="363"/>
      <c r="I85" s="363"/>
      <c r="J85" s="363"/>
      <c r="K85" s="808" t="s">
        <v>122</v>
      </c>
      <c r="L85" s="808" t="s">
        <v>122</v>
      </c>
      <c r="M85" s="796" t="s">
        <v>1008</v>
      </c>
    </row>
    <row r="86" spans="1:13" s="138" customFormat="1" ht="13.5" customHeight="1">
      <c r="A86" s="619"/>
      <c r="B86" s="615" t="s">
        <v>1007</v>
      </c>
      <c r="C86" s="346"/>
      <c r="D86" s="346"/>
      <c r="E86" s="346"/>
      <c r="F86" s="346"/>
      <c r="G86" s="346"/>
      <c r="H86" s="346"/>
      <c r="I86" s="346"/>
      <c r="J86" s="346"/>
      <c r="K86" s="783"/>
      <c r="L86" s="783"/>
      <c r="M86" s="799"/>
    </row>
    <row r="87" spans="1:13">
      <c r="A87" s="350"/>
      <c r="B87" s="803" t="s">
        <v>982</v>
      </c>
      <c r="C87" s="804"/>
      <c r="D87" s="804"/>
      <c r="E87" s="804"/>
      <c r="F87" s="804"/>
      <c r="G87" s="804"/>
      <c r="H87" s="804"/>
      <c r="I87" s="804"/>
      <c r="J87" s="804"/>
      <c r="K87" s="804"/>
      <c r="L87" s="804"/>
      <c r="M87" s="804"/>
    </row>
    <row r="88" spans="1:13">
      <c r="A88" s="610"/>
      <c r="B88" s="804"/>
      <c r="C88" s="804"/>
      <c r="D88" s="804"/>
      <c r="E88" s="804"/>
      <c r="F88" s="804"/>
      <c r="G88" s="804"/>
      <c r="H88" s="804"/>
      <c r="I88" s="804"/>
      <c r="J88" s="804"/>
      <c r="K88" s="804"/>
      <c r="L88" s="804"/>
      <c r="M88" s="804"/>
    </row>
    <row r="89" spans="1:13" ht="19.5" customHeight="1">
      <c r="A89" s="610"/>
      <c r="B89" s="378" t="s">
        <v>384</v>
      </c>
    </row>
    <row r="90" spans="1:13" ht="14.1" customHeight="1">
      <c r="B90" s="378" t="s">
        <v>386</v>
      </c>
      <c r="L90" s="379"/>
      <c r="M90" s="379" t="s">
        <v>385</v>
      </c>
    </row>
    <row r="91" spans="1:13" ht="14.1" customHeight="1">
      <c r="B91" s="378" t="s">
        <v>823</v>
      </c>
      <c r="L91" s="379"/>
      <c r="M91" s="379" t="s">
        <v>385</v>
      </c>
    </row>
    <row r="92" spans="1:13" ht="14.1" customHeight="1">
      <c r="B92" s="378" t="s">
        <v>761</v>
      </c>
      <c r="L92" s="379"/>
      <c r="M92" s="379" t="s">
        <v>385</v>
      </c>
    </row>
  </sheetData>
  <mergeCells count="28">
    <mergeCell ref="L76:L77"/>
    <mergeCell ref="K69:K70"/>
    <mergeCell ref="L69:L70"/>
    <mergeCell ref="B87:M88"/>
    <mergeCell ref="M46:M57"/>
    <mergeCell ref="M63:M71"/>
    <mergeCell ref="M75:M77"/>
    <mergeCell ref="M85:M86"/>
    <mergeCell ref="K85:K86"/>
    <mergeCell ref="L85:L86"/>
    <mergeCell ref="M80:M82"/>
    <mergeCell ref="K76:K77"/>
    <mergeCell ref="B27:J27"/>
    <mergeCell ref="M40:M45"/>
    <mergeCell ref="M27:M37"/>
    <mergeCell ref="B37:J37"/>
    <mergeCell ref="B36:J36"/>
    <mergeCell ref="B39:M39"/>
    <mergeCell ref="B32:J32"/>
    <mergeCell ref="A1:M1"/>
    <mergeCell ref="A21:A24"/>
    <mergeCell ref="K22:K23"/>
    <mergeCell ref="L22:L23"/>
    <mergeCell ref="M16:M26"/>
    <mergeCell ref="B26:J26"/>
    <mergeCell ref="M5:M13"/>
    <mergeCell ref="B16:J16"/>
    <mergeCell ref="B25:J25"/>
  </mergeCells>
  <phoneticPr fontId="6"/>
  <pageMargins left="0.78740157480314965" right="0.59055118110236227" top="0.39370078740157483" bottom="0.19685039370078741" header="0.51181102362204722" footer="0.51181102362204722"/>
  <pageSetup paperSize="9" scale="84" fitToHeight="0" orientation="portrait" r:id="rId1"/>
  <headerFooter alignWithMargins="0">
    <oddHeader>&amp;R&amp;A</oddHeader>
  </headerFooter>
  <rowBreaks count="1" manualBreakCount="1">
    <brk id="60" max="12"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66FFFF"/>
    <pageSetUpPr fitToPage="1"/>
  </sheetPr>
  <dimension ref="B2:L43"/>
  <sheetViews>
    <sheetView zoomScaleNormal="100" workbookViewId="0">
      <selection activeCell="A13" sqref="A13:I14"/>
    </sheetView>
  </sheetViews>
  <sheetFormatPr defaultColWidth="7" defaultRowHeight="14.25"/>
  <cols>
    <col min="1" max="2" width="7" style="240" customWidth="1"/>
    <col min="3" max="3" width="16.625" style="240" customWidth="1"/>
    <col min="4" max="4" width="10.375" style="240" customWidth="1"/>
    <col min="5" max="5" width="26.625" style="240" customWidth="1"/>
    <col min="6" max="6" width="36.25" style="240" customWidth="1"/>
    <col min="7" max="16384" width="7" style="240"/>
  </cols>
  <sheetData>
    <row r="2" spans="2:12" ht="25.5">
      <c r="C2" s="1309" t="s">
        <v>758</v>
      </c>
      <c r="D2" s="1309"/>
      <c r="E2" s="1309"/>
      <c r="F2" s="1309"/>
    </row>
    <row r="3" spans="2:12">
      <c r="C3" s="1310"/>
      <c r="D3" s="1310"/>
      <c r="E3" s="1310"/>
      <c r="F3" s="1310"/>
    </row>
    <row r="5" spans="2:12" ht="25.5" customHeight="1">
      <c r="C5" s="241" t="s">
        <v>484</v>
      </c>
      <c r="D5" s="1311"/>
      <c r="E5" s="1311"/>
    </row>
    <row r="6" spans="2:12">
      <c r="C6" s="241"/>
      <c r="D6" s="241"/>
    </row>
    <row r="7" spans="2:12" ht="27.75" customHeight="1">
      <c r="C7" s="241" t="s">
        <v>445</v>
      </c>
      <c r="D7" s="242"/>
      <c r="E7" s="240" t="s">
        <v>578</v>
      </c>
    </row>
    <row r="8" spans="2:12" ht="14.25" customHeight="1">
      <c r="C8" s="241"/>
      <c r="D8" s="330"/>
    </row>
    <row r="9" spans="2:12" ht="27.75" customHeight="1">
      <c r="C9" s="241" t="s">
        <v>817</v>
      </c>
      <c r="D9" s="242"/>
      <c r="E9" s="240" t="s">
        <v>533</v>
      </c>
    </row>
    <row r="10" spans="2:12" ht="15" thickBot="1"/>
    <row r="11" spans="2:12" ht="50.25" customHeight="1" thickBot="1">
      <c r="B11" s="1312" t="s">
        <v>446</v>
      </c>
      <c r="C11" s="1313"/>
      <c r="D11" s="1314"/>
      <c r="E11" s="433" t="s">
        <v>322</v>
      </c>
      <c r="F11" s="228" t="s">
        <v>323</v>
      </c>
    </row>
    <row r="12" spans="2:12" ht="70.5" customHeight="1">
      <c r="B12" s="1315" t="s">
        <v>447</v>
      </c>
      <c r="C12" s="1316"/>
      <c r="D12" s="1316"/>
      <c r="E12" s="237"/>
      <c r="F12" s="229"/>
    </row>
    <row r="13" spans="2:12" ht="70.5" customHeight="1">
      <c r="B13" s="1317" t="s">
        <v>448</v>
      </c>
      <c r="C13" s="1318"/>
      <c r="D13" s="1318"/>
      <c r="E13" s="238"/>
      <c r="F13" s="230"/>
    </row>
    <row r="14" spans="2:12" ht="70.5" customHeight="1">
      <c r="B14" s="1317" t="s">
        <v>449</v>
      </c>
      <c r="C14" s="1318"/>
      <c r="D14" s="1318"/>
      <c r="E14" s="238"/>
      <c r="F14" s="230"/>
    </row>
    <row r="15" spans="2:12" ht="70.5" customHeight="1" thickBot="1">
      <c r="B15" s="1319" t="s">
        <v>450</v>
      </c>
      <c r="C15" s="1320"/>
      <c r="D15" s="1320"/>
      <c r="E15" s="239"/>
      <c r="F15" s="231"/>
    </row>
    <row r="16" spans="2:12" ht="48.75" customHeight="1" thickBot="1">
      <c r="B16" s="1312" t="s">
        <v>451</v>
      </c>
      <c r="C16" s="1313"/>
      <c r="D16" s="1313"/>
      <c r="E16" s="434">
        <f>SUM(E12:E15)</f>
        <v>0</v>
      </c>
      <c r="F16" s="435"/>
      <c r="L16" s="440"/>
    </row>
    <row r="17" spans="2:6" ht="48.75" customHeight="1">
      <c r="B17" s="1321" t="s">
        <v>324</v>
      </c>
      <c r="C17" s="1322"/>
      <c r="D17" s="1323"/>
      <c r="E17" s="237" t="e">
        <f>ROUNDDOWN(E16/(D7*D9),0)</f>
        <v>#DIV/0!</v>
      </c>
      <c r="F17" s="233" t="s">
        <v>444</v>
      </c>
    </row>
    <row r="18" spans="2:6" ht="48.75" customHeight="1" thickBot="1">
      <c r="B18" s="1303" t="s">
        <v>325</v>
      </c>
      <c r="C18" s="1304"/>
      <c r="D18" s="1305"/>
      <c r="E18" s="437" t="e">
        <f>ROUNDDOWN(E17*10%,0)</f>
        <v>#DIV/0!</v>
      </c>
      <c r="F18" s="439" t="s">
        <v>922</v>
      </c>
    </row>
    <row r="19" spans="2:6" ht="48.75" customHeight="1" thickTop="1" thickBot="1">
      <c r="B19" s="1306" t="s">
        <v>326</v>
      </c>
      <c r="C19" s="1307"/>
      <c r="D19" s="1308"/>
      <c r="E19" s="436" t="e">
        <f>SUM(E17:E18)</f>
        <v>#DIV/0!</v>
      </c>
      <c r="F19" s="438"/>
    </row>
    <row r="20" spans="2:6" customFormat="1" ht="9.75" customHeight="1"/>
    <row r="23" spans="2:6">
      <c r="C23" s="240" t="s">
        <v>759</v>
      </c>
    </row>
    <row r="25" spans="2:6">
      <c r="C25" s="243" t="s">
        <v>887</v>
      </c>
      <c r="D25" s="243"/>
    </row>
    <row r="27" spans="2:6">
      <c r="C27" s="244"/>
      <c r="D27" s="244"/>
      <c r="E27" s="244" t="s">
        <v>973</v>
      </c>
    </row>
    <row r="28" spans="2:6">
      <c r="C28" s="244"/>
      <c r="D28" s="244"/>
      <c r="E28" s="244"/>
    </row>
    <row r="29" spans="2:6">
      <c r="C29" s="244"/>
      <c r="D29" s="244"/>
      <c r="E29" s="244" t="s">
        <v>974</v>
      </c>
    </row>
    <row r="30" spans="2:6">
      <c r="C30" s="244"/>
      <c r="D30" s="244"/>
      <c r="E30" s="244"/>
    </row>
    <row r="31" spans="2:6">
      <c r="C31" s="244"/>
      <c r="D31" s="244"/>
      <c r="E31" s="244" t="s">
        <v>975</v>
      </c>
    </row>
    <row r="32" spans="2:6">
      <c r="C32" s="244"/>
      <c r="D32" s="244"/>
    </row>
    <row r="33" spans="3:5">
      <c r="C33" s="244"/>
      <c r="D33" s="244"/>
      <c r="E33" s="244" t="s">
        <v>976</v>
      </c>
    </row>
    <row r="34" spans="3:5">
      <c r="C34" s="244"/>
      <c r="D34" s="244"/>
    </row>
    <row r="35" spans="3:5">
      <c r="C35" s="244"/>
      <c r="D35" s="244"/>
      <c r="E35" s="240" t="s">
        <v>971</v>
      </c>
    </row>
    <row r="36" spans="3:5">
      <c r="C36" s="244"/>
      <c r="D36" s="244"/>
    </row>
    <row r="37" spans="3:5">
      <c r="C37" s="244"/>
      <c r="D37" s="244"/>
      <c r="E37" s="240" t="s">
        <v>972</v>
      </c>
    </row>
    <row r="38" spans="3:5">
      <c r="C38" s="244"/>
      <c r="D38" s="244"/>
    </row>
    <row r="39" spans="3:5">
      <c r="C39" s="244"/>
      <c r="D39" s="244"/>
      <c r="E39" s="240" t="s">
        <v>971</v>
      </c>
    </row>
    <row r="40" spans="3:5">
      <c r="C40" s="244"/>
      <c r="D40" s="244"/>
    </row>
    <row r="41" spans="3:5">
      <c r="C41" s="244" t="s">
        <v>978</v>
      </c>
      <c r="D41" s="244"/>
    </row>
    <row r="42" spans="3:5">
      <c r="C42" s="240" t="s">
        <v>979</v>
      </c>
    </row>
    <row r="43" spans="3:5">
      <c r="C43" s="240" t="s">
        <v>977</v>
      </c>
    </row>
  </sheetData>
  <mergeCells count="12">
    <mergeCell ref="B18:D18"/>
    <mergeCell ref="B19:D19"/>
    <mergeCell ref="C2:F2"/>
    <mergeCell ref="C3:F3"/>
    <mergeCell ref="D5:E5"/>
    <mergeCell ref="B11:D11"/>
    <mergeCell ref="B12:D12"/>
    <mergeCell ref="B13:D13"/>
    <mergeCell ref="B14:D14"/>
    <mergeCell ref="B15:D15"/>
    <mergeCell ref="B16:D16"/>
    <mergeCell ref="B17:D17"/>
  </mergeCells>
  <phoneticPr fontId="6"/>
  <pageMargins left="0.78700000000000003" right="0.78700000000000003" top="0.98399999999999999" bottom="0.98399999999999999" header="0.51200000000000001" footer="0.51200000000000001"/>
  <pageSetup paperSize="9" scale="73" orientation="portrait" r:id="rId1"/>
  <headerFooter alignWithMargins="0">
    <oddHeader>&amp;R&amp;A</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66FFFF"/>
    <pageSetUpPr fitToPage="1"/>
  </sheetPr>
  <dimension ref="B2:L42"/>
  <sheetViews>
    <sheetView zoomScaleNormal="100" workbookViewId="0">
      <selection activeCell="A13" sqref="A13:I14"/>
    </sheetView>
  </sheetViews>
  <sheetFormatPr defaultColWidth="7" defaultRowHeight="14.25"/>
  <cols>
    <col min="1" max="2" width="7" style="240" customWidth="1"/>
    <col min="3" max="3" width="16.625" style="240" customWidth="1"/>
    <col min="4" max="4" width="10.375" style="240" customWidth="1"/>
    <col min="5" max="5" width="26.625" style="240" customWidth="1"/>
    <col min="6" max="6" width="36.25" style="240" customWidth="1"/>
    <col min="7" max="16384" width="7" style="240"/>
  </cols>
  <sheetData>
    <row r="2" spans="2:12" ht="25.5">
      <c r="C2" s="1309" t="s">
        <v>871</v>
      </c>
      <c r="D2" s="1309"/>
      <c r="E2" s="1309"/>
      <c r="F2" s="1309"/>
    </row>
    <row r="3" spans="2:12">
      <c r="C3" s="1310" t="s">
        <v>877</v>
      </c>
      <c r="D3" s="1310"/>
      <c r="E3" s="1310"/>
      <c r="F3" s="1310"/>
    </row>
    <row r="5" spans="2:12" ht="25.5" customHeight="1">
      <c r="C5" s="241" t="s">
        <v>484</v>
      </c>
      <c r="D5" s="1311"/>
      <c r="E5" s="1311"/>
    </row>
    <row r="6" spans="2:12">
      <c r="C6" s="241"/>
      <c r="D6" s="241"/>
    </row>
    <row r="7" spans="2:12" ht="27.75" customHeight="1">
      <c r="C7" s="241" t="s">
        <v>445</v>
      </c>
      <c r="D7" s="242"/>
      <c r="E7" s="240" t="s">
        <v>578</v>
      </c>
    </row>
    <row r="8" spans="2:12" ht="14.25" customHeight="1">
      <c r="C8" s="241"/>
      <c r="D8" s="330"/>
    </row>
    <row r="9" spans="2:12" ht="27.75" customHeight="1">
      <c r="C9" s="241" t="s">
        <v>817</v>
      </c>
      <c r="D9" s="242"/>
      <c r="E9" s="240" t="s">
        <v>560</v>
      </c>
    </row>
    <row r="10" spans="2:12" ht="15" thickBot="1"/>
    <row r="11" spans="2:12" ht="50.25" customHeight="1" thickBot="1">
      <c r="B11" s="1312" t="s">
        <v>446</v>
      </c>
      <c r="C11" s="1313"/>
      <c r="D11" s="1314"/>
      <c r="E11" s="433" t="s">
        <v>322</v>
      </c>
      <c r="F11" s="228" t="s">
        <v>323</v>
      </c>
    </row>
    <row r="12" spans="2:12" ht="70.5" customHeight="1">
      <c r="B12" s="1328"/>
      <c r="C12" s="1329"/>
      <c r="D12" s="1330"/>
      <c r="E12" s="442"/>
      <c r="F12" s="229"/>
    </row>
    <row r="13" spans="2:12" ht="70.5" customHeight="1">
      <c r="B13" s="1317"/>
      <c r="C13" s="1318"/>
      <c r="D13" s="1327"/>
      <c r="E13" s="443"/>
      <c r="F13" s="230"/>
    </row>
    <row r="14" spans="2:12" ht="70.5" customHeight="1" thickBot="1">
      <c r="B14" s="1319"/>
      <c r="C14" s="1320"/>
      <c r="D14" s="1324"/>
      <c r="E14" s="444"/>
      <c r="F14" s="231"/>
    </row>
    <row r="15" spans="2:12" ht="48.75" customHeight="1" thickBot="1">
      <c r="B15" s="1312" t="s">
        <v>451</v>
      </c>
      <c r="C15" s="1313"/>
      <c r="D15" s="1314"/>
      <c r="E15" s="445">
        <f>SUM(E12:E14)</f>
        <v>0</v>
      </c>
      <c r="F15" s="435"/>
      <c r="L15" s="440"/>
    </row>
    <row r="16" spans="2:12" ht="48.75" customHeight="1">
      <c r="B16" s="1321" t="s">
        <v>873</v>
      </c>
      <c r="C16" s="1322"/>
      <c r="D16" s="1325"/>
      <c r="E16" s="442" t="e">
        <f>ROUNDDOWN(E15/(D7),0)</f>
        <v>#DIV/0!</v>
      </c>
      <c r="F16" s="233" t="s">
        <v>872</v>
      </c>
    </row>
    <row r="17" spans="2:6" ht="48.75" customHeight="1" thickBot="1">
      <c r="B17" s="1303" t="s">
        <v>325</v>
      </c>
      <c r="C17" s="1304"/>
      <c r="D17" s="1326"/>
      <c r="E17" s="446" t="e">
        <f>ROUNDDOWN(E16*10%,0)</f>
        <v>#DIV/0!</v>
      </c>
      <c r="F17" s="439" t="s">
        <v>923</v>
      </c>
    </row>
    <row r="18" spans="2:6" ht="48.75" customHeight="1" thickTop="1" thickBot="1">
      <c r="B18" s="1306" t="s">
        <v>874</v>
      </c>
      <c r="C18" s="1307"/>
      <c r="D18" s="1308"/>
      <c r="E18" s="436" t="e">
        <f>SUM(E16:E17)</f>
        <v>#DIV/0!</v>
      </c>
      <c r="F18" s="438"/>
    </row>
    <row r="19" spans="2:6" customFormat="1" ht="9.75" customHeight="1"/>
    <row r="22" spans="2:6">
      <c r="C22" s="240" t="s">
        <v>759</v>
      </c>
    </row>
    <row r="24" spans="2:6">
      <c r="C24" s="243" t="s">
        <v>887</v>
      </c>
      <c r="D24" s="243"/>
    </row>
    <row r="26" spans="2:6">
      <c r="C26" s="244"/>
      <c r="D26" s="244"/>
      <c r="E26" s="244" t="s">
        <v>973</v>
      </c>
    </row>
    <row r="27" spans="2:6">
      <c r="C27" s="244"/>
      <c r="D27" s="244"/>
      <c r="E27" s="244"/>
    </row>
    <row r="28" spans="2:6">
      <c r="C28" s="244"/>
      <c r="D28" s="244"/>
      <c r="E28" s="244" t="s">
        <v>974</v>
      </c>
    </row>
    <row r="29" spans="2:6">
      <c r="C29" s="244"/>
      <c r="D29" s="244"/>
      <c r="E29" s="244"/>
    </row>
    <row r="30" spans="2:6">
      <c r="C30" s="244"/>
      <c r="D30" s="244"/>
      <c r="E30" s="244" t="s">
        <v>975</v>
      </c>
    </row>
    <row r="31" spans="2:6">
      <c r="C31" s="244"/>
      <c r="D31" s="244"/>
    </row>
    <row r="32" spans="2:6">
      <c r="C32" s="244"/>
      <c r="D32" s="244"/>
      <c r="E32" s="244" t="s">
        <v>976</v>
      </c>
    </row>
    <row r="33" spans="3:5">
      <c r="C33" s="244"/>
      <c r="D33" s="244"/>
    </row>
    <row r="34" spans="3:5">
      <c r="C34" s="244"/>
      <c r="D34" s="244"/>
      <c r="E34" s="240" t="s">
        <v>971</v>
      </c>
    </row>
    <row r="35" spans="3:5">
      <c r="C35" s="244"/>
      <c r="D35" s="244"/>
    </row>
    <row r="36" spans="3:5">
      <c r="C36" s="244"/>
      <c r="D36" s="244"/>
      <c r="E36" s="240" t="s">
        <v>972</v>
      </c>
    </row>
    <row r="37" spans="3:5">
      <c r="C37" s="244"/>
      <c r="D37" s="244"/>
    </row>
    <row r="38" spans="3:5">
      <c r="C38" s="244"/>
      <c r="D38" s="244"/>
      <c r="E38" s="240" t="s">
        <v>971</v>
      </c>
    </row>
    <row r="39" spans="3:5">
      <c r="C39" s="244"/>
      <c r="D39" s="244"/>
    </row>
    <row r="40" spans="3:5">
      <c r="C40" s="244" t="s">
        <v>978</v>
      </c>
      <c r="D40" s="244"/>
    </row>
    <row r="41" spans="3:5">
      <c r="C41" s="240" t="s">
        <v>979</v>
      </c>
    </row>
    <row r="42" spans="3:5">
      <c r="C42" s="240" t="s">
        <v>977</v>
      </c>
    </row>
  </sheetData>
  <mergeCells count="11">
    <mergeCell ref="B13:D13"/>
    <mergeCell ref="C2:F2"/>
    <mergeCell ref="C3:F3"/>
    <mergeCell ref="D5:E5"/>
    <mergeCell ref="B11:D11"/>
    <mergeCell ref="B12:D12"/>
    <mergeCell ref="B14:D14"/>
    <mergeCell ref="B15:D15"/>
    <mergeCell ref="B16:D16"/>
    <mergeCell ref="B17:D17"/>
    <mergeCell ref="B18:D18"/>
  </mergeCells>
  <phoneticPr fontId="6"/>
  <pageMargins left="0.78700000000000003" right="0.78700000000000003" top="0.98399999999999999" bottom="0.98399999999999999" header="0.51200000000000001" footer="0.51200000000000001"/>
  <pageSetup paperSize="9" scale="78" orientation="portrait" r:id="rId1"/>
  <headerFooter alignWithMargins="0">
    <oddHeader>&amp;R&amp;A</oddHead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5"/>
    <pageSetUpPr fitToPage="1"/>
  </sheetPr>
  <dimension ref="B2:AJ63"/>
  <sheetViews>
    <sheetView view="pageBreakPreview" topLeftCell="C22" zoomScale="140" zoomScaleNormal="75" zoomScaleSheetLayoutView="140" workbookViewId="0">
      <selection activeCell="A13" sqref="A13:I14"/>
    </sheetView>
  </sheetViews>
  <sheetFormatPr defaultColWidth="9" defaultRowHeight="13.5"/>
  <cols>
    <col min="1" max="1" width="2.625" style="43" customWidth="1"/>
    <col min="2" max="2" width="3.375" style="44" bestFit="1" customWidth="1"/>
    <col min="3" max="3" width="5.625" style="44" customWidth="1"/>
    <col min="4" max="34" width="3.375" style="44" customWidth="1"/>
    <col min="35" max="35" width="4.75" style="43" customWidth="1"/>
    <col min="36" max="36" width="4.625" style="43" customWidth="1"/>
    <col min="37" max="16384" width="9" style="43"/>
  </cols>
  <sheetData>
    <row r="2" spans="2:34" ht="20.25" customHeight="1">
      <c r="K2" s="1337" t="s">
        <v>81</v>
      </c>
      <c r="L2" s="1337"/>
      <c r="M2" s="1337"/>
      <c r="N2" s="1337"/>
      <c r="O2" s="1337"/>
      <c r="P2" s="1337"/>
      <c r="Q2" s="1337"/>
      <c r="R2" s="1337"/>
      <c r="S2" s="1337"/>
      <c r="T2" s="1337"/>
      <c r="U2" s="1337"/>
      <c r="V2" s="1337"/>
      <c r="W2" s="1337"/>
      <c r="X2" s="1337"/>
      <c r="Y2" s="1337"/>
      <c r="Z2" s="1337"/>
    </row>
    <row r="3" spans="2:34">
      <c r="B3" s="1338"/>
      <c r="C3" s="1338"/>
      <c r="D3" s="1338"/>
    </row>
    <row r="4" spans="2:34" ht="15" customHeight="1">
      <c r="B4" s="49" t="s">
        <v>486</v>
      </c>
      <c r="C4" s="49"/>
      <c r="D4" s="49"/>
      <c r="E4" s="49"/>
      <c r="F4" s="49"/>
      <c r="G4" s="49"/>
      <c r="H4" s="49"/>
      <c r="I4" s="65"/>
      <c r="J4" s="49"/>
      <c r="K4" s="49"/>
      <c r="L4" s="49"/>
      <c r="M4" s="49"/>
      <c r="N4" s="46"/>
      <c r="O4" s="46"/>
      <c r="P4" s="46"/>
      <c r="Q4" s="46"/>
      <c r="R4" s="46"/>
      <c r="S4" s="46"/>
      <c r="T4" s="46"/>
      <c r="V4" s="1347" t="s">
        <v>67</v>
      </c>
      <c r="W4" s="1347"/>
      <c r="X4" s="1347"/>
      <c r="Y4" s="1347"/>
      <c r="Z4" s="1347"/>
      <c r="AA4" s="1347"/>
      <c r="AB4" s="66"/>
      <c r="AC4" s="1347" t="s">
        <v>666</v>
      </c>
      <c r="AD4" s="1347"/>
      <c r="AE4" s="1347"/>
      <c r="AF4" s="1347"/>
      <c r="AG4" s="1347"/>
      <c r="AH4" s="1347"/>
    </row>
    <row r="5" spans="2:34" ht="12.75" customHeight="1"/>
    <row r="6" spans="2:34" ht="13.5" customHeight="1">
      <c r="B6" s="1339" t="s">
        <v>870</v>
      </c>
      <c r="C6" s="67" t="s">
        <v>82</v>
      </c>
      <c r="D6" s="68">
        <v>1</v>
      </c>
      <c r="E6" s="68">
        <v>2</v>
      </c>
      <c r="F6" s="68">
        <v>3</v>
      </c>
      <c r="G6" s="68">
        <v>4</v>
      </c>
      <c r="H6" s="69">
        <v>5</v>
      </c>
      <c r="I6" s="69">
        <v>6</v>
      </c>
      <c r="J6" s="68">
        <v>7</v>
      </c>
      <c r="K6" s="68">
        <v>8</v>
      </c>
      <c r="L6" s="68">
        <v>9</v>
      </c>
      <c r="M6" s="68">
        <v>10</v>
      </c>
      <c r="N6" s="69">
        <v>11</v>
      </c>
      <c r="O6" s="69">
        <v>12</v>
      </c>
      <c r="P6" s="69">
        <v>13</v>
      </c>
      <c r="Q6" s="68">
        <v>14</v>
      </c>
      <c r="R6" s="68">
        <v>15</v>
      </c>
      <c r="S6" s="68">
        <v>16</v>
      </c>
      <c r="T6" s="68">
        <v>17</v>
      </c>
      <c r="U6" s="69">
        <v>18</v>
      </c>
      <c r="V6" s="69">
        <v>19</v>
      </c>
      <c r="W6" s="69">
        <v>20</v>
      </c>
      <c r="X6" s="68">
        <v>21</v>
      </c>
      <c r="Y6" s="68">
        <v>22</v>
      </c>
      <c r="Z6" s="69">
        <v>23</v>
      </c>
      <c r="AA6" s="68">
        <v>24</v>
      </c>
      <c r="AB6" s="68">
        <v>25</v>
      </c>
      <c r="AC6" s="69">
        <v>26</v>
      </c>
      <c r="AD6" s="69">
        <v>27</v>
      </c>
      <c r="AE6" s="68">
        <v>28</v>
      </c>
      <c r="AF6" s="70">
        <v>29</v>
      </c>
      <c r="AG6" s="70">
        <v>30</v>
      </c>
      <c r="AH6" s="71">
        <v>31</v>
      </c>
    </row>
    <row r="7" spans="2:34" ht="13.5" customHeight="1">
      <c r="B7" s="1340"/>
      <c r="C7" s="67" t="s">
        <v>83</v>
      </c>
      <c r="D7" s="68" t="s">
        <v>656</v>
      </c>
      <c r="E7" s="68" t="s">
        <v>657</v>
      </c>
      <c r="F7" s="68" t="s">
        <v>658</v>
      </c>
      <c r="G7" s="68" t="s">
        <v>659</v>
      </c>
      <c r="H7" s="69" t="s">
        <v>660</v>
      </c>
      <c r="I7" s="69" t="s">
        <v>661</v>
      </c>
      <c r="J7" s="68" t="s">
        <v>662</v>
      </c>
      <c r="K7" s="68" t="s">
        <v>663</v>
      </c>
      <c r="L7" s="68" t="s">
        <v>657</v>
      </c>
      <c r="M7" s="68" t="s">
        <v>658</v>
      </c>
      <c r="N7" s="69" t="s">
        <v>659</v>
      </c>
      <c r="O7" s="69" t="s">
        <v>660</v>
      </c>
      <c r="P7" s="69" t="s">
        <v>661</v>
      </c>
      <c r="Q7" s="68" t="s">
        <v>662</v>
      </c>
      <c r="R7" s="68" t="s">
        <v>663</v>
      </c>
      <c r="S7" s="68" t="s">
        <v>657</v>
      </c>
      <c r="T7" s="68" t="s">
        <v>658</v>
      </c>
      <c r="U7" s="69" t="s">
        <v>659</v>
      </c>
      <c r="V7" s="69" t="s">
        <v>660</v>
      </c>
      <c r="W7" s="69" t="s">
        <v>661</v>
      </c>
      <c r="X7" s="68" t="s">
        <v>662</v>
      </c>
      <c r="Y7" s="68" t="s">
        <v>663</v>
      </c>
      <c r="Z7" s="69" t="s">
        <v>657</v>
      </c>
      <c r="AA7" s="68" t="s">
        <v>658</v>
      </c>
      <c r="AB7" s="68" t="s">
        <v>659</v>
      </c>
      <c r="AC7" s="69" t="s">
        <v>660</v>
      </c>
      <c r="AD7" s="69" t="s">
        <v>661</v>
      </c>
      <c r="AE7" s="68" t="s">
        <v>662</v>
      </c>
      <c r="AF7" s="70" t="s">
        <v>663</v>
      </c>
      <c r="AG7" s="70" t="s">
        <v>657</v>
      </c>
      <c r="AH7" s="71" t="s">
        <v>658</v>
      </c>
    </row>
    <row r="8" spans="2:34" ht="13.5" customHeight="1">
      <c r="B8" s="1340"/>
      <c r="C8" s="72"/>
      <c r="D8" s="1342" t="s">
        <v>869</v>
      </c>
      <c r="E8" s="1334"/>
      <c r="F8" s="1334"/>
      <c r="G8" s="1334"/>
      <c r="H8" s="1331"/>
      <c r="I8" s="1331"/>
      <c r="J8" s="1334"/>
      <c r="K8" s="1334"/>
      <c r="L8" s="1334"/>
      <c r="M8" s="1334"/>
      <c r="N8" s="1331" t="s">
        <v>665</v>
      </c>
      <c r="O8" s="1331"/>
      <c r="P8" s="1331"/>
      <c r="Q8" s="1334"/>
      <c r="R8" s="1334"/>
      <c r="S8" s="1334"/>
      <c r="T8" s="1334"/>
      <c r="U8" s="1331" t="s">
        <v>665</v>
      </c>
      <c r="V8" s="1331"/>
      <c r="W8" s="1331"/>
      <c r="X8" s="1334"/>
      <c r="Y8" s="1334"/>
      <c r="Z8" s="1331"/>
      <c r="AA8" s="1334"/>
      <c r="AB8" s="1334"/>
      <c r="AC8" s="1331"/>
      <c r="AD8" s="1331"/>
      <c r="AE8" s="1334"/>
      <c r="AF8" s="1351"/>
      <c r="AG8" s="1354"/>
      <c r="AH8" s="1348" t="s">
        <v>665</v>
      </c>
    </row>
    <row r="9" spans="2:34" ht="13.5" customHeight="1">
      <c r="B9" s="1340"/>
      <c r="C9" s="72"/>
      <c r="D9" s="1343"/>
      <c r="E9" s="1335"/>
      <c r="F9" s="1335"/>
      <c r="G9" s="1335"/>
      <c r="H9" s="1332"/>
      <c r="I9" s="1332"/>
      <c r="J9" s="1335"/>
      <c r="K9" s="1335"/>
      <c r="L9" s="1335"/>
      <c r="M9" s="1335"/>
      <c r="N9" s="1332"/>
      <c r="O9" s="1332"/>
      <c r="P9" s="1332"/>
      <c r="Q9" s="1335"/>
      <c r="R9" s="1335"/>
      <c r="S9" s="1335"/>
      <c r="T9" s="1335"/>
      <c r="U9" s="1332"/>
      <c r="V9" s="1332"/>
      <c r="W9" s="1332"/>
      <c r="X9" s="1335"/>
      <c r="Y9" s="1335"/>
      <c r="Z9" s="1332"/>
      <c r="AA9" s="1335"/>
      <c r="AB9" s="1335"/>
      <c r="AC9" s="1332"/>
      <c r="AD9" s="1332"/>
      <c r="AE9" s="1335"/>
      <c r="AF9" s="1352"/>
      <c r="AG9" s="1355"/>
      <c r="AH9" s="1349"/>
    </row>
    <row r="10" spans="2:34" ht="13.5" customHeight="1">
      <c r="B10" s="1340"/>
      <c r="C10" s="72" t="s">
        <v>84</v>
      </c>
      <c r="D10" s="1343"/>
      <c r="E10" s="1335"/>
      <c r="F10" s="1335"/>
      <c r="G10" s="1335"/>
      <c r="H10" s="1332"/>
      <c r="I10" s="1332"/>
      <c r="J10" s="1335"/>
      <c r="K10" s="1335"/>
      <c r="L10" s="1335"/>
      <c r="M10" s="1335"/>
      <c r="N10" s="1332"/>
      <c r="O10" s="1332"/>
      <c r="P10" s="1332"/>
      <c r="Q10" s="1335"/>
      <c r="R10" s="1335"/>
      <c r="S10" s="1335"/>
      <c r="T10" s="1335"/>
      <c r="U10" s="1332"/>
      <c r="V10" s="1332"/>
      <c r="W10" s="1332"/>
      <c r="X10" s="1335"/>
      <c r="Y10" s="1335"/>
      <c r="Z10" s="1332"/>
      <c r="AA10" s="1335"/>
      <c r="AB10" s="1335"/>
      <c r="AC10" s="1332"/>
      <c r="AD10" s="1332"/>
      <c r="AE10" s="1335"/>
      <c r="AF10" s="1352"/>
      <c r="AG10" s="1355"/>
      <c r="AH10" s="1349"/>
    </row>
    <row r="11" spans="2:34">
      <c r="B11" s="1340"/>
      <c r="C11" s="72"/>
      <c r="D11" s="1343"/>
      <c r="E11" s="1335"/>
      <c r="F11" s="1335"/>
      <c r="G11" s="1335"/>
      <c r="H11" s="1332"/>
      <c r="I11" s="1332"/>
      <c r="J11" s="1335"/>
      <c r="K11" s="1335"/>
      <c r="L11" s="1335"/>
      <c r="M11" s="1335"/>
      <c r="N11" s="1332"/>
      <c r="O11" s="1332"/>
      <c r="P11" s="1332"/>
      <c r="Q11" s="1335"/>
      <c r="R11" s="1335"/>
      <c r="S11" s="1335"/>
      <c r="T11" s="1335"/>
      <c r="U11" s="1332"/>
      <c r="V11" s="1332"/>
      <c r="W11" s="1332"/>
      <c r="X11" s="1335"/>
      <c r="Y11" s="1335"/>
      <c r="Z11" s="1332"/>
      <c r="AA11" s="1335"/>
      <c r="AB11" s="1335"/>
      <c r="AC11" s="1332"/>
      <c r="AD11" s="1332"/>
      <c r="AE11" s="1335"/>
      <c r="AF11" s="1352"/>
      <c r="AG11" s="1355"/>
      <c r="AH11" s="1349"/>
    </row>
    <row r="12" spans="2:34">
      <c r="B12" s="1340"/>
      <c r="C12" s="72" t="s">
        <v>85</v>
      </c>
      <c r="D12" s="1343"/>
      <c r="E12" s="1335"/>
      <c r="F12" s="1335"/>
      <c r="G12" s="1335"/>
      <c r="H12" s="1332"/>
      <c r="I12" s="1332"/>
      <c r="J12" s="1335"/>
      <c r="K12" s="1335"/>
      <c r="L12" s="1335"/>
      <c r="M12" s="1335"/>
      <c r="N12" s="1332"/>
      <c r="O12" s="1332"/>
      <c r="P12" s="1332"/>
      <c r="Q12" s="1335"/>
      <c r="R12" s="1335"/>
      <c r="S12" s="1335"/>
      <c r="T12" s="1335"/>
      <c r="U12" s="1332"/>
      <c r="V12" s="1332"/>
      <c r="W12" s="1332"/>
      <c r="X12" s="1335"/>
      <c r="Y12" s="1335"/>
      <c r="Z12" s="1332"/>
      <c r="AA12" s="1335"/>
      <c r="AB12" s="1335"/>
      <c r="AC12" s="1332"/>
      <c r="AD12" s="1332"/>
      <c r="AE12" s="1335"/>
      <c r="AF12" s="1352"/>
      <c r="AG12" s="1355"/>
      <c r="AH12" s="1349"/>
    </row>
    <row r="13" spans="2:34">
      <c r="B13" s="1340"/>
      <c r="C13" s="72"/>
      <c r="D13" s="1343"/>
      <c r="E13" s="1335"/>
      <c r="F13" s="1335"/>
      <c r="G13" s="1335"/>
      <c r="H13" s="1332"/>
      <c r="I13" s="1332"/>
      <c r="J13" s="1335"/>
      <c r="K13" s="1335"/>
      <c r="L13" s="1335"/>
      <c r="M13" s="1335"/>
      <c r="N13" s="1332"/>
      <c r="O13" s="1332"/>
      <c r="P13" s="1332"/>
      <c r="Q13" s="1335"/>
      <c r="R13" s="1335"/>
      <c r="S13" s="1335"/>
      <c r="T13" s="1335"/>
      <c r="U13" s="1332"/>
      <c r="V13" s="1332"/>
      <c r="W13" s="1332"/>
      <c r="X13" s="1335"/>
      <c r="Y13" s="1335"/>
      <c r="Z13" s="1332"/>
      <c r="AA13" s="1335"/>
      <c r="AB13" s="1335"/>
      <c r="AC13" s="1332"/>
      <c r="AD13" s="1332"/>
      <c r="AE13" s="1335"/>
      <c r="AF13" s="1352"/>
      <c r="AG13" s="1355"/>
      <c r="AH13" s="1349"/>
    </row>
    <row r="14" spans="2:34">
      <c r="B14" s="1340"/>
      <c r="C14" s="72" t="s">
        <v>86</v>
      </c>
      <c r="D14" s="1343"/>
      <c r="E14" s="1335"/>
      <c r="F14" s="1335"/>
      <c r="G14" s="1335"/>
      <c r="H14" s="1332"/>
      <c r="I14" s="1332"/>
      <c r="J14" s="1335"/>
      <c r="K14" s="1335"/>
      <c r="L14" s="1335"/>
      <c r="M14" s="1335"/>
      <c r="N14" s="1332"/>
      <c r="O14" s="1332"/>
      <c r="P14" s="1332"/>
      <c r="Q14" s="1335"/>
      <c r="R14" s="1335"/>
      <c r="S14" s="1335"/>
      <c r="T14" s="1335"/>
      <c r="U14" s="1332"/>
      <c r="V14" s="1332"/>
      <c r="W14" s="1332"/>
      <c r="X14" s="1335"/>
      <c r="Y14" s="1335"/>
      <c r="Z14" s="1332"/>
      <c r="AA14" s="1335"/>
      <c r="AB14" s="1335"/>
      <c r="AC14" s="1332"/>
      <c r="AD14" s="1332"/>
      <c r="AE14" s="1335"/>
      <c r="AF14" s="1352"/>
      <c r="AG14" s="1355"/>
      <c r="AH14" s="1349"/>
    </row>
    <row r="15" spans="2:34">
      <c r="B15" s="1340"/>
      <c r="C15" s="72"/>
      <c r="D15" s="1343"/>
      <c r="E15" s="1335"/>
      <c r="F15" s="1335"/>
      <c r="G15" s="1335"/>
      <c r="H15" s="1332"/>
      <c r="I15" s="1332"/>
      <c r="J15" s="1335"/>
      <c r="K15" s="1335"/>
      <c r="L15" s="1335"/>
      <c r="M15" s="1335"/>
      <c r="N15" s="1332"/>
      <c r="O15" s="1332"/>
      <c r="P15" s="1332"/>
      <c r="Q15" s="1335"/>
      <c r="R15" s="1335"/>
      <c r="S15" s="1335"/>
      <c r="T15" s="1335"/>
      <c r="U15" s="1332"/>
      <c r="V15" s="1332"/>
      <c r="W15" s="1332"/>
      <c r="X15" s="1335"/>
      <c r="Y15" s="1335"/>
      <c r="Z15" s="1332"/>
      <c r="AA15" s="1335"/>
      <c r="AB15" s="1335"/>
      <c r="AC15" s="1332"/>
      <c r="AD15" s="1332"/>
      <c r="AE15" s="1335"/>
      <c r="AF15" s="1352"/>
      <c r="AG15" s="1355"/>
      <c r="AH15" s="1349"/>
    </row>
    <row r="16" spans="2:34">
      <c r="B16" s="1340"/>
      <c r="C16" s="72" t="s">
        <v>87</v>
      </c>
      <c r="D16" s="1343"/>
      <c r="E16" s="1335"/>
      <c r="F16" s="1335"/>
      <c r="G16" s="1335"/>
      <c r="H16" s="1332"/>
      <c r="I16" s="1332"/>
      <c r="J16" s="1335"/>
      <c r="K16" s="1335"/>
      <c r="L16" s="1335"/>
      <c r="M16" s="1335"/>
      <c r="N16" s="1332"/>
      <c r="O16" s="1332"/>
      <c r="P16" s="1332"/>
      <c r="Q16" s="1335"/>
      <c r="R16" s="1335"/>
      <c r="S16" s="1335"/>
      <c r="T16" s="1335"/>
      <c r="U16" s="1332"/>
      <c r="V16" s="1332"/>
      <c r="W16" s="1332"/>
      <c r="X16" s="1335"/>
      <c r="Y16" s="1335"/>
      <c r="Z16" s="1332"/>
      <c r="AA16" s="1335"/>
      <c r="AB16" s="1335"/>
      <c r="AC16" s="1332"/>
      <c r="AD16" s="1332"/>
      <c r="AE16" s="1335"/>
      <c r="AF16" s="1352"/>
      <c r="AG16" s="1355"/>
      <c r="AH16" s="1349"/>
    </row>
    <row r="17" spans="2:36">
      <c r="B17" s="1340"/>
      <c r="C17" s="72"/>
      <c r="D17" s="1343"/>
      <c r="E17" s="1335"/>
      <c r="F17" s="1335"/>
      <c r="G17" s="1335"/>
      <c r="H17" s="1332"/>
      <c r="I17" s="1332"/>
      <c r="J17" s="1335"/>
      <c r="K17" s="1335"/>
      <c r="L17" s="1335"/>
      <c r="M17" s="1335"/>
      <c r="N17" s="1332"/>
      <c r="O17" s="1332"/>
      <c r="P17" s="1332"/>
      <c r="Q17" s="1335"/>
      <c r="R17" s="1335"/>
      <c r="S17" s="1335"/>
      <c r="T17" s="1335"/>
      <c r="U17" s="1332"/>
      <c r="V17" s="1332"/>
      <c r="W17" s="1332"/>
      <c r="X17" s="1335"/>
      <c r="Y17" s="1335"/>
      <c r="Z17" s="1332"/>
      <c r="AA17" s="1335"/>
      <c r="AB17" s="1335"/>
      <c r="AC17" s="1332"/>
      <c r="AD17" s="1332"/>
      <c r="AE17" s="1335"/>
      <c r="AF17" s="1352"/>
      <c r="AG17" s="1355"/>
      <c r="AH17" s="1349"/>
    </row>
    <row r="18" spans="2:36">
      <c r="B18" s="1340"/>
      <c r="C18" s="72"/>
      <c r="D18" s="1343"/>
      <c r="E18" s="1335"/>
      <c r="F18" s="1335"/>
      <c r="G18" s="1335"/>
      <c r="H18" s="1332"/>
      <c r="I18" s="1332"/>
      <c r="J18" s="1335"/>
      <c r="K18" s="1335"/>
      <c r="L18" s="1335"/>
      <c r="M18" s="1335"/>
      <c r="N18" s="1332"/>
      <c r="O18" s="1332"/>
      <c r="P18" s="1332"/>
      <c r="Q18" s="1335"/>
      <c r="R18" s="1335"/>
      <c r="S18" s="1335"/>
      <c r="T18" s="1335"/>
      <c r="U18" s="1332"/>
      <c r="V18" s="1332"/>
      <c r="W18" s="1332"/>
      <c r="X18" s="1335"/>
      <c r="Y18" s="1335"/>
      <c r="Z18" s="1332"/>
      <c r="AA18" s="1335"/>
      <c r="AB18" s="1335"/>
      <c r="AC18" s="1332"/>
      <c r="AD18" s="1332"/>
      <c r="AE18" s="1335"/>
      <c r="AF18" s="1352"/>
      <c r="AG18" s="1355"/>
      <c r="AH18" s="1349"/>
    </row>
    <row r="19" spans="2:36" ht="13.5" customHeight="1">
      <c r="B19" s="1340"/>
      <c r="C19" s="72"/>
      <c r="D19" s="1344"/>
      <c r="E19" s="1336"/>
      <c r="F19" s="1336"/>
      <c r="G19" s="1336"/>
      <c r="H19" s="1333"/>
      <c r="I19" s="1333"/>
      <c r="J19" s="1336"/>
      <c r="K19" s="1336"/>
      <c r="L19" s="1336"/>
      <c r="M19" s="1336"/>
      <c r="N19" s="1333"/>
      <c r="O19" s="1333"/>
      <c r="P19" s="1333"/>
      <c r="Q19" s="1336"/>
      <c r="R19" s="1336"/>
      <c r="S19" s="1336"/>
      <c r="T19" s="1336"/>
      <c r="U19" s="1333"/>
      <c r="V19" s="1333"/>
      <c r="W19" s="1333"/>
      <c r="X19" s="1336"/>
      <c r="Y19" s="1336"/>
      <c r="Z19" s="1333"/>
      <c r="AA19" s="1336"/>
      <c r="AB19" s="1336"/>
      <c r="AC19" s="1333"/>
      <c r="AD19" s="1333"/>
      <c r="AE19" s="1336"/>
      <c r="AF19" s="1353"/>
      <c r="AG19" s="1356"/>
      <c r="AH19" s="1350"/>
    </row>
    <row r="20" spans="2:36" ht="37.5" hidden="1" customHeight="1">
      <c r="B20" s="1340"/>
      <c r="C20" s="247" t="s">
        <v>393</v>
      </c>
      <c r="D20" s="194"/>
      <c r="E20" s="195"/>
      <c r="F20" s="195"/>
      <c r="G20" s="195"/>
      <c r="H20" s="196"/>
      <c r="I20" s="196"/>
      <c r="J20" s="195"/>
      <c r="K20" s="195"/>
      <c r="L20" s="195"/>
      <c r="M20" s="195"/>
      <c r="N20" s="196"/>
      <c r="O20" s="196"/>
      <c r="P20" s="196"/>
      <c r="Q20" s="195"/>
      <c r="R20" s="195"/>
      <c r="S20" s="195"/>
      <c r="T20" s="195"/>
      <c r="U20" s="196"/>
      <c r="V20" s="196"/>
      <c r="W20" s="196"/>
      <c r="X20" s="195"/>
      <c r="Y20" s="195"/>
      <c r="Z20" s="196"/>
      <c r="AA20" s="195"/>
      <c r="AB20" s="195"/>
      <c r="AC20" s="196"/>
      <c r="AD20" s="196"/>
      <c r="AE20" s="195"/>
      <c r="AF20" s="197"/>
      <c r="AG20" s="197"/>
      <c r="AH20" s="246"/>
    </row>
    <row r="21" spans="2:36" ht="39" customHeight="1">
      <c r="B21" s="1341"/>
      <c r="C21" s="73" t="s">
        <v>17</v>
      </c>
      <c r="D21" s="74"/>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75"/>
      <c r="AI21" s="1361" t="s">
        <v>584</v>
      </c>
      <c r="AJ21" s="1361"/>
    </row>
    <row r="22" spans="2:36" ht="42" customHeight="1">
      <c r="B22" s="1345" t="s">
        <v>664</v>
      </c>
      <c r="C22" s="1346"/>
      <c r="D22" s="74"/>
      <c r="E22" s="68">
        <v>6</v>
      </c>
      <c r="F22" s="68">
        <v>6</v>
      </c>
      <c r="G22" s="68">
        <v>6</v>
      </c>
      <c r="H22" s="68"/>
      <c r="I22" s="68"/>
      <c r="J22" s="68">
        <v>6</v>
      </c>
      <c r="K22" s="68">
        <v>6</v>
      </c>
      <c r="L22" s="68">
        <v>6</v>
      </c>
      <c r="M22" s="68">
        <v>6</v>
      </c>
      <c r="N22" s="68"/>
      <c r="O22" s="68"/>
      <c r="P22" s="68"/>
      <c r="Q22" s="68">
        <v>6</v>
      </c>
      <c r="R22" s="68">
        <v>6</v>
      </c>
      <c r="S22" s="68">
        <v>6</v>
      </c>
      <c r="T22" s="68">
        <v>6</v>
      </c>
      <c r="U22" s="68"/>
      <c r="V22" s="68"/>
      <c r="W22" s="68"/>
      <c r="X22" s="68">
        <v>6</v>
      </c>
      <c r="Y22" s="68">
        <v>6</v>
      </c>
      <c r="Z22" s="68"/>
      <c r="AA22" s="68">
        <v>6</v>
      </c>
      <c r="AB22" s="68">
        <v>6</v>
      </c>
      <c r="AC22" s="68"/>
      <c r="AD22" s="68"/>
      <c r="AE22" s="68">
        <v>6</v>
      </c>
      <c r="AF22" s="68">
        <v>6</v>
      </c>
      <c r="AG22" s="68">
        <v>6</v>
      </c>
      <c r="AH22" s="75"/>
      <c r="AI22" s="1360">
        <v>108</v>
      </c>
      <c r="AJ22" s="1360"/>
    </row>
    <row r="23" spans="2:36" s="3" customFormat="1" ht="23.25" customHeight="1">
      <c r="B23" s="4"/>
      <c r="C23" s="4"/>
      <c r="D23" s="4"/>
      <c r="K23" s="5"/>
      <c r="L23" s="5"/>
      <c r="M23" s="5"/>
      <c r="N23" s="5"/>
      <c r="O23" s="5"/>
      <c r="P23" s="5"/>
      <c r="Q23" s="5"/>
    </row>
    <row r="24" spans="2:36" ht="13.5" customHeight="1">
      <c r="B24" s="1339" t="s">
        <v>870</v>
      </c>
      <c r="C24" s="67" t="s">
        <v>82</v>
      </c>
      <c r="D24" s="68">
        <v>1</v>
      </c>
      <c r="E24" s="68">
        <v>2</v>
      </c>
      <c r="F24" s="68">
        <v>3</v>
      </c>
      <c r="G24" s="68">
        <v>4</v>
      </c>
      <c r="H24" s="69">
        <v>5</v>
      </c>
      <c r="I24" s="69">
        <v>6</v>
      </c>
      <c r="J24" s="68">
        <v>7</v>
      </c>
      <c r="K24" s="68">
        <v>8</v>
      </c>
      <c r="L24" s="68">
        <v>9</v>
      </c>
      <c r="M24" s="68">
        <v>10</v>
      </c>
      <c r="N24" s="68">
        <v>11</v>
      </c>
      <c r="O24" s="69">
        <v>12</v>
      </c>
      <c r="P24" s="69">
        <v>13</v>
      </c>
      <c r="Q24" s="68">
        <v>14</v>
      </c>
      <c r="R24" s="68">
        <v>15</v>
      </c>
      <c r="S24" s="68">
        <v>16</v>
      </c>
      <c r="T24" s="68">
        <v>17</v>
      </c>
      <c r="U24" s="68">
        <v>18</v>
      </c>
      <c r="V24" s="69">
        <v>19</v>
      </c>
      <c r="W24" s="69">
        <v>20</v>
      </c>
      <c r="X24" s="68">
        <v>21</v>
      </c>
      <c r="Y24" s="68">
        <v>22</v>
      </c>
      <c r="Z24" s="69">
        <v>23</v>
      </c>
      <c r="AA24" s="68">
        <v>24</v>
      </c>
      <c r="AB24" s="68">
        <v>25</v>
      </c>
      <c r="AC24" s="69">
        <v>26</v>
      </c>
      <c r="AD24" s="69">
        <v>27</v>
      </c>
      <c r="AE24" s="68">
        <v>28</v>
      </c>
      <c r="AF24" s="69">
        <v>29</v>
      </c>
      <c r="AG24" s="69">
        <v>30</v>
      </c>
      <c r="AH24" s="71">
        <v>31</v>
      </c>
    </row>
    <row r="25" spans="2:36" ht="13.5" customHeight="1">
      <c r="B25" s="1340"/>
      <c r="C25" s="67" t="s">
        <v>83</v>
      </c>
      <c r="D25" s="68" t="s">
        <v>656</v>
      </c>
      <c r="E25" s="68" t="s">
        <v>657</v>
      </c>
      <c r="F25" s="68" t="s">
        <v>658</v>
      </c>
      <c r="G25" s="68" t="s">
        <v>659</v>
      </c>
      <c r="H25" s="69" t="s">
        <v>660</v>
      </c>
      <c r="I25" s="69" t="s">
        <v>661</v>
      </c>
      <c r="J25" s="68" t="s">
        <v>662</v>
      </c>
      <c r="K25" s="68" t="s">
        <v>663</v>
      </c>
      <c r="L25" s="68" t="s">
        <v>657</v>
      </c>
      <c r="M25" s="68" t="s">
        <v>658</v>
      </c>
      <c r="N25" s="68" t="s">
        <v>659</v>
      </c>
      <c r="O25" s="69" t="s">
        <v>660</v>
      </c>
      <c r="P25" s="69" t="s">
        <v>661</v>
      </c>
      <c r="Q25" s="68" t="s">
        <v>662</v>
      </c>
      <c r="R25" s="68" t="s">
        <v>663</v>
      </c>
      <c r="S25" s="68" t="s">
        <v>657</v>
      </c>
      <c r="T25" s="68" t="s">
        <v>658</v>
      </c>
      <c r="U25" s="68" t="s">
        <v>659</v>
      </c>
      <c r="V25" s="69" t="s">
        <v>660</v>
      </c>
      <c r="W25" s="69" t="s">
        <v>661</v>
      </c>
      <c r="X25" s="68" t="s">
        <v>662</v>
      </c>
      <c r="Y25" s="68" t="s">
        <v>663</v>
      </c>
      <c r="Z25" s="69" t="s">
        <v>657</v>
      </c>
      <c r="AA25" s="68" t="s">
        <v>658</v>
      </c>
      <c r="AB25" s="68" t="s">
        <v>659</v>
      </c>
      <c r="AC25" s="69" t="s">
        <v>660</v>
      </c>
      <c r="AD25" s="69" t="s">
        <v>661</v>
      </c>
      <c r="AE25" s="68" t="s">
        <v>662</v>
      </c>
      <c r="AF25" s="69" t="s">
        <v>663</v>
      </c>
      <c r="AG25" s="69" t="s">
        <v>657</v>
      </c>
      <c r="AH25" s="71" t="s">
        <v>658</v>
      </c>
    </row>
    <row r="26" spans="2:36" ht="13.5" customHeight="1">
      <c r="B26" s="1340"/>
      <c r="C26" s="72"/>
      <c r="D26" s="1334"/>
      <c r="E26" s="1334"/>
      <c r="F26" s="1334"/>
      <c r="G26" s="1334"/>
      <c r="H26" s="1331"/>
      <c r="I26" s="1331"/>
      <c r="J26" s="1334"/>
      <c r="K26" s="1334"/>
      <c r="L26" s="1334"/>
      <c r="M26" s="1334"/>
      <c r="N26" s="1334"/>
      <c r="O26" s="1331"/>
      <c r="P26" s="1331"/>
      <c r="Q26" s="1334"/>
      <c r="R26" s="1334"/>
      <c r="S26" s="1334"/>
      <c r="T26" s="1334"/>
      <c r="U26" s="1334"/>
      <c r="V26" s="1331"/>
      <c r="W26" s="1331"/>
      <c r="X26" s="1334"/>
      <c r="Y26" s="1334"/>
      <c r="Z26" s="1331"/>
      <c r="AA26" s="1334"/>
      <c r="AB26" s="1334"/>
      <c r="AC26" s="1331"/>
      <c r="AD26" s="1331"/>
      <c r="AE26" s="1334"/>
      <c r="AF26" s="1331"/>
      <c r="AG26" s="1357"/>
      <c r="AH26" s="1348"/>
    </row>
    <row r="27" spans="2:36" ht="13.5" customHeight="1">
      <c r="B27" s="1340"/>
      <c r="C27" s="72"/>
      <c r="D27" s="1335"/>
      <c r="E27" s="1335"/>
      <c r="F27" s="1335"/>
      <c r="G27" s="1335"/>
      <c r="H27" s="1332"/>
      <c r="I27" s="1332"/>
      <c r="J27" s="1335"/>
      <c r="K27" s="1335"/>
      <c r="L27" s="1335"/>
      <c r="M27" s="1335"/>
      <c r="N27" s="1335"/>
      <c r="O27" s="1332"/>
      <c r="P27" s="1332"/>
      <c r="Q27" s="1335"/>
      <c r="R27" s="1335"/>
      <c r="S27" s="1335"/>
      <c r="T27" s="1335"/>
      <c r="U27" s="1335"/>
      <c r="V27" s="1332"/>
      <c r="W27" s="1332"/>
      <c r="X27" s="1335"/>
      <c r="Y27" s="1335"/>
      <c r="Z27" s="1332"/>
      <c r="AA27" s="1335"/>
      <c r="AB27" s="1335"/>
      <c r="AC27" s="1332"/>
      <c r="AD27" s="1332"/>
      <c r="AE27" s="1335"/>
      <c r="AF27" s="1332"/>
      <c r="AG27" s="1358"/>
      <c r="AH27" s="1349"/>
    </row>
    <row r="28" spans="2:36" ht="13.5" customHeight="1">
      <c r="B28" s="1340"/>
      <c r="C28" s="72" t="s">
        <v>84</v>
      </c>
      <c r="D28" s="1335"/>
      <c r="E28" s="1335"/>
      <c r="F28" s="1335"/>
      <c r="G28" s="1335"/>
      <c r="H28" s="1332"/>
      <c r="I28" s="1332"/>
      <c r="J28" s="1335"/>
      <c r="K28" s="1335"/>
      <c r="L28" s="1335"/>
      <c r="M28" s="1335"/>
      <c r="N28" s="1335"/>
      <c r="O28" s="1332"/>
      <c r="P28" s="1332"/>
      <c r="Q28" s="1335"/>
      <c r="R28" s="1335"/>
      <c r="S28" s="1335"/>
      <c r="T28" s="1335"/>
      <c r="U28" s="1335"/>
      <c r="V28" s="1332"/>
      <c r="W28" s="1332"/>
      <c r="X28" s="1335"/>
      <c r="Y28" s="1335"/>
      <c r="Z28" s="1332"/>
      <c r="AA28" s="1335"/>
      <c r="AB28" s="1335"/>
      <c r="AC28" s="1332"/>
      <c r="AD28" s="1332"/>
      <c r="AE28" s="1335"/>
      <c r="AF28" s="1332"/>
      <c r="AG28" s="1358"/>
      <c r="AH28" s="1349"/>
    </row>
    <row r="29" spans="2:36">
      <c r="B29" s="1340"/>
      <c r="C29" s="72"/>
      <c r="D29" s="1335"/>
      <c r="E29" s="1335"/>
      <c r="F29" s="1335"/>
      <c r="G29" s="1335"/>
      <c r="H29" s="1332"/>
      <c r="I29" s="1332"/>
      <c r="J29" s="1335"/>
      <c r="K29" s="1335"/>
      <c r="L29" s="1335"/>
      <c r="M29" s="1335"/>
      <c r="N29" s="1335"/>
      <c r="O29" s="1332"/>
      <c r="P29" s="1332"/>
      <c r="Q29" s="1335"/>
      <c r="R29" s="1335"/>
      <c r="S29" s="1335"/>
      <c r="T29" s="1335"/>
      <c r="U29" s="1335"/>
      <c r="V29" s="1332"/>
      <c r="W29" s="1332"/>
      <c r="X29" s="1335"/>
      <c r="Y29" s="1335"/>
      <c r="Z29" s="1332"/>
      <c r="AA29" s="1335"/>
      <c r="AB29" s="1335"/>
      <c r="AC29" s="1332"/>
      <c r="AD29" s="1332"/>
      <c r="AE29" s="1335"/>
      <c r="AF29" s="1332"/>
      <c r="AG29" s="1358"/>
      <c r="AH29" s="1349"/>
    </row>
    <row r="30" spans="2:36">
      <c r="B30" s="1340"/>
      <c r="C30" s="72" t="s">
        <v>85</v>
      </c>
      <c r="D30" s="1335"/>
      <c r="E30" s="1335"/>
      <c r="F30" s="1335"/>
      <c r="G30" s="1335"/>
      <c r="H30" s="1332"/>
      <c r="I30" s="1332"/>
      <c r="J30" s="1335"/>
      <c r="K30" s="1335"/>
      <c r="L30" s="1335"/>
      <c r="M30" s="1335"/>
      <c r="N30" s="1335"/>
      <c r="O30" s="1332"/>
      <c r="P30" s="1332"/>
      <c r="Q30" s="1335"/>
      <c r="R30" s="1335"/>
      <c r="S30" s="1335"/>
      <c r="T30" s="1335"/>
      <c r="U30" s="1335"/>
      <c r="V30" s="1332"/>
      <c r="W30" s="1332"/>
      <c r="X30" s="1335"/>
      <c r="Y30" s="1335"/>
      <c r="Z30" s="1332"/>
      <c r="AA30" s="1335"/>
      <c r="AB30" s="1335"/>
      <c r="AC30" s="1332"/>
      <c r="AD30" s="1332"/>
      <c r="AE30" s="1335"/>
      <c r="AF30" s="1332"/>
      <c r="AG30" s="1358"/>
      <c r="AH30" s="1349"/>
    </row>
    <row r="31" spans="2:36">
      <c r="B31" s="1340"/>
      <c r="C31" s="72"/>
      <c r="D31" s="1335"/>
      <c r="E31" s="1335"/>
      <c r="F31" s="1335"/>
      <c r="G31" s="1335"/>
      <c r="H31" s="1332"/>
      <c r="I31" s="1332"/>
      <c r="J31" s="1335"/>
      <c r="K31" s="1335"/>
      <c r="L31" s="1335"/>
      <c r="M31" s="1335"/>
      <c r="N31" s="1335"/>
      <c r="O31" s="1332"/>
      <c r="P31" s="1332"/>
      <c r="Q31" s="1335"/>
      <c r="R31" s="1335"/>
      <c r="S31" s="1335"/>
      <c r="T31" s="1335"/>
      <c r="U31" s="1335"/>
      <c r="V31" s="1332"/>
      <c r="W31" s="1332"/>
      <c r="X31" s="1335"/>
      <c r="Y31" s="1335"/>
      <c r="Z31" s="1332"/>
      <c r="AA31" s="1335"/>
      <c r="AB31" s="1335"/>
      <c r="AC31" s="1332"/>
      <c r="AD31" s="1332"/>
      <c r="AE31" s="1335"/>
      <c r="AF31" s="1332"/>
      <c r="AG31" s="1358"/>
      <c r="AH31" s="1349"/>
    </row>
    <row r="32" spans="2:36">
      <c r="B32" s="1340"/>
      <c r="C32" s="72" t="s">
        <v>86</v>
      </c>
      <c r="D32" s="1335"/>
      <c r="E32" s="1335"/>
      <c r="F32" s="1335"/>
      <c r="G32" s="1335"/>
      <c r="H32" s="1332"/>
      <c r="I32" s="1332"/>
      <c r="J32" s="1335"/>
      <c r="K32" s="1335"/>
      <c r="L32" s="1335"/>
      <c r="M32" s="1335"/>
      <c r="N32" s="1335"/>
      <c r="O32" s="1332"/>
      <c r="P32" s="1332"/>
      <c r="Q32" s="1335"/>
      <c r="R32" s="1335"/>
      <c r="S32" s="1335"/>
      <c r="T32" s="1335"/>
      <c r="U32" s="1335"/>
      <c r="V32" s="1332"/>
      <c r="W32" s="1332"/>
      <c r="X32" s="1335"/>
      <c r="Y32" s="1335"/>
      <c r="Z32" s="1332"/>
      <c r="AA32" s="1335"/>
      <c r="AB32" s="1335"/>
      <c r="AC32" s="1332"/>
      <c r="AD32" s="1332"/>
      <c r="AE32" s="1335"/>
      <c r="AF32" s="1332"/>
      <c r="AG32" s="1358"/>
      <c r="AH32" s="1349"/>
    </row>
    <row r="33" spans="2:36">
      <c r="B33" s="1340"/>
      <c r="C33" s="72"/>
      <c r="D33" s="1335"/>
      <c r="E33" s="1335"/>
      <c r="F33" s="1335"/>
      <c r="G33" s="1335"/>
      <c r="H33" s="1332"/>
      <c r="I33" s="1332"/>
      <c r="J33" s="1335"/>
      <c r="K33" s="1335"/>
      <c r="L33" s="1335"/>
      <c r="M33" s="1335"/>
      <c r="N33" s="1335"/>
      <c r="O33" s="1332"/>
      <c r="P33" s="1332"/>
      <c r="Q33" s="1335"/>
      <c r="R33" s="1335"/>
      <c r="S33" s="1335"/>
      <c r="T33" s="1335"/>
      <c r="U33" s="1335"/>
      <c r="V33" s="1332"/>
      <c r="W33" s="1332"/>
      <c r="X33" s="1335"/>
      <c r="Y33" s="1335"/>
      <c r="Z33" s="1332"/>
      <c r="AA33" s="1335"/>
      <c r="AB33" s="1335"/>
      <c r="AC33" s="1332"/>
      <c r="AD33" s="1332"/>
      <c r="AE33" s="1335"/>
      <c r="AF33" s="1332"/>
      <c r="AG33" s="1358"/>
      <c r="AH33" s="1349"/>
    </row>
    <row r="34" spans="2:36">
      <c r="B34" s="1340"/>
      <c r="C34" s="72" t="s">
        <v>87</v>
      </c>
      <c r="D34" s="1335"/>
      <c r="E34" s="1335"/>
      <c r="F34" s="1335"/>
      <c r="G34" s="1335"/>
      <c r="H34" s="1332"/>
      <c r="I34" s="1332"/>
      <c r="J34" s="1335"/>
      <c r="K34" s="1335"/>
      <c r="L34" s="1335"/>
      <c r="M34" s="1335"/>
      <c r="N34" s="1335"/>
      <c r="O34" s="1332"/>
      <c r="P34" s="1332"/>
      <c r="Q34" s="1335"/>
      <c r="R34" s="1335"/>
      <c r="S34" s="1335"/>
      <c r="T34" s="1335"/>
      <c r="U34" s="1335"/>
      <c r="V34" s="1332"/>
      <c r="W34" s="1332"/>
      <c r="X34" s="1335"/>
      <c r="Y34" s="1335"/>
      <c r="Z34" s="1332"/>
      <c r="AA34" s="1335"/>
      <c r="AB34" s="1335"/>
      <c r="AC34" s="1332"/>
      <c r="AD34" s="1332"/>
      <c r="AE34" s="1335"/>
      <c r="AF34" s="1332"/>
      <c r="AG34" s="1358"/>
      <c r="AH34" s="1349"/>
    </row>
    <row r="35" spans="2:36">
      <c r="B35" s="1340"/>
      <c r="C35" s="72"/>
      <c r="D35" s="1335"/>
      <c r="E35" s="1335"/>
      <c r="F35" s="1335"/>
      <c r="G35" s="1335"/>
      <c r="H35" s="1332"/>
      <c r="I35" s="1332"/>
      <c r="J35" s="1335"/>
      <c r="K35" s="1335"/>
      <c r="L35" s="1335"/>
      <c r="M35" s="1335"/>
      <c r="N35" s="1335"/>
      <c r="O35" s="1332"/>
      <c r="P35" s="1332"/>
      <c r="Q35" s="1335"/>
      <c r="R35" s="1335"/>
      <c r="S35" s="1335"/>
      <c r="T35" s="1335"/>
      <c r="U35" s="1335"/>
      <c r="V35" s="1332"/>
      <c r="W35" s="1332"/>
      <c r="X35" s="1335"/>
      <c r="Y35" s="1335"/>
      <c r="Z35" s="1332"/>
      <c r="AA35" s="1335"/>
      <c r="AB35" s="1335"/>
      <c r="AC35" s="1332"/>
      <c r="AD35" s="1332"/>
      <c r="AE35" s="1335"/>
      <c r="AF35" s="1332"/>
      <c r="AG35" s="1358"/>
      <c r="AH35" s="1349"/>
    </row>
    <row r="36" spans="2:36">
      <c r="B36" s="1340"/>
      <c r="C36" s="72"/>
      <c r="D36" s="1335"/>
      <c r="E36" s="1335"/>
      <c r="F36" s="1335"/>
      <c r="G36" s="1335"/>
      <c r="H36" s="1332"/>
      <c r="I36" s="1332"/>
      <c r="J36" s="1335"/>
      <c r="K36" s="1335"/>
      <c r="L36" s="1335"/>
      <c r="M36" s="1335"/>
      <c r="N36" s="1335"/>
      <c r="O36" s="1332"/>
      <c r="P36" s="1332"/>
      <c r="Q36" s="1335"/>
      <c r="R36" s="1335"/>
      <c r="S36" s="1335"/>
      <c r="T36" s="1335"/>
      <c r="U36" s="1335"/>
      <c r="V36" s="1332"/>
      <c r="W36" s="1332"/>
      <c r="X36" s="1335"/>
      <c r="Y36" s="1335"/>
      <c r="Z36" s="1332"/>
      <c r="AA36" s="1335"/>
      <c r="AB36" s="1335"/>
      <c r="AC36" s="1332"/>
      <c r="AD36" s="1332"/>
      <c r="AE36" s="1335"/>
      <c r="AF36" s="1332"/>
      <c r="AG36" s="1358"/>
      <c r="AH36" s="1349"/>
    </row>
    <row r="37" spans="2:36" ht="13.5" customHeight="1">
      <c r="B37" s="1340"/>
      <c r="C37" s="72"/>
      <c r="D37" s="1336"/>
      <c r="E37" s="1336"/>
      <c r="F37" s="1336"/>
      <c r="G37" s="1336"/>
      <c r="H37" s="1333"/>
      <c r="I37" s="1333"/>
      <c r="J37" s="1336"/>
      <c r="K37" s="1336"/>
      <c r="L37" s="1336"/>
      <c r="M37" s="1336"/>
      <c r="N37" s="1336"/>
      <c r="O37" s="1333"/>
      <c r="P37" s="1333"/>
      <c r="Q37" s="1336"/>
      <c r="R37" s="1336"/>
      <c r="S37" s="1336"/>
      <c r="T37" s="1336"/>
      <c r="U37" s="1336"/>
      <c r="V37" s="1333"/>
      <c r="W37" s="1333"/>
      <c r="X37" s="1336"/>
      <c r="Y37" s="1336"/>
      <c r="Z37" s="1333"/>
      <c r="AA37" s="1336"/>
      <c r="AB37" s="1336"/>
      <c r="AC37" s="1333"/>
      <c r="AD37" s="1333"/>
      <c r="AE37" s="1336"/>
      <c r="AF37" s="1333"/>
      <c r="AG37" s="1359"/>
      <c r="AH37" s="1350"/>
    </row>
    <row r="38" spans="2:36" ht="37.5" hidden="1" customHeight="1">
      <c r="B38" s="1340"/>
      <c r="C38" s="247" t="s">
        <v>393</v>
      </c>
      <c r="D38" s="194"/>
      <c r="E38" s="195"/>
      <c r="F38" s="195"/>
      <c r="G38" s="195"/>
      <c r="H38" s="196"/>
      <c r="I38" s="196"/>
      <c r="J38" s="195"/>
      <c r="K38" s="195"/>
      <c r="L38" s="195"/>
      <c r="M38" s="195"/>
      <c r="N38" s="195"/>
      <c r="O38" s="196"/>
      <c r="P38" s="196"/>
      <c r="Q38" s="195"/>
      <c r="R38" s="195"/>
      <c r="S38" s="195"/>
      <c r="T38" s="195"/>
      <c r="U38" s="195"/>
      <c r="V38" s="196"/>
      <c r="W38" s="196"/>
      <c r="X38" s="195"/>
      <c r="Y38" s="195"/>
      <c r="Z38" s="196"/>
      <c r="AA38" s="195"/>
      <c r="AB38" s="195"/>
      <c r="AC38" s="196"/>
      <c r="AD38" s="196"/>
      <c r="AE38" s="195"/>
      <c r="AF38" s="196"/>
      <c r="AG38" s="196"/>
      <c r="AH38" s="246"/>
    </row>
    <row r="39" spans="2:36" ht="39" customHeight="1">
      <c r="B39" s="1341"/>
      <c r="C39" s="73" t="s">
        <v>17</v>
      </c>
      <c r="D39" s="74"/>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75"/>
      <c r="AI39" s="1361" t="s">
        <v>584</v>
      </c>
      <c r="AJ39" s="1361"/>
    </row>
    <row r="40" spans="2:36" ht="42" customHeight="1">
      <c r="B40" s="1345" t="s">
        <v>664</v>
      </c>
      <c r="C40" s="1346"/>
      <c r="D40" s="74"/>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75"/>
      <c r="AI40" s="1360">
        <v>108</v>
      </c>
      <c r="AJ40" s="1360"/>
    </row>
    <row r="41" spans="2:36" ht="36" customHeight="1"/>
    <row r="42" spans="2:36">
      <c r="B42" s="1339" t="s">
        <v>870</v>
      </c>
      <c r="C42" s="67" t="s">
        <v>82</v>
      </c>
      <c r="D42" s="68">
        <v>1</v>
      </c>
      <c r="E42" s="68">
        <v>2</v>
      </c>
      <c r="F42" s="68">
        <v>3</v>
      </c>
      <c r="G42" s="68">
        <v>4</v>
      </c>
      <c r="H42" s="69">
        <v>5</v>
      </c>
      <c r="I42" s="69">
        <v>6</v>
      </c>
      <c r="J42" s="68">
        <v>7</v>
      </c>
      <c r="K42" s="68">
        <v>8</v>
      </c>
      <c r="L42" s="68">
        <v>9</v>
      </c>
      <c r="M42" s="68">
        <v>10</v>
      </c>
      <c r="N42" s="68">
        <v>11</v>
      </c>
      <c r="O42" s="69">
        <v>12</v>
      </c>
      <c r="P42" s="69">
        <v>13</v>
      </c>
      <c r="Q42" s="68">
        <v>14</v>
      </c>
      <c r="R42" s="68">
        <v>15</v>
      </c>
      <c r="S42" s="68">
        <v>16</v>
      </c>
      <c r="T42" s="68">
        <v>17</v>
      </c>
      <c r="U42" s="68">
        <v>18</v>
      </c>
      <c r="V42" s="69">
        <v>19</v>
      </c>
      <c r="W42" s="69">
        <v>20</v>
      </c>
      <c r="X42" s="68">
        <v>21</v>
      </c>
      <c r="Y42" s="68">
        <v>22</v>
      </c>
      <c r="Z42" s="69">
        <v>23</v>
      </c>
      <c r="AA42" s="68">
        <v>24</v>
      </c>
      <c r="AB42" s="68">
        <v>25</v>
      </c>
      <c r="AC42" s="69">
        <v>26</v>
      </c>
      <c r="AD42" s="69">
        <v>27</v>
      </c>
      <c r="AE42" s="68">
        <v>28</v>
      </c>
      <c r="AF42" s="69">
        <v>29</v>
      </c>
      <c r="AG42" s="69">
        <v>30</v>
      </c>
      <c r="AH42" s="71">
        <v>31</v>
      </c>
    </row>
    <row r="43" spans="2:36" ht="13.5" customHeight="1">
      <c r="B43" s="1340"/>
      <c r="C43" s="67" t="s">
        <v>83</v>
      </c>
      <c r="D43" s="68" t="s">
        <v>656</v>
      </c>
      <c r="E43" s="68" t="s">
        <v>657</v>
      </c>
      <c r="F43" s="68" t="s">
        <v>658</v>
      </c>
      <c r="G43" s="68" t="s">
        <v>659</v>
      </c>
      <c r="H43" s="69" t="s">
        <v>660</v>
      </c>
      <c r="I43" s="69" t="s">
        <v>661</v>
      </c>
      <c r="J43" s="68" t="s">
        <v>662</v>
      </c>
      <c r="K43" s="68" t="s">
        <v>663</v>
      </c>
      <c r="L43" s="68" t="s">
        <v>657</v>
      </c>
      <c r="M43" s="68" t="s">
        <v>658</v>
      </c>
      <c r="N43" s="68" t="s">
        <v>659</v>
      </c>
      <c r="O43" s="69" t="s">
        <v>660</v>
      </c>
      <c r="P43" s="69" t="s">
        <v>661</v>
      </c>
      <c r="Q43" s="68" t="s">
        <v>662</v>
      </c>
      <c r="R43" s="68" t="s">
        <v>663</v>
      </c>
      <c r="S43" s="68" t="s">
        <v>657</v>
      </c>
      <c r="T43" s="68" t="s">
        <v>658</v>
      </c>
      <c r="U43" s="68" t="s">
        <v>659</v>
      </c>
      <c r="V43" s="69" t="s">
        <v>660</v>
      </c>
      <c r="W43" s="69" t="s">
        <v>661</v>
      </c>
      <c r="X43" s="68" t="s">
        <v>662</v>
      </c>
      <c r="Y43" s="68" t="s">
        <v>663</v>
      </c>
      <c r="Z43" s="69" t="s">
        <v>657</v>
      </c>
      <c r="AA43" s="68" t="s">
        <v>658</v>
      </c>
      <c r="AB43" s="68" t="s">
        <v>659</v>
      </c>
      <c r="AC43" s="69" t="s">
        <v>660</v>
      </c>
      <c r="AD43" s="69" t="s">
        <v>661</v>
      </c>
      <c r="AE43" s="68" t="s">
        <v>662</v>
      </c>
      <c r="AF43" s="69" t="s">
        <v>663</v>
      </c>
      <c r="AG43" s="69" t="s">
        <v>657</v>
      </c>
      <c r="AH43" s="71" t="s">
        <v>658</v>
      </c>
    </row>
    <row r="44" spans="2:36" ht="13.5" customHeight="1">
      <c r="B44" s="1340"/>
      <c r="C44" s="72"/>
      <c r="D44" s="1334"/>
      <c r="E44" s="1334"/>
      <c r="F44" s="1334"/>
      <c r="G44" s="1334"/>
      <c r="H44" s="1331"/>
      <c r="I44" s="1331"/>
      <c r="J44" s="1334"/>
      <c r="K44" s="1334"/>
      <c r="L44" s="1334"/>
      <c r="M44" s="1334"/>
      <c r="N44" s="1334"/>
      <c r="O44" s="1331"/>
      <c r="P44" s="1331"/>
      <c r="Q44" s="1334"/>
      <c r="R44" s="1334"/>
      <c r="S44" s="1334"/>
      <c r="T44" s="1334"/>
      <c r="U44" s="1334"/>
      <c r="V44" s="1331"/>
      <c r="W44" s="1331"/>
      <c r="X44" s="1334"/>
      <c r="Y44" s="1334"/>
      <c r="Z44" s="1331"/>
      <c r="AA44" s="1334"/>
      <c r="AB44" s="1334"/>
      <c r="AC44" s="1331"/>
      <c r="AD44" s="1331"/>
      <c r="AE44" s="1334"/>
      <c r="AF44" s="1331"/>
      <c r="AG44" s="1357"/>
      <c r="AH44" s="1348"/>
    </row>
    <row r="45" spans="2:36" ht="13.5" customHeight="1">
      <c r="B45" s="1340"/>
      <c r="C45" s="72"/>
      <c r="D45" s="1335"/>
      <c r="E45" s="1335"/>
      <c r="F45" s="1335"/>
      <c r="G45" s="1335"/>
      <c r="H45" s="1332"/>
      <c r="I45" s="1332"/>
      <c r="J45" s="1335"/>
      <c r="K45" s="1335"/>
      <c r="L45" s="1335"/>
      <c r="M45" s="1335"/>
      <c r="N45" s="1335"/>
      <c r="O45" s="1332"/>
      <c r="P45" s="1332"/>
      <c r="Q45" s="1335"/>
      <c r="R45" s="1335"/>
      <c r="S45" s="1335"/>
      <c r="T45" s="1335"/>
      <c r="U45" s="1335"/>
      <c r="V45" s="1332"/>
      <c r="W45" s="1332"/>
      <c r="X45" s="1335"/>
      <c r="Y45" s="1335"/>
      <c r="Z45" s="1332"/>
      <c r="AA45" s="1335"/>
      <c r="AB45" s="1335"/>
      <c r="AC45" s="1332"/>
      <c r="AD45" s="1332"/>
      <c r="AE45" s="1335"/>
      <c r="AF45" s="1332"/>
      <c r="AG45" s="1358"/>
      <c r="AH45" s="1349"/>
    </row>
    <row r="46" spans="2:36" ht="13.5" customHeight="1">
      <c r="B46" s="1340"/>
      <c r="C46" s="72" t="s">
        <v>84</v>
      </c>
      <c r="D46" s="1335"/>
      <c r="E46" s="1335"/>
      <c r="F46" s="1335"/>
      <c r="G46" s="1335"/>
      <c r="H46" s="1332"/>
      <c r="I46" s="1332"/>
      <c r="J46" s="1335"/>
      <c r="K46" s="1335"/>
      <c r="L46" s="1335"/>
      <c r="M46" s="1335"/>
      <c r="N46" s="1335"/>
      <c r="O46" s="1332"/>
      <c r="P46" s="1332"/>
      <c r="Q46" s="1335"/>
      <c r="R46" s="1335"/>
      <c r="S46" s="1335"/>
      <c r="T46" s="1335"/>
      <c r="U46" s="1335"/>
      <c r="V46" s="1332"/>
      <c r="W46" s="1332"/>
      <c r="X46" s="1335"/>
      <c r="Y46" s="1335"/>
      <c r="Z46" s="1332"/>
      <c r="AA46" s="1335"/>
      <c r="AB46" s="1335"/>
      <c r="AC46" s="1332"/>
      <c r="AD46" s="1332"/>
      <c r="AE46" s="1335"/>
      <c r="AF46" s="1332"/>
      <c r="AG46" s="1358"/>
      <c r="AH46" s="1349"/>
    </row>
    <row r="47" spans="2:36">
      <c r="B47" s="1340"/>
      <c r="C47" s="72"/>
      <c r="D47" s="1335"/>
      <c r="E47" s="1335"/>
      <c r="F47" s="1335"/>
      <c r="G47" s="1335"/>
      <c r="H47" s="1332"/>
      <c r="I47" s="1332"/>
      <c r="J47" s="1335"/>
      <c r="K47" s="1335"/>
      <c r="L47" s="1335"/>
      <c r="M47" s="1335"/>
      <c r="N47" s="1335"/>
      <c r="O47" s="1332"/>
      <c r="P47" s="1332"/>
      <c r="Q47" s="1335"/>
      <c r="R47" s="1335"/>
      <c r="S47" s="1335"/>
      <c r="T47" s="1335"/>
      <c r="U47" s="1335"/>
      <c r="V47" s="1332"/>
      <c r="W47" s="1332"/>
      <c r="X47" s="1335"/>
      <c r="Y47" s="1335"/>
      <c r="Z47" s="1332"/>
      <c r="AA47" s="1335"/>
      <c r="AB47" s="1335"/>
      <c r="AC47" s="1332"/>
      <c r="AD47" s="1332"/>
      <c r="AE47" s="1335"/>
      <c r="AF47" s="1332"/>
      <c r="AG47" s="1358"/>
      <c r="AH47" s="1349"/>
    </row>
    <row r="48" spans="2:36">
      <c r="B48" s="1340"/>
      <c r="C48" s="72" t="s">
        <v>85</v>
      </c>
      <c r="D48" s="1335"/>
      <c r="E48" s="1335"/>
      <c r="F48" s="1335"/>
      <c r="G48" s="1335"/>
      <c r="H48" s="1332"/>
      <c r="I48" s="1332"/>
      <c r="J48" s="1335"/>
      <c r="K48" s="1335"/>
      <c r="L48" s="1335"/>
      <c r="M48" s="1335"/>
      <c r="N48" s="1335"/>
      <c r="O48" s="1332"/>
      <c r="P48" s="1332"/>
      <c r="Q48" s="1335"/>
      <c r="R48" s="1335"/>
      <c r="S48" s="1335"/>
      <c r="T48" s="1335"/>
      <c r="U48" s="1335"/>
      <c r="V48" s="1332"/>
      <c r="W48" s="1332"/>
      <c r="X48" s="1335"/>
      <c r="Y48" s="1335"/>
      <c r="Z48" s="1332"/>
      <c r="AA48" s="1335"/>
      <c r="AB48" s="1335"/>
      <c r="AC48" s="1332"/>
      <c r="AD48" s="1332"/>
      <c r="AE48" s="1335"/>
      <c r="AF48" s="1332"/>
      <c r="AG48" s="1358"/>
      <c r="AH48" s="1349"/>
    </row>
    <row r="49" spans="2:36">
      <c r="B49" s="1340"/>
      <c r="C49" s="72"/>
      <c r="D49" s="1335"/>
      <c r="E49" s="1335"/>
      <c r="F49" s="1335"/>
      <c r="G49" s="1335"/>
      <c r="H49" s="1332"/>
      <c r="I49" s="1332"/>
      <c r="J49" s="1335"/>
      <c r="K49" s="1335"/>
      <c r="L49" s="1335"/>
      <c r="M49" s="1335"/>
      <c r="N49" s="1335"/>
      <c r="O49" s="1332"/>
      <c r="P49" s="1332"/>
      <c r="Q49" s="1335"/>
      <c r="R49" s="1335"/>
      <c r="S49" s="1335"/>
      <c r="T49" s="1335"/>
      <c r="U49" s="1335"/>
      <c r="V49" s="1332"/>
      <c r="W49" s="1332"/>
      <c r="X49" s="1335"/>
      <c r="Y49" s="1335"/>
      <c r="Z49" s="1332"/>
      <c r="AA49" s="1335"/>
      <c r="AB49" s="1335"/>
      <c r="AC49" s="1332"/>
      <c r="AD49" s="1332"/>
      <c r="AE49" s="1335"/>
      <c r="AF49" s="1332"/>
      <c r="AG49" s="1358"/>
      <c r="AH49" s="1349"/>
    </row>
    <row r="50" spans="2:36">
      <c r="B50" s="1340"/>
      <c r="C50" s="72" t="s">
        <v>86</v>
      </c>
      <c r="D50" s="1335"/>
      <c r="E50" s="1335"/>
      <c r="F50" s="1335"/>
      <c r="G50" s="1335"/>
      <c r="H50" s="1332"/>
      <c r="I50" s="1332"/>
      <c r="J50" s="1335"/>
      <c r="K50" s="1335"/>
      <c r="L50" s="1335"/>
      <c r="M50" s="1335"/>
      <c r="N50" s="1335"/>
      <c r="O50" s="1332"/>
      <c r="P50" s="1332"/>
      <c r="Q50" s="1335"/>
      <c r="R50" s="1335"/>
      <c r="S50" s="1335"/>
      <c r="T50" s="1335"/>
      <c r="U50" s="1335"/>
      <c r="V50" s="1332"/>
      <c r="W50" s="1332"/>
      <c r="X50" s="1335"/>
      <c r="Y50" s="1335"/>
      <c r="Z50" s="1332"/>
      <c r="AA50" s="1335"/>
      <c r="AB50" s="1335"/>
      <c r="AC50" s="1332"/>
      <c r="AD50" s="1332"/>
      <c r="AE50" s="1335"/>
      <c r="AF50" s="1332"/>
      <c r="AG50" s="1358"/>
      <c r="AH50" s="1349"/>
    </row>
    <row r="51" spans="2:36">
      <c r="B51" s="1340"/>
      <c r="C51" s="72"/>
      <c r="D51" s="1335"/>
      <c r="E51" s="1335"/>
      <c r="F51" s="1335"/>
      <c r="G51" s="1335"/>
      <c r="H51" s="1332"/>
      <c r="I51" s="1332"/>
      <c r="J51" s="1335"/>
      <c r="K51" s="1335"/>
      <c r="L51" s="1335"/>
      <c r="M51" s="1335"/>
      <c r="N51" s="1335"/>
      <c r="O51" s="1332"/>
      <c r="P51" s="1332"/>
      <c r="Q51" s="1335"/>
      <c r="R51" s="1335"/>
      <c r="S51" s="1335"/>
      <c r="T51" s="1335"/>
      <c r="U51" s="1335"/>
      <c r="V51" s="1332"/>
      <c r="W51" s="1332"/>
      <c r="X51" s="1335"/>
      <c r="Y51" s="1335"/>
      <c r="Z51" s="1332"/>
      <c r="AA51" s="1335"/>
      <c r="AB51" s="1335"/>
      <c r="AC51" s="1332"/>
      <c r="AD51" s="1332"/>
      <c r="AE51" s="1335"/>
      <c r="AF51" s="1332"/>
      <c r="AG51" s="1358"/>
      <c r="AH51" s="1349"/>
    </row>
    <row r="52" spans="2:36">
      <c r="B52" s="1340"/>
      <c r="C52" s="72" t="s">
        <v>87</v>
      </c>
      <c r="D52" s="1335"/>
      <c r="E52" s="1335"/>
      <c r="F52" s="1335"/>
      <c r="G52" s="1335"/>
      <c r="H52" s="1332"/>
      <c r="I52" s="1332"/>
      <c r="J52" s="1335"/>
      <c r="K52" s="1335"/>
      <c r="L52" s="1335"/>
      <c r="M52" s="1335"/>
      <c r="N52" s="1335"/>
      <c r="O52" s="1332"/>
      <c r="P52" s="1332"/>
      <c r="Q52" s="1335"/>
      <c r="R52" s="1335"/>
      <c r="S52" s="1335"/>
      <c r="T52" s="1335"/>
      <c r="U52" s="1335"/>
      <c r="V52" s="1332"/>
      <c r="W52" s="1332"/>
      <c r="X52" s="1335"/>
      <c r="Y52" s="1335"/>
      <c r="Z52" s="1332"/>
      <c r="AA52" s="1335"/>
      <c r="AB52" s="1335"/>
      <c r="AC52" s="1332"/>
      <c r="AD52" s="1332"/>
      <c r="AE52" s="1335"/>
      <c r="AF52" s="1332"/>
      <c r="AG52" s="1358"/>
      <c r="AH52" s="1349"/>
    </row>
    <row r="53" spans="2:36">
      <c r="B53" s="1340"/>
      <c r="C53" s="72"/>
      <c r="D53" s="1335"/>
      <c r="E53" s="1335"/>
      <c r="F53" s="1335"/>
      <c r="G53" s="1335"/>
      <c r="H53" s="1332"/>
      <c r="I53" s="1332"/>
      <c r="J53" s="1335"/>
      <c r="K53" s="1335"/>
      <c r="L53" s="1335"/>
      <c r="M53" s="1335"/>
      <c r="N53" s="1335"/>
      <c r="O53" s="1332"/>
      <c r="P53" s="1332"/>
      <c r="Q53" s="1335"/>
      <c r="R53" s="1335"/>
      <c r="S53" s="1335"/>
      <c r="T53" s="1335"/>
      <c r="U53" s="1335"/>
      <c r="V53" s="1332"/>
      <c r="W53" s="1332"/>
      <c r="X53" s="1335"/>
      <c r="Y53" s="1335"/>
      <c r="Z53" s="1332"/>
      <c r="AA53" s="1335"/>
      <c r="AB53" s="1335"/>
      <c r="AC53" s="1332"/>
      <c r="AD53" s="1332"/>
      <c r="AE53" s="1335"/>
      <c r="AF53" s="1332"/>
      <c r="AG53" s="1358"/>
      <c r="AH53" s="1349"/>
    </row>
    <row r="54" spans="2:36">
      <c r="B54" s="1340"/>
      <c r="C54" s="72"/>
      <c r="D54" s="1335"/>
      <c r="E54" s="1335"/>
      <c r="F54" s="1335"/>
      <c r="G54" s="1335"/>
      <c r="H54" s="1332"/>
      <c r="I54" s="1332"/>
      <c r="J54" s="1335"/>
      <c r="K54" s="1335"/>
      <c r="L54" s="1335"/>
      <c r="M54" s="1335"/>
      <c r="N54" s="1335"/>
      <c r="O54" s="1332"/>
      <c r="P54" s="1332"/>
      <c r="Q54" s="1335"/>
      <c r="R54" s="1335"/>
      <c r="S54" s="1335"/>
      <c r="T54" s="1335"/>
      <c r="U54" s="1335"/>
      <c r="V54" s="1332"/>
      <c r="W54" s="1332"/>
      <c r="X54" s="1335"/>
      <c r="Y54" s="1335"/>
      <c r="Z54" s="1332"/>
      <c r="AA54" s="1335"/>
      <c r="AB54" s="1335"/>
      <c r="AC54" s="1332"/>
      <c r="AD54" s="1332"/>
      <c r="AE54" s="1335"/>
      <c r="AF54" s="1332"/>
      <c r="AG54" s="1358"/>
      <c r="AH54" s="1349"/>
    </row>
    <row r="55" spans="2:36" ht="13.5" customHeight="1">
      <c r="B55" s="1340"/>
      <c r="C55" s="72"/>
      <c r="D55" s="1336"/>
      <c r="E55" s="1336"/>
      <c r="F55" s="1336"/>
      <c r="G55" s="1336"/>
      <c r="H55" s="1333"/>
      <c r="I55" s="1333"/>
      <c r="J55" s="1336"/>
      <c r="K55" s="1336"/>
      <c r="L55" s="1336"/>
      <c r="M55" s="1336"/>
      <c r="N55" s="1336"/>
      <c r="O55" s="1333"/>
      <c r="P55" s="1333"/>
      <c r="Q55" s="1336"/>
      <c r="R55" s="1336"/>
      <c r="S55" s="1336"/>
      <c r="T55" s="1336"/>
      <c r="U55" s="1336"/>
      <c r="V55" s="1333"/>
      <c r="W55" s="1333"/>
      <c r="X55" s="1336"/>
      <c r="Y55" s="1336"/>
      <c r="Z55" s="1333"/>
      <c r="AA55" s="1336"/>
      <c r="AB55" s="1336"/>
      <c r="AC55" s="1333"/>
      <c r="AD55" s="1333"/>
      <c r="AE55" s="1336"/>
      <c r="AF55" s="1333"/>
      <c r="AG55" s="1359"/>
      <c r="AH55" s="1350"/>
    </row>
    <row r="56" spans="2:36" ht="37.5" hidden="1" customHeight="1">
      <c r="B56" s="1340"/>
      <c r="C56" s="247" t="s">
        <v>393</v>
      </c>
      <c r="D56" s="194"/>
      <c r="E56" s="195"/>
      <c r="F56" s="195"/>
      <c r="G56" s="195"/>
      <c r="H56" s="196"/>
      <c r="I56" s="196"/>
      <c r="J56" s="195"/>
      <c r="K56" s="195"/>
      <c r="L56" s="195"/>
      <c r="M56" s="195"/>
      <c r="N56" s="195"/>
      <c r="O56" s="196"/>
      <c r="P56" s="196"/>
      <c r="Q56" s="195"/>
      <c r="R56" s="195"/>
      <c r="S56" s="195"/>
      <c r="T56" s="195"/>
      <c r="U56" s="195"/>
      <c r="V56" s="196"/>
      <c r="W56" s="196"/>
      <c r="X56" s="195"/>
      <c r="Y56" s="195"/>
      <c r="Z56" s="196"/>
      <c r="AA56" s="195"/>
      <c r="AB56" s="195"/>
      <c r="AC56" s="196"/>
      <c r="AD56" s="196"/>
      <c r="AE56" s="195"/>
      <c r="AF56" s="196"/>
      <c r="AG56" s="196"/>
      <c r="AH56" s="246"/>
    </row>
    <row r="57" spans="2:36" ht="39" customHeight="1">
      <c r="B57" s="1341"/>
      <c r="C57" s="73" t="s">
        <v>17</v>
      </c>
      <c r="D57" s="74"/>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75"/>
      <c r="AI57" s="1361" t="s">
        <v>584</v>
      </c>
      <c r="AJ57" s="1361"/>
    </row>
    <row r="58" spans="2:36" ht="42" customHeight="1">
      <c r="B58" s="1345" t="s">
        <v>664</v>
      </c>
      <c r="C58" s="1346"/>
      <c r="D58" s="74"/>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75"/>
      <c r="AI58" s="1360">
        <v>108</v>
      </c>
      <c r="AJ58" s="1360"/>
    </row>
    <row r="60" spans="2:36" ht="15.75" customHeight="1">
      <c r="B60" s="7" t="s">
        <v>583</v>
      </c>
    </row>
    <row r="61" spans="2:36" ht="13.5" customHeight="1">
      <c r="X61" s="1363" t="s">
        <v>585</v>
      </c>
      <c r="Y61" s="1363"/>
      <c r="Z61" s="1363"/>
      <c r="AA61" s="1363"/>
      <c r="AB61" s="1363"/>
      <c r="AC61" s="1362">
        <v>324</v>
      </c>
      <c r="AD61" s="1362"/>
      <c r="AE61" s="1362"/>
      <c r="AF61" s="1362"/>
      <c r="AG61" s="1362"/>
      <c r="AH61" s="1362"/>
    </row>
    <row r="62" spans="2:36" ht="13.5" customHeight="1">
      <c r="X62" s="1363"/>
      <c r="Y62" s="1363"/>
      <c r="Z62" s="1363"/>
      <c r="AA62" s="1363"/>
      <c r="AB62" s="1363"/>
      <c r="AC62" s="1362"/>
      <c r="AD62" s="1362"/>
      <c r="AE62" s="1362"/>
      <c r="AF62" s="1362"/>
      <c r="AG62" s="1362"/>
      <c r="AH62" s="1362"/>
    </row>
    <row r="63" spans="2:36" ht="13.5" customHeight="1">
      <c r="X63" s="1363"/>
      <c r="Y63" s="1363"/>
      <c r="Z63" s="1363"/>
      <c r="AA63" s="1363"/>
      <c r="AB63" s="1363"/>
      <c r="AC63" s="1362"/>
      <c r="AD63" s="1362"/>
      <c r="AE63" s="1362"/>
      <c r="AF63" s="1362"/>
      <c r="AG63" s="1362"/>
      <c r="AH63" s="1362"/>
    </row>
  </sheetData>
  <mergeCells count="111">
    <mergeCell ref="AI58:AJ58"/>
    <mergeCell ref="AI39:AJ39"/>
    <mergeCell ref="AI21:AJ21"/>
    <mergeCell ref="AI57:AJ57"/>
    <mergeCell ref="AI22:AJ22"/>
    <mergeCell ref="AI40:AJ40"/>
    <mergeCell ref="AC61:AH63"/>
    <mergeCell ref="X61:AB63"/>
    <mergeCell ref="AE44:AE55"/>
    <mergeCell ref="AF44:AF55"/>
    <mergeCell ref="AG44:AG55"/>
    <mergeCell ref="AH44:AH55"/>
    <mergeCell ref="AA44:AA55"/>
    <mergeCell ref="AB44:AB55"/>
    <mergeCell ref="AC44:AC55"/>
    <mergeCell ref="R44:R55"/>
    <mergeCell ref="U44:U55"/>
    <mergeCell ref="V44:V55"/>
    <mergeCell ref="AD44:AD55"/>
    <mergeCell ref="W44:W55"/>
    <mergeCell ref="X44:X55"/>
    <mergeCell ref="Y44:Y55"/>
    <mergeCell ref="Z44:Z55"/>
    <mergeCell ref="B58:C58"/>
    <mergeCell ref="P44:P55"/>
    <mergeCell ref="Q44:Q55"/>
    <mergeCell ref="S44:S55"/>
    <mergeCell ref="T44:T55"/>
    <mergeCell ref="B42:B57"/>
    <mergeCell ref="D44:D55"/>
    <mergeCell ref="E44:E55"/>
    <mergeCell ref="F44:F55"/>
    <mergeCell ref="G44:G55"/>
    <mergeCell ref="H44:H55"/>
    <mergeCell ref="N44:N55"/>
    <mergeCell ref="O44:O55"/>
    <mergeCell ref="M44:M55"/>
    <mergeCell ref="I44:I55"/>
    <mergeCell ref="J44:J55"/>
    <mergeCell ref="K44:K55"/>
    <mergeCell ref="L44:L55"/>
    <mergeCell ref="AH26:AH37"/>
    <mergeCell ref="AE26:AE37"/>
    <mergeCell ref="AF26:AF37"/>
    <mergeCell ref="AH8:AH19"/>
    <mergeCell ref="AB8:AB19"/>
    <mergeCell ref="AC8:AC19"/>
    <mergeCell ref="AD8:AD19"/>
    <mergeCell ref="AF8:AF19"/>
    <mergeCell ref="X26:X37"/>
    <mergeCell ref="Y26:Y37"/>
    <mergeCell ref="Z26:Z37"/>
    <mergeCell ref="S26:S37"/>
    <mergeCell ref="T26:T37"/>
    <mergeCell ref="AG8:AG19"/>
    <mergeCell ref="AA26:AA37"/>
    <mergeCell ref="AB26:AB37"/>
    <mergeCell ref="AC26:AC37"/>
    <mergeCell ref="AD26:AD37"/>
    <mergeCell ref="P26:P37"/>
    <mergeCell ref="Q26:Q37"/>
    <mergeCell ref="R26:R37"/>
    <mergeCell ref="AG26:AG37"/>
    <mergeCell ref="B40:C40"/>
    <mergeCell ref="AC4:AH4"/>
    <mergeCell ref="AE8:AE19"/>
    <mergeCell ref="X8:X19"/>
    <mergeCell ref="Y8:Y19"/>
    <mergeCell ref="Z8:Z19"/>
    <mergeCell ref="AA8:AA19"/>
    <mergeCell ref="U8:U19"/>
    <mergeCell ref="I8:I19"/>
    <mergeCell ref="J8:J19"/>
    <mergeCell ref="K8:K19"/>
    <mergeCell ref="L8:L19"/>
    <mergeCell ref="B22:C22"/>
    <mergeCell ref="V4:AA4"/>
    <mergeCell ref="B24:B39"/>
    <mergeCell ref="D26:D37"/>
    <mergeCell ref="E26:E37"/>
    <mergeCell ref="F26:F37"/>
    <mergeCell ref="G26:G37"/>
    <mergeCell ref="M8:M19"/>
    <mergeCell ref="N8:N19"/>
    <mergeCell ref="W8:W19"/>
    <mergeCell ref="H26:H37"/>
    <mergeCell ref="W26:W37"/>
    <mergeCell ref="I26:I37"/>
    <mergeCell ref="J26:J37"/>
    <mergeCell ref="K26:K37"/>
    <mergeCell ref="L26:L37"/>
    <mergeCell ref="K2:Z2"/>
    <mergeCell ref="B3:D3"/>
    <mergeCell ref="B6:B21"/>
    <mergeCell ref="F8:F19"/>
    <mergeCell ref="G8:G19"/>
    <mergeCell ref="H8:H19"/>
    <mergeCell ref="D8:D19"/>
    <mergeCell ref="E8:E19"/>
    <mergeCell ref="O8:O19"/>
    <mergeCell ref="P8:P19"/>
    <mergeCell ref="Q8:Q19"/>
    <mergeCell ref="R8:R19"/>
    <mergeCell ref="S8:S19"/>
    <mergeCell ref="T8:T19"/>
    <mergeCell ref="V8:V19"/>
    <mergeCell ref="U26:U37"/>
    <mergeCell ref="V26:V37"/>
    <mergeCell ref="M26:M37"/>
    <mergeCell ref="N26:N37"/>
    <mergeCell ref="O26:O37"/>
  </mergeCells>
  <phoneticPr fontId="6"/>
  <pageMargins left="0.78740157480314965" right="0.78740157480314965" top="0.94488188976377963" bottom="0.98425196850393704" header="0.59055118110236227" footer="0.51181102362204722"/>
  <pageSetup paperSize="9" scale="69" orientation="portrait" r:id="rId1"/>
  <headerFooter alignWithMargins="0">
    <oddHeader xml:space="preserve">&amp;R&amp;A
</oddHeader>
  </headerFooter>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DEF10-BE53-4344-990D-EE30BCF4C18E}">
  <sheetPr>
    <tabColor rgb="FF66FFFF"/>
    <pageSetUpPr fitToPage="1"/>
  </sheetPr>
  <dimension ref="A1:AK47"/>
  <sheetViews>
    <sheetView view="pageBreakPreview" topLeftCell="A22" zoomScale="85" zoomScaleNormal="100" zoomScaleSheetLayoutView="85" workbookViewId="0">
      <selection activeCell="A13" sqref="A13:I14"/>
    </sheetView>
  </sheetViews>
  <sheetFormatPr defaultColWidth="9" defaultRowHeight="13.5"/>
  <cols>
    <col min="1" max="2" width="3.125" style="502" customWidth="1"/>
    <col min="3" max="3" width="5.25" style="502" customWidth="1"/>
    <col min="4" max="34" width="4.5" style="503" customWidth="1"/>
    <col min="35" max="35" width="6.125" style="503" customWidth="1"/>
    <col min="36" max="36" width="4.75" style="503" customWidth="1"/>
    <col min="37" max="41" width="4.125" style="503" customWidth="1"/>
    <col min="42" max="16384" width="9" style="503"/>
  </cols>
  <sheetData>
    <row r="1" spans="1:37" ht="21.95" customHeight="1">
      <c r="AE1" s="504"/>
      <c r="AF1" s="1370" t="s">
        <v>992</v>
      </c>
      <c r="AG1" s="1371"/>
      <c r="AH1" s="1371"/>
      <c r="AI1" s="1372"/>
    </row>
    <row r="2" spans="1:37" ht="20.25" customHeight="1">
      <c r="A2" s="1373" t="s">
        <v>1011</v>
      </c>
      <c r="B2" s="1373"/>
      <c r="C2" s="1373"/>
      <c r="D2" s="1373"/>
      <c r="E2" s="1373"/>
      <c r="F2" s="1373"/>
      <c r="G2" s="1373"/>
      <c r="H2" s="1373"/>
      <c r="I2" s="1373"/>
      <c r="J2" s="1373"/>
      <c r="K2" s="1373"/>
      <c r="L2" s="1373"/>
      <c r="M2" s="1373"/>
      <c r="N2" s="1373"/>
      <c r="O2" s="1373"/>
      <c r="P2" s="1373"/>
      <c r="Q2" s="1373"/>
      <c r="R2" s="1373"/>
      <c r="S2" s="1373"/>
      <c r="T2" s="1373"/>
      <c r="U2" s="1373"/>
      <c r="V2" s="1373"/>
      <c r="W2" s="1373"/>
      <c r="X2" s="1373"/>
      <c r="Y2" s="1373"/>
      <c r="Z2" s="1373"/>
      <c r="AA2" s="1373"/>
      <c r="AB2" s="1373"/>
      <c r="AC2" s="1373"/>
      <c r="AD2" s="1373"/>
      <c r="AE2" s="1373"/>
      <c r="AF2" s="1373"/>
      <c r="AG2" s="1373"/>
      <c r="AH2" s="1373"/>
      <c r="AI2" s="1373"/>
    </row>
    <row r="3" spans="1:37" ht="9.75" customHeight="1">
      <c r="A3" s="505"/>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row>
    <row r="4" spans="1:37" ht="19.5" customHeight="1">
      <c r="B4" s="1374" t="s">
        <v>1012</v>
      </c>
      <c r="C4" s="1374"/>
      <c r="D4" s="1374"/>
      <c r="E4" s="1374"/>
      <c r="F4" s="1374"/>
      <c r="G4" s="1375" t="s">
        <v>1013</v>
      </c>
      <c r="H4" s="1375"/>
      <c r="I4" s="1375"/>
      <c r="J4" s="1375"/>
      <c r="K4" s="1375"/>
      <c r="L4" s="1375"/>
      <c r="M4" s="1375"/>
      <c r="N4" s="1375"/>
      <c r="O4" s="1375"/>
      <c r="P4" s="1375"/>
      <c r="Q4" s="1375"/>
      <c r="R4" s="1375"/>
      <c r="S4" s="1375"/>
      <c r="T4" s="1376" t="s">
        <v>1014</v>
      </c>
      <c r="U4" s="1376"/>
      <c r="V4" s="1376"/>
      <c r="W4" s="1376"/>
      <c r="X4" s="1376"/>
      <c r="Y4" s="1376"/>
      <c r="Z4" s="1376"/>
      <c r="AA4" s="1376"/>
      <c r="AB4" s="1376"/>
      <c r="AC4" s="1376"/>
      <c r="AD4" s="1376"/>
      <c r="AE4" s="1376"/>
      <c r="AF4" s="1376"/>
      <c r="AG4" s="1376"/>
      <c r="AH4" s="1376"/>
      <c r="AI4" s="1376"/>
      <c r="AJ4" s="1376"/>
      <c r="AK4" s="1376"/>
    </row>
    <row r="5" spans="1:37" ht="9.75" customHeight="1">
      <c r="A5" s="506"/>
      <c r="B5" s="507"/>
      <c r="C5" s="507"/>
      <c r="D5" s="507"/>
      <c r="E5" s="507"/>
      <c r="F5" s="508"/>
      <c r="G5" s="508"/>
      <c r="H5" s="508"/>
      <c r="I5" s="508"/>
      <c r="J5" s="508"/>
      <c r="K5" s="508"/>
      <c r="L5" s="508"/>
      <c r="M5" s="508"/>
      <c r="N5" s="508"/>
      <c r="O5" s="508"/>
      <c r="P5" s="508"/>
      <c r="Q5" s="508"/>
    </row>
    <row r="6" spans="1:37" ht="15.75" customHeight="1">
      <c r="A6" s="1377" t="s">
        <v>1015</v>
      </c>
      <c r="B6" s="509" t="s">
        <v>1016</v>
      </c>
      <c r="C6" s="509"/>
      <c r="D6" s="509"/>
      <c r="E6" s="510"/>
      <c r="F6" s="511"/>
      <c r="G6" s="510"/>
      <c r="H6" s="511"/>
      <c r="I6" s="510"/>
      <c r="J6" s="511"/>
      <c r="K6" s="510"/>
      <c r="L6" s="511"/>
      <c r="M6" s="510"/>
      <c r="N6" s="511"/>
      <c r="O6" s="510"/>
      <c r="P6" s="511"/>
      <c r="Q6" s="510"/>
      <c r="R6" s="511"/>
      <c r="S6" s="510"/>
      <c r="T6" s="510"/>
      <c r="U6" s="510"/>
      <c r="V6" s="510"/>
      <c r="W6" s="510"/>
      <c r="X6" s="510"/>
      <c r="Y6" s="510"/>
      <c r="Z6" s="510"/>
      <c r="AA6" s="510"/>
      <c r="AB6" s="510"/>
      <c r="AC6" s="510"/>
      <c r="AD6" s="510"/>
      <c r="AE6" s="510"/>
      <c r="AF6" s="510"/>
      <c r="AG6" s="510"/>
      <c r="AH6" s="512"/>
    </row>
    <row r="7" spans="1:37" ht="15.75" customHeight="1">
      <c r="A7" s="1365"/>
      <c r="B7" s="509" t="s">
        <v>82</v>
      </c>
      <c r="C7" s="509"/>
      <c r="D7" s="513">
        <v>1</v>
      </c>
      <c r="E7" s="510">
        <v>2</v>
      </c>
      <c r="F7" s="510">
        <v>3</v>
      </c>
      <c r="G7" s="510">
        <v>4</v>
      </c>
      <c r="H7" s="510">
        <v>5</v>
      </c>
      <c r="I7" s="510">
        <v>6</v>
      </c>
      <c r="J7" s="510">
        <v>7</v>
      </c>
      <c r="K7" s="510">
        <v>8</v>
      </c>
      <c r="L7" s="510">
        <v>9</v>
      </c>
      <c r="M7" s="510">
        <v>10</v>
      </c>
      <c r="N7" s="510">
        <v>11</v>
      </c>
      <c r="O7" s="510">
        <v>12</v>
      </c>
      <c r="P7" s="510">
        <v>13</v>
      </c>
      <c r="Q7" s="510">
        <v>14</v>
      </c>
      <c r="R7" s="510">
        <v>15</v>
      </c>
      <c r="S7" s="510">
        <v>16</v>
      </c>
      <c r="T7" s="510">
        <v>17</v>
      </c>
      <c r="U7" s="510">
        <v>18</v>
      </c>
      <c r="V7" s="510">
        <v>19</v>
      </c>
      <c r="W7" s="510">
        <v>20</v>
      </c>
      <c r="X7" s="510">
        <v>21</v>
      </c>
      <c r="Y7" s="510">
        <v>22</v>
      </c>
      <c r="Z7" s="510">
        <v>23</v>
      </c>
      <c r="AA7" s="510">
        <v>24</v>
      </c>
      <c r="AB7" s="510">
        <v>25</v>
      </c>
      <c r="AC7" s="510">
        <v>26</v>
      </c>
      <c r="AD7" s="510">
        <v>27</v>
      </c>
      <c r="AE7" s="510">
        <v>28</v>
      </c>
      <c r="AF7" s="510">
        <v>29</v>
      </c>
      <c r="AG7" s="510">
        <v>30</v>
      </c>
      <c r="AH7" s="514">
        <v>31</v>
      </c>
    </row>
    <row r="8" spans="1:37" ht="15.75" customHeight="1">
      <c r="A8" s="1365"/>
      <c r="B8" s="509" t="s">
        <v>1017</v>
      </c>
      <c r="C8" s="509"/>
      <c r="D8" s="515" t="s">
        <v>1016</v>
      </c>
      <c r="E8" s="516" t="s">
        <v>656</v>
      </c>
      <c r="F8" s="516" t="s">
        <v>657</v>
      </c>
      <c r="G8" s="516" t="s">
        <v>658</v>
      </c>
      <c r="H8" s="516" t="s">
        <v>659</v>
      </c>
      <c r="I8" s="516" t="s">
        <v>660</v>
      </c>
      <c r="J8" s="516" t="s">
        <v>661</v>
      </c>
      <c r="K8" s="516" t="s">
        <v>662</v>
      </c>
      <c r="L8" s="516" t="s">
        <v>663</v>
      </c>
      <c r="M8" s="516" t="s">
        <v>657</v>
      </c>
      <c r="N8" s="516" t="s">
        <v>658</v>
      </c>
      <c r="O8" s="516" t="s">
        <v>659</v>
      </c>
      <c r="P8" s="516" t="s">
        <v>660</v>
      </c>
      <c r="Q8" s="516" t="s">
        <v>661</v>
      </c>
      <c r="R8" s="516" t="s">
        <v>662</v>
      </c>
      <c r="S8" s="516" t="s">
        <v>663</v>
      </c>
      <c r="T8" s="516" t="s">
        <v>657</v>
      </c>
      <c r="U8" s="516" t="s">
        <v>658</v>
      </c>
      <c r="V8" s="516" t="s">
        <v>659</v>
      </c>
      <c r="W8" s="516" t="s">
        <v>660</v>
      </c>
      <c r="X8" s="516" t="s">
        <v>661</v>
      </c>
      <c r="Y8" s="516" t="s">
        <v>662</v>
      </c>
      <c r="Z8" s="516" t="s">
        <v>663</v>
      </c>
      <c r="AA8" s="516" t="s">
        <v>657</v>
      </c>
      <c r="AB8" s="516" t="s">
        <v>658</v>
      </c>
      <c r="AC8" s="516" t="s">
        <v>659</v>
      </c>
      <c r="AD8" s="516" t="s">
        <v>660</v>
      </c>
      <c r="AE8" s="516" t="s">
        <v>661</v>
      </c>
      <c r="AF8" s="516" t="s">
        <v>662</v>
      </c>
      <c r="AG8" s="516" t="s">
        <v>663</v>
      </c>
      <c r="AH8" s="517" t="s">
        <v>657</v>
      </c>
    </row>
    <row r="9" spans="1:37" ht="177" customHeight="1">
      <c r="A9" s="1365"/>
      <c r="B9" s="1367" t="s">
        <v>1018</v>
      </c>
      <c r="C9" s="518" t="s">
        <v>1002</v>
      </c>
      <c r="D9" s="519"/>
      <c r="E9" s="520"/>
      <c r="F9" s="521"/>
      <c r="G9" s="522"/>
      <c r="H9" s="523"/>
      <c r="I9" s="521"/>
      <c r="J9" s="522"/>
      <c r="K9" s="523"/>
      <c r="L9" s="523"/>
      <c r="M9" s="523"/>
      <c r="N9" s="523"/>
      <c r="O9" s="523"/>
      <c r="P9" s="521"/>
      <c r="Q9" s="523"/>
      <c r="R9" s="524"/>
      <c r="S9" s="523"/>
      <c r="T9" s="523"/>
      <c r="U9" s="525"/>
      <c r="V9" s="523"/>
      <c r="W9" s="521"/>
      <c r="X9" s="523"/>
      <c r="Y9" s="523"/>
      <c r="Z9" s="523"/>
      <c r="AA9" s="523"/>
      <c r="AB9" s="523"/>
      <c r="AC9" s="523"/>
      <c r="AD9" s="521"/>
      <c r="AE9" s="523"/>
      <c r="AF9" s="523"/>
      <c r="AG9" s="523"/>
      <c r="AH9" s="526"/>
      <c r="AI9" s="527" t="s">
        <v>1019</v>
      </c>
    </row>
    <row r="10" spans="1:37" ht="24" customHeight="1">
      <c r="A10" s="1365"/>
      <c r="B10" s="1368"/>
      <c r="C10" s="528" t="s">
        <v>1020</v>
      </c>
      <c r="D10" s="529"/>
      <c r="E10" s="516"/>
      <c r="F10" s="511"/>
      <c r="G10" s="516"/>
      <c r="H10" s="510"/>
      <c r="I10" s="511"/>
      <c r="J10" s="516"/>
      <c r="K10" s="516"/>
      <c r="L10" s="511"/>
      <c r="M10" s="516"/>
      <c r="N10" s="516"/>
      <c r="O10" s="510"/>
      <c r="P10" s="511"/>
      <c r="Q10" s="516"/>
      <c r="R10" s="516"/>
      <c r="S10" s="516"/>
      <c r="T10" s="516"/>
      <c r="U10" s="516"/>
      <c r="V10" s="510"/>
      <c r="W10" s="511"/>
      <c r="X10" s="516"/>
      <c r="Y10" s="516"/>
      <c r="Z10" s="510"/>
      <c r="AA10" s="516"/>
      <c r="AB10" s="516"/>
      <c r="AC10" s="510"/>
      <c r="AD10" s="511"/>
      <c r="AE10" s="516"/>
      <c r="AF10" s="516"/>
      <c r="AG10" s="510"/>
      <c r="AH10" s="514"/>
      <c r="AI10" s="530">
        <f>SUM(D10:AH10)</f>
        <v>0</v>
      </c>
      <c r="AJ10" s="502" t="s">
        <v>1021</v>
      </c>
    </row>
    <row r="11" spans="1:37" ht="24" customHeight="1">
      <c r="A11" s="1365"/>
      <c r="B11" s="1368"/>
      <c r="C11" s="531" t="s">
        <v>664</v>
      </c>
      <c r="D11" s="532"/>
      <c r="E11" s="533"/>
      <c r="F11" s="534"/>
      <c r="G11" s="533"/>
      <c r="H11" s="533"/>
      <c r="I11" s="534"/>
      <c r="J11" s="534"/>
      <c r="K11" s="533"/>
      <c r="L11" s="534"/>
      <c r="M11" s="533"/>
      <c r="N11" s="534"/>
      <c r="O11" s="533"/>
      <c r="P11" s="534"/>
      <c r="Q11" s="533"/>
      <c r="R11" s="534"/>
      <c r="S11" s="535"/>
      <c r="T11" s="533"/>
      <c r="U11" s="533"/>
      <c r="V11" s="533"/>
      <c r="W11" s="534"/>
      <c r="X11" s="533"/>
      <c r="Y11" s="533"/>
      <c r="Z11" s="533"/>
      <c r="AA11" s="533"/>
      <c r="AB11" s="533"/>
      <c r="AC11" s="533"/>
      <c r="AD11" s="534"/>
      <c r="AE11" s="533"/>
      <c r="AF11" s="533"/>
      <c r="AG11" s="533"/>
      <c r="AH11" s="536"/>
      <c r="AI11" s="530">
        <f>SUM(D11:AH11)</f>
        <v>0</v>
      </c>
      <c r="AJ11" s="504" t="s">
        <v>15</v>
      </c>
    </row>
    <row r="12" spans="1:37" ht="177">
      <c r="A12" s="1365"/>
      <c r="B12" s="1368"/>
      <c r="C12" s="537" t="s">
        <v>1022</v>
      </c>
      <c r="D12" s="538" t="s">
        <v>1023</v>
      </c>
      <c r="E12" s="539"/>
      <c r="F12" s="540"/>
      <c r="G12" s="539"/>
      <c r="H12" s="540"/>
      <c r="I12" s="539"/>
      <c r="J12" s="540"/>
      <c r="K12" s="539"/>
      <c r="L12" s="541"/>
      <c r="M12" s="539"/>
      <c r="N12" s="540"/>
      <c r="O12" s="539"/>
      <c r="P12" s="540"/>
      <c r="Q12" s="539"/>
      <c r="R12" s="541"/>
      <c r="S12" s="539"/>
      <c r="T12" s="539"/>
      <c r="U12" s="539"/>
      <c r="V12" s="539"/>
      <c r="W12" s="539"/>
      <c r="X12" s="539"/>
      <c r="Y12" s="539"/>
      <c r="Z12" s="539"/>
      <c r="AA12" s="539"/>
      <c r="AB12" s="539"/>
      <c r="AC12" s="539"/>
      <c r="AD12" s="539"/>
      <c r="AE12" s="539"/>
      <c r="AF12" s="539"/>
      <c r="AG12" s="539"/>
      <c r="AH12" s="542"/>
      <c r="AI12" s="543"/>
    </row>
    <row r="13" spans="1:37" ht="18.75" customHeight="1">
      <c r="A13" s="1365"/>
      <c r="B13" s="1368"/>
      <c r="C13" s="544" t="s">
        <v>1024</v>
      </c>
      <c r="D13" s="545"/>
      <c r="E13" s="546"/>
      <c r="F13" s="547"/>
      <c r="G13" s="546"/>
      <c r="H13" s="547"/>
      <c r="I13" s="546"/>
      <c r="J13" s="547"/>
      <c r="K13" s="546"/>
      <c r="L13" s="548"/>
      <c r="M13" s="546"/>
      <c r="N13" s="547"/>
      <c r="O13" s="546"/>
      <c r="P13" s="547"/>
      <c r="Q13" s="546"/>
      <c r="R13" s="548"/>
      <c r="S13" s="546"/>
      <c r="T13" s="546"/>
      <c r="U13" s="546"/>
      <c r="V13" s="546"/>
      <c r="W13" s="546"/>
      <c r="X13" s="546"/>
      <c r="Y13" s="546"/>
      <c r="Z13" s="546"/>
      <c r="AA13" s="548"/>
      <c r="AB13" s="546"/>
      <c r="AC13" s="549"/>
      <c r="AD13" s="546"/>
      <c r="AE13" s="546"/>
      <c r="AF13" s="546"/>
      <c r="AG13" s="546"/>
      <c r="AH13" s="550"/>
      <c r="AI13" s="551"/>
    </row>
    <row r="14" spans="1:37" ht="18.75" customHeight="1">
      <c r="A14" s="1365"/>
      <c r="B14" s="1368"/>
      <c r="C14" s="544" t="s">
        <v>1025</v>
      </c>
      <c r="D14" s="545"/>
      <c r="E14" s="546"/>
      <c r="F14" s="547"/>
      <c r="G14" s="546"/>
      <c r="H14" s="547"/>
      <c r="I14" s="546"/>
      <c r="J14" s="547"/>
      <c r="K14" s="546"/>
      <c r="L14" s="549"/>
      <c r="M14" s="546"/>
      <c r="N14" s="547"/>
      <c r="O14" s="546"/>
      <c r="P14" s="547"/>
      <c r="Q14" s="546"/>
      <c r="R14" s="549"/>
      <c r="S14" s="546"/>
      <c r="T14" s="546"/>
      <c r="U14" s="546"/>
      <c r="V14" s="546"/>
      <c r="W14" s="546"/>
      <c r="X14" s="546"/>
      <c r="Y14" s="546"/>
      <c r="Z14" s="546"/>
      <c r="AA14" s="549"/>
      <c r="AB14" s="546"/>
      <c r="AC14" s="549"/>
      <c r="AD14" s="546"/>
      <c r="AE14" s="546"/>
      <c r="AF14" s="546"/>
      <c r="AG14" s="546"/>
      <c r="AH14" s="550"/>
      <c r="AI14" s="552"/>
    </row>
    <row r="15" spans="1:37" ht="24" customHeight="1">
      <c r="A15" s="1365"/>
      <c r="B15" s="1368"/>
      <c r="C15" s="553" t="s">
        <v>1026</v>
      </c>
      <c r="D15" s="545"/>
      <c r="E15" s="546"/>
      <c r="F15" s="547"/>
      <c r="G15" s="546"/>
      <c r="H15" s="547"/>
      <c r="I15" s="546"/>
      <c r="J15" s="547"/>
      <c r="K15" s="546"/>
      <c r="L15" s="549"/>
      <c r="M15" s="546"/>
      <c r="N15" s="547"/>
      <c r="O15" s="546"/>
      <c r="P15" s="547"/>
      <c r="Q15" s="546"/>
      <c r="R15" s="549"/>
      <c r="S15" s="546"/>
      <c r="T15" s="546"/>
      <c r="U15" s="546"/>
      <c r="V15" s="546"/>
      <c r="W15" s="546"/>
      <c r="X15" s="546"/>
      <c r="Y15" s="549"/>
      <c r="Z15" s="546"/>
      <c r="AA15" s="549"/>
      <c r="AB15" s="549"/>
      <c r="AC15" s="549"/>
      <c r="AD15" s="546"/>
      <c r="AE15" s="549"/>
      <c r="AF15" s="549"/>
      <c r="AG15" s="549"/>
      <c r="AH15" s="550"/>
      <c r="AI15" s="554" t="s">
        <v>1019</v>
      </c>
    </row>
    <row r="16" spans="1:37" ht="24" customHeight="1">
      <c r="A16" s="1365"/>
      <c r="B16" s="1368"/>
      <c r="C16" s="553" t="s">
        <v>1027</v>
      </c>
      <c r="D16" s="545"/>
      <c r="E16" s="546"/>
      <c r="F16" s="547"/>
      <c r="G16" s="546"/>
      <c r="H16" s="547"/>
      <c r="I16" s="546"/>
      <c r="J16" s="547"/>
      <c r="K16" s="546"/>
      <c r="L16" s="549"/>
      <c r="M16" s="546"/>
      <c r="N16" s="547"/>
      <c r="O16" s="546"/>
      <c r="P16" s="547"/>
      <c r="Q16" s="546"/>
      <c r="R16" s="549"/>
      <c r="S16" s="546"/>
      <c r="T16" s="546"/>
      <c r="U16" s="546"/>
      <c r="V16" s="546"/>
      <c r="W16" s="546"/>
      <c r="X16" s="546"/>
      <c r="Y16" s="549"/>
      <c r="Z16" s="546"/>
      <c r="AA16" s="549"/>
      <c r="AB16" s="549"/>
      <c r="AC16" s="549"/>
      <c r="AD16" s="546"/>
      <c r="AE16" s="549"/>
      <c r="AF16" s="549"/>
      <c r="AG16" s="549"/>
      <c r="AH16" s="550"/>
      <c r="AI16" s="555">
        <f>COUNTA(D17:AH17)</f>
        <v>0</v>
      </c>
      <c r="AJ16" s="502" t="s">
        <v>1021</v>
      </c>
    </row>
    <row r="17" spans="1:36" ht="22.5" customHeight="1">
      <c r="A17" s="1366"/>
      <c r="B17" s="1369"/>
      <c r="C17" s="553" t="s">
        <v>664</v>
      </c>
      <c r="D17" s="556"/>
      <c r="E17" s="557"/>
      <c r="F17" s="558"/>
      <c r="G17" s="557"/>
      <c r="H17" s="558"/>
      <c r="I17" s="557"/>
      <c r="J17" s="558"/>
      <c r="K17" s="557"/>
      <c r="L17" s="557"/>
      <c r="M17" s="557"/>
      <c r="N17" s="558"/>
      <c r="O17" s="557"/>
      <c r="P17" s="558"/>
      <c r="Q17" s="557"/>
      <c r="R17" s="557"/>
      <c r="S17" s="557"/>
      <c r="T17" s="557"/>
      <c r="U17" s="557"/>
      <c r="V17" s="557"/>
      <c r="W17" s="557"/>
      <c r="X17" s="557"/>
      <c r="Y17" s="557"/>
      <c r="Z17" s="557"/>
      <c r="AA17" s="557"/>
      <c r="AB17" s="557"/>
      <c r="AC17" s="557"/>
      <c r="AD17" s="557"/>
      <c r="AE17" s="557"/>
      <c r="AF17" s="557"/>
      <c r="AG17" s="557"/>
      <c r="AH17" s="559"/>
      <c r="AI17" s="555">
        <f>SUM(D17:AH17)</f>
        <v>0</v>
      </c>
      <c r="AJ17" s="504" t="s">
        <v>15</v>
      </c>
    </row>
    <row r="18" spans="1:36" ht="22.5" customHeight="1">
      <c r="A18" s="560"/>
      <c r="B18" s="561"/>
      <c r="C18" s="562"/>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63"/>
    </row>
    <row r="19" spans="1:36" ht="9.75" customHeight="1">
      <c r="A19" s="506"/>
      <c r="B19" s="507"/>
      <c r="C19" s="507"/>
      <c r="D19" s="507"/>
      <c r="E19" s="507"/>
      <c r="F19" s="508"/>
      <c r="G19" s="508"/>
      <c r="H19" s="508"/>
      <c r="I19" s="508"/>
      <c r="J19" s="508"/>
      <c r="K19" s="508"/>
      <c r="L19" s="508"/>
      <c r="M19" s="508"/>
      <c r="N19" s="508"/>
      <c r="O19" s="508"/>
      <c r="P19" s="508"/>
      <c r="Q19" s="508"/>
    </row>
    <row r="20" spans="1:36" ht="15.75" customHeight="1">
      <c r="A20" s="1364" t="s">
        <v>1028</v>
      </c>
      <c r="B20" s="509" t="s">
        <v>1016</v>
      </c>
      <c r="C20" s="509"/>
      <c r="D20" s="513"/>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4"/>
    </row>
    <row r="21" spans="1:36" ht="15.75" customHeight="1">
      <c r="A21" s="1365"/>
      <c r="B21" s="509" t="s">
        <v>82</v>
      </c>
      <c r="C21" s="509"/>
      <c r="D21" s="513">
        <v>1</v>
      </c>
      <c r="E21" s="510">
        <v>2</v>
      </c>
      <c r="F21" s="510">
        <v>3</v>
      </c>
      <c r="G21" s="510">
        <v>4</v>
      </c>
      <c r="H21" s="510">
        <v>5</v>
      </c>
      <c r="I21" s="510">
        <v>6</v>
      </c>
      <c r="J21" s="510">
        <v>7</v>
      </c>
      <c r="K21" s="510">
        <v>8</v>
      </c>
      <c r="L21" s="510">
        <v>9</v>
      </c>
      <c r="M21" s="510">
        <v>10</v>
      </c>
      <c r="N21" s="510">
        <v>11</v>
      </c>
      <c r="O21" s="510">
        <v>12</v>
      </c>
      <c r="P21" s="510">
        <v>13</v>
      </c>
      <c r="Q21" s="510">
        <v>14</v>
      </c>
      <c r="R21" s="510">
        <v>15</v>
      </c>
      <c r="S21" s="510">
        <v>16</v>
      </c>
      <c r="T21" s="510">
        <v>17</v>
      </c>
      <c r="U21" s="510">
        <v>18</v>
      </c>
      <c r="V21" s="510">
        <v>19</v>
      </c>
      <c r="W21" s="510">
        <v>20</v>
      </c>
      <c r="X21" s="510">
        <v>21</v>
      </c>
      <c r="Y21" s="510">
        <v>22</v>
      </c>
      <c r="Z21" s="510">
        <v>23</v>
      </c>
      <c r="AA21" s="510">
        <v>24</v>
      </c>
      <c r="AB21" s="510">
        <v>25</v>
      </c>
      <c r="AC21" s="510">
        <v>26</v>
      </c>
      <c r="AD21" s="510">
        <v>27</v>
      </c>
      <c r="AE21" s="510">
        <v>28</v>
      </c>
      <c r="AF21" s="510">
        <v>29</v>
      </c>
      <c r="AG21" s="510">
        <v>30</v>
      </c>
      <c r="AH21" s="514">
        <v>31</v>
      </c>
    </row>
    <row r="22" spans="1:36" ht="15.75" customHeight="1">
      <c r="A22" s="1365"/>
      <c r="B22" s="509" t="s">
        <v>1017</v>
      </c>
      <c r="C22" s="509"/>
      <c r="D22" s="515" t="s">
        <v>1016</v>
      </c>
      <c r="E22" s="516" t="s">
        <v>656</v>
      </c>
      <c r="F22" s="516" t="s">
        <v>657</v>
      </c>
      <c r="G22" s="516" t="s">
        <v>658</v>
      </c>
      <c r="H22" s="516" t="s">
        <v>659</v>
      </c>
      <c r="I22" s="516" t="s">
        <v>660</v>
      </c>
      <c r="J22" s="516" t="s">
        <v>661</v>
      </c>
      <c r="K22" s="516" t="s">
        <v>662</v>
      </c>
      <c r="L22" s="516" t="s">
        <v>663</v>
      </c>
      <c r="M22" s="516" t="s">
        <v>657</v>
      </c>
      <c r="N22" s="516" t="s">
        <v>658</v>
      </c>
      <c r="O22" s="516" t="s">
        <v>659</v>
      </c>
      <c r="P22" s="516" t="s">
        <v>660</v>
      </c>
      <c r="Q22" s="516" t="s">
        <v>661</v>
      </c>
      <c r="R22" s="516" t="s">
        <v>662</v>
      </c>
      <c r="S22" s="516" t="s">
        <v>663</v>
      </c>
      <c r="T22" s="516" t="s">
        <v>657</v>
      </c>
      <c r="U22" s="516" t="s">
        <v>658</v>
      </c>
      <c r="V22" s="516" t="s">
        <v>659</v>
      </c>
      <c r="W22" s="516" t="s">
        <v>660</v>
      </c>
      <c r="X22" s="516" t="s">
        <v>661</v>
      </c>
      <c r="Y22" s="516" t="s">
        <v>662</v>
      </c>
      <c r="Z22" s="516" t="s">
        <v>663</v>
      </c>
      <c r="AA22" s="516" t="s">
        <v>657</v>
      </c>
      <c r="AB22" s="516" t="s">
        <v>658</v>
      </c>
      <c r="AC22" s="516" t="s">
        <v>659</v>
      </c>
      <c r="AD22" s="516" t="s">
        <v>660</v>
      </c>
      <c r="AE22" s="516" t="s">
        <v>661</v>
      </c>
      <c r="AF22" s="516" t="s">
        <v>662</v>
      </c>
      <c r="AG22" s="516" t="s">
        <v>663</v>
      </c>
      <c r="AH22" s="517" t="s">
        <v>657</v>
      </c>
    </row>
    <row r="23" spans="1:36" ht="178.5" customHeight="1">
      <c r="A23" s="1365"/>
      <c r="B23" s="1367" t="s">
        <v>1018</v>
      </c>
      <c r="C23" s="564" t="s">
        <v>1002</v>
      </c>
      <c r="D23" s="565"/>
      <c r="E23" s="566"/>
      <c r="F23" s="522"/>
      <c r="G23" s="522"/>
      <c r="H23" s="566"/>
      <c r="I23" s="566"/>
      <c r="J23" s="522"/>
      <c r="K23" s="566"/>
      <c r="L23" s="566"/>
      <c r="M23" s="567"/>
      <c r="N23" s="567"/>
      <c r="O23" s="566"/>
      <c r="P23" s="568"/>
      <c r="Q23" s="569"/>
      <c r="R23" s="525"/>
      <c r="S23" s="570"/>
      <c r="T23" s="567"/>
      <c r="U23" s="567"/>
      <c r="V23" s="570"/>
      <c r="W23" s="570"/>
      <c r="X23" s="570"/>
      <c r="Y23" s="570"/>
      <c r="Z23" s="522"/>
      <c r="AA23" s="567"/>
      <c r="AB23" s="567"/>
      <c r="AC23" s="570"/>
      <c r="AD23" s="570"/>
      <c r="AE23" s="569"/>
      <c r="AF23" s="567"/>
      <c r="AG23" s="522"/>
      <c r="AH23" s="526"/>
      <c r="AI23" s="527" t="s">
        <v>1019</v>
      </c>
    </row>
    <row r="24" spans="1:36" ht="24" customHeight="1">
      <c r="A24" s="1365"/>
      <c r="B24" s="1368"/>
      <c r="C24" s="571" t="s">
        <v>1020</v>
      </c>
      <c r="D24" s="572"/>
      <c r="E24" s="516"/>
      <c r="F24" s="511"/>
      <c r="G24" s="516"/>
      <c r="H24" s="511"/>
      <c r="I24" s="510"/>
      <c r="J24" s="516"/>
      <c r="K24" s="516"/>
      <c r="L24" s="511"/>
      <c r="M24" s="516"/>
      <c r="N24" s="516"/>
      <c r="O24" s="510"/>
      <c r="P24" s="511"/>
      <c r="Q24" s="573"/>
      <c r="R24" s="516"/>
      <c r="S24" s="510"/>
      <c r="T24" s="516"/>
      <c r="U24" s="516"/>
      <c r="V24" s="510"/>
      <c r="W24" s="510"/>
      <c r="X24" s="516"/>
      <c r="Y24" s="516"/>
      <c r="Z24" s="510"/>
      <c r="AA24" s="516"/>
      <c r="AB24" s="516"/>
      <c r="AC24" s="510"/>
      <c r="AD24" s="510"/>
      <c r="AE24" s="516"/>
      <c r="AF24" s="516"/>
      <c r="AG24" s="510"/>
      <c r="AH24" s="514"/>
      <c r="AI24" s="530">
        <f>SUM(D24:AH24)</f>
        <v>0</v>
      </c>
      <c r="AJ24" s="502" t="s">
        <v>1021</v>
      </c>
    </row>
    <row r="25" spans="1:36" ht="24" customHeight="1">
      <c r="A25" s="1365"/>
      <c r="B25" s="1368"/>
      <c r="C25" s="531" t="s">
        <v>664</v>
      </c>
      <c r="D25" s="532"/>
      <c r="E25" s="533"/>
      <c r="F25" s="534"/>
      <c r="G25" s="533"/>
      <c r="H25" s="534"/>
      <c r="I25" s="533"/>
      <c r="J25" s="534"/>
      <c r="K25" s="533"/>
      <c r="L25" s="534"/>
      <c r="M25" s="533"/>
      <c r="N25" s="534"/>
      <c r="O25" s="533"/>
      <c r="P25" s="534"/>
      <c r="Q25" s="574"/>
      <c r="R25" s="533"/>
      <c r="S25" s="533"/>
      <c r="T25" s="533"/>
      <c r="U25" s="533"/>
      <c r="V25" s="533"/>
      <c r="W25" s="533"/>
      <c r="X25" s="533"/>
      <c r="Y25" s="533"/>
      <c r="Z25" s="533"/>
      <c r="AA25" s="533"/>
      <c r="AB25" s="533"/>
      <c r="AC25" s="533"/>
      <c r="AD25" s="533"/>
      <c r="AE25" s="533"/>
      <c r="AF25" s="533"/>
      <c r="AG25" s="533"/>
      <c r="AH25" s="536"/>
      <c r="AI25" s="530">
        <f>SUM(D25:AH25)</f>
        <v>0</v>
      </c>
      <c r="AJ25" s="504" t="s">
        <v>15</v>
      </c>
    </row>
    <row r="26" spans="1:36" ht="178.5" customHeight="1">
      <c r="A26" s="1365"/>
      <c r="B26" s="1368"/>
      <c r="C26" s="537" t="s">
        <v>1022</v>
      </c>
      <c r="D26" s="538"/>
      <c r="E26" s="539"/>
      <c r="F26" s="540"/>
      <c r="G26" s="539"/>
      <c r="H26" s="540"/>
      <c r="I26" s="539"/>
      <c r="J26" s="575"/>
      <c r="K26" s="539"/>
      <c r="L26" s="540"/>
      <c r="M26" s="539"/>
      <c r="N26" s="540"/>
      <c r="O26" s="539"/>
      <c r="P26" s="576"/>
      <c r="Q26" s="576"/>
      <c r="R26" s="539"/>
      <c r="S26" s="522"/>
      <c r="T26" s="539"/>
      <c r="U26" s="539"/>
      <c r="V26" s="539"/>
      <c r="W26" s="539"/>
      <c r="X26" s="576"/>
      <c r="Y26" s="539"/>
      <c r="Z26" s="539"/>
      <c r="AA26" s="567"/>
      <c r="AB26" s="539"/>
      <c r="AC26" s="576"/>
      <c r="AD26" s="576"/>
      <c r="AE26" s="539"/>
      <c r="AF26" s="539"/>
      <c r="AG26" s="539"/>
      <c r="AH26" s="542"/>
      <c r="AI26" s="543"/>
    </row>
    <row r="27" spans="1:36" ht="18.75" customHeight="1">
      <c r="A27" s="1365"/>
      <c r="B27" s="1368"/>
      <c r="C27" s="544" t="s">
        <v>1024</v>
      </c>
      <c r="D27" s="545"/>
      <c r="E27" s="546"/>
      <c r="F27" s="547"/>
      <c r="G27" s="546"/>
      <c r="H27" s="547"/>
      <c r="I27" s="546"/>
      <c r="J27" s="547"/>
      <c r="K27" s="546"/>
      <c r="L27" s="548"/>
      <c r="M27" s="546"/>
      <c r="N27" s="547"/>
      <c r="O27" s="546"/>
      <c r="P27" s="546"/>
      <c r="Q27" s="546"/>
      <c r="R27" s="547"/>
      <c r="S27" s="548"/>
      <c r="T27" s="546"/>
      <c r="U27" s="546"/>
      <c r="V27" s="546"/>
      <c r="W27" s="546"/>
      <c r="X27" s="546"/>
      <c r="Y27" s="546"/>
      <c r="Z27" s="546"/>
      <c r="AA27" s="548"/>
      <c r="AB27" s="546"/>
      <c r="AC27" s="546"/>
      <c r="AD27" s="546"/>
      <c r="AE27" s="549"/>
      <c r="AF27" s="549"/>
      <c r="AG27" s="548"/>
      <c r="AH27" s="550"/>
      <c r="AI27" s="552"/>
    </row>
    <row r="28" spans="1:36" ht="18.75" customHeight="1">
      <c r="A28" s="1365"/>
      <c r="B28" s="1368"/>
      <c r="C28" s="553" t="s">
        <v>1025</v>
      </c>
      <c r="D28" s="545"/>
      <c r="E28" s="546"/>
      <c r="F28" s="547"/>
      <c r="G28" s="546"/>
      <c r="H28" s="547"/>
      <c r="I28" s="546"/>
      <c r="J28" s="547"/>
      <c r="K28" s="546"/>
      <c r="L28" s="549"/>
      <c r="M28" s="546"/>
      <c r="N28" s="547"/>
      <c r="O28" s="546"/>
      <c r="P28" s="546"/>
      <c r="Q28" s="546"/>
      <c r="R28" s="547"/>
      <c r="S28" s="549"/>
      <c r="T28" s="546"/>
      <c r="U28" s="546"/>
      <c r="V28" s="546"/>
      <c r="W28" s="546"/>
      <c r="X28" s="546"/>
      <c r="Y28" s="546"/>
      <c r="Z28" s="546"/>
      <c r="AA28" s="549"/>
      <c r="AB28" s="546"/>
      <c r="AC28" s="546"/>
      <c r="AD28" s="546"/>
      <c r="AE28" s="549"/>
      <c r="AF28" s="549"/>
      <c r="AG28" s="549"/>
      <c r="AH28" s="550"/>
      <c r="AI28" s="551"/>
    </row>
    <row r="29" spans="1:36" ht="24" customHeight="1">
      <c r="A29" s="1365"/>
      <c r="B29" s="1368"/>
      <c r="C29" s="553" t="s">
        <v>1026</v>
      </c>
      <c r="D29" s="545"/>
      <c r="E29" s="546"/>
      <c r="F29" s="547"/>
      <c r="G29" s="546"/>
      <c r="H29" s="547"/>
      <c r="I29" s="546"/>
      <c r="J29" s="549"/>
      <c r="K29" s="546"/>
      <c r="L29" s="547"/>
      <c r="M29" s="546"/>
      <c r="N29" s="547"/>
      <c r="O29" s="546"/>
      <c r="P29" s="549"/>
      <c r="Q29" s="549"/>
      <c r="R29" s="547"/>
      <c r="S29" s="549"/>
      <c r="T29" s="546"/>
      <c r="U29" s="546"/>
      <c r="V29" s="546"/>
      <c r="W29" s="546"/>
      <c r="X29" s="549"/>
      <c r="Y29" s="546"/>
      <c r="Z29" s="546"/>
      <c r="AA29" s="549"/>
      <c r="AB29" s="546"/>
      <c r="AC29" s="549"/>
      <c r="AD29" s="549"/>
      <c r="AE29" s="549"/>
      <c r="AF29" s="549"/>
      <c r="AG29" s="549"/>
      <c r="AH29" s="550"/>
      <c r="AI29" s="577" t="s">
        <v>1019</v>
      </c>
    </row>
    <row r="30" spans="1:36" ht="24" customHeight="1">
      <c r="A30" s="1365"/>
      <c r="B30" s="1368"/>
      <c r="C30" s="553" t="s">
        <v>1027</v>
      </c>
      <c r="D30" s="545"/>
      <c r="E30" s="546"/>
      <c r="F30" s="547"/>
      <c r="G30" s="546"/>
      <c r="H30" s="547"/>
      <c r="I30" s="546"/>
      <c r="J30" s="549"/>
      <c r="K30" s="546"/>
      <c r="L30" s="547"/>
      <c r="M30" s="546"/>
      <c r="N30" s="547"/>
      <c r="O30" s="546"/>
      <c r="P30" s="549"/>
      <c r="Q30" s="549"/>
      <c r="R30" s="547"/>
      <c r="S30" s="549"/>
      <c r="T30" s="546"/>
      <c r="U30" s="546"/>
      <c r="V30" s="546"/>
      <c r="W30" s="546"/>
      <c r="X30" s="549"/>
      <c r="Y30" s="546"/>
      <c r="Z30" s="546"/>
      <c r="AA30" s="549"/>
      <c r="AB30" s="546"/>
      <c r="AC30" s="549"/>
      <c r="AD30" s="549"/>
      <c r="AE30" s="549"/>
      <c r="AF30" s="549"/>
      <c r="AG30" s="549"/>
      <c r="AH30" s="550"/>
      <c r="AI30" s="555">
        <f>COUNTA(D31:AH31)</f>
        <v>0</v>
      </c>
      <c r="AJ30" s="502" t="s">
        <v>1021</v>
      </c>
    </row>
    <row r="31" spans="1:36" ht="22.5" customHeight="1">
      <c r="A31" s="1366"/>
      <c r="B31" s="1369"/>
      <c r="C31" s="553" t="s">
        <v>664</v>
      </c>
      <c r="D31" s="556"/>
      <c r="E31" s="557"/>
      <c r="F31" s="558"/>
      <c r="G31" s="557"/>
      <c r="H31" s="558"/>
      <c r="I31" s="557"/>
      <c r="J31" s="557"/>
      <c r="K31" s="557"/>
      <c r="L31" s="558"/>
      <c r="M31" s="557"/>
      <c r="N31" s="558"/>
      <c r="O31" s="557"/>
      <c r="P31" s="557"/>
      <c r="Q31" s="557"/>
      <c r="R31" s="558"/>
      <c r="S31" s="557"/>
      <c r="T31" s="557"/>
      <c r="U31" s="557"/>
      <c r="V31" s="557"/>
      <c r="W31" s="557"/>
      <c r="X31" s="557"/>
      <c r="Y31" s="557"/>
      <c r="Z31" s="557"/>
      <c r="AA31" s="557"/>
      <c r="AB31" s="557"/>
      <c r="AC31" s="557"/>
      <c r="AD31" s="557"/>
      <c r="AE31" s="557"/>
      <c r="AF31" s="557"/>
      <c r="AG31" s="557"/>
      <c r="AH31" s="559"/>
      <c r="AI31" s="555">
        <f>SUM(D31:AH31)</f>
        <v>0</v>
      </c>
      <c r="AJ31" s="504" t="s">
        <v>15</v>
      </c>
    </row>
    <row r="32" spans="1:36" ht="16.5" customHeight="1">
      <c r="A32" s="560"/>
      <c r="B32" s="561"/>
      <c r="C32" s="562"/>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63"/>
    </row>
    <row r="33" spans="1:36" ht="9.75" customHeight="1">
      <c r="A33" s="506"/>
      <c r="B33" s="507"/>
      <c r="C33" s="507"/>
      <c r="D33" s="507"/>
      <c r="E33" s="507"/>
      <c r="F33" s="508"/>
      <c r="G33" s="508"/>
      <c r="H33" s="508"/>
      <c r="I33" s="508"/>
      <c r="J33" s="508"/>
      <c r="K33" s="508"/>
      <c r="L33" s="508"/>
      <c r="M33" s="508"/>
      <c r="N33" s="508"/>
      <c r="O33" s="508"/>
      <c r="P33" s="508"/>
      <c r="Q33" s="508"/>
    </row>
    <row r="34" spans="1:36" ht="15.75" customHeight="1">
      <c r="A34" s="1364" t="s">
        <v>1029</v>
      </c>
      <c r="B34" s="509" t="s">
        <v>1016</v>
      </c>
      <c r="C34" s="509"/>
      <c r="D34" s="513"/>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4"/>
    </row>
    <row r="35" spans="1:36" ht="15.75" customHeight="1">
      <c r="A35" s="1365"/>
      <c r="B35" s="509" t="s">
        <v>82</v>
      </c>
      <c r="C35" s="509"/>
      <c r="D35" s="513">
        <v>1</v>
      </c>
      <c r="E35" s="510">
        <v>2</v>
      </c>
      <c r="F35" s="510">
        <v>3</v>
      </c>
      <c r="G35" s="510">
        <v>4</v>
      </c>
      <c r="H35" s="510">
        <v>5</v>
      </c>
      <c r="I35" s="510">
        <v>6</v>
      </c>
      <c r="J35" s="510">
        <v>7</v>
      </c>
      <c r="K35" s="510">
        <v>8</v>
      </c>
      <c r="L35" s="510">
        <v>9</v>
      </c>
      <c r="M35" s="510">
        <v>10</v>
      </c>
      <c r="N35" s="510">
        <v>11</v>
      </c>
      <c r="O35" s="510">
        <v>12</v>
      </c>
      <c r="P35" s="510">
        <v>13</v>
      </c>
      <c r="Q35" s="510">
        <v>14</v>
      </c>
      <c r="R35" s="510">
        <v>15</v>
      </c>
      <c r="S35" s="510">
        <v>16</v>
      </c>
      <c r="T35" s="510">
        <v>17</v>
      </c>
      <c r="U35" s="510">
        <v>18</v>
      </c>
      <c r="V35" s="510">
        <v>19</v>
      </c>
      <c r="W35" s="510">
        <v>20</v>
      </c>
      <c r="X35" s="510">
        <v>21</v>
      </c>
      <c r="Y35" s="510">
        <v>22</v>
      </c>
      <c r="Z35" s="510">
        <v>23</v>
      </c>
      <c r="AA35" s="510">
        <v>24</v>
      </c>
      <c r="AB35" s="510">
        <v>25</v>
      </c>
      <c r="AC35" s="510">
        <v>26</v>
      </c>
      <c r="AD35" s="510">
        <v>27</v>
      </c>
      <c r="AE35" s="510">
        <v>28</v>
      </c>
      <c r="AF35" s="510">
        <v>29</v>
      </c>
      <c r="AG35" s="510">
        <v>30</v>
      </c>
      <c r="AH35" s="514">
        <v>31</v>
      </c>
    </row>
    <row r="36" spans="1:36" ht="15.75" customHeight="1">
      <c r="A36" s="1365"/>
      <c r="B36" s="509" t="s">
        <v>1017</v>
      </c>
      <c r="C36" s="509"/>
      <c r="D36" s="515" t="s">
        <v>1016</v>
      </c>
      <c r="E36" s="516" t="s">
        <v>656</v>
      </c>
      <c r="F36" s="516" t="s">
        <v>657</v>
      </c>
      <c r="G36" s="516" t="s">
        <v>658</v>
      </c>
      <c r="H36" s="516" t="s">
        <v>659</v>
      </c>
      <c r="I36" s="516" t="s">
        <v>660</v>
      </c>
      <c r="J36" s="516" t="s">
        <v>661</v>
      </c>
      <c r="K36" s="516" t="s">
        <v>662</v>
      </c>
      <c r="L36" s="516" t="s">
        <v>663</v>
      </c>
      <c r="M36" s="516" t="s">
        <v>657</v>
      </c>
      <c r="N36" s="516" t="s">
        <v>658</v>
      </c>
      <c r="O36" s="516" t="s">
        <v>659</v>
      </c>
      <c r="P36" s="516" t="s">
        <v>660</v>
      </c>
      <c r="Q36" s="516" t="s">
        <v>661</v>
      </c>
      <c r="R36" s="516" t="s">
        <v>662</v>
      </c>
      <c r="S36" s="516" t="s">
        <v>663</v>
      </c>
      <c r="T36" s="516" t="s">
        <v>657</v>
      </c>
      <c r="U36" s="516" t="s">
        <v>658</v>
      </c>
      <c r="V36" s="516" t="s">
        <v>659</v>
      </c>
      <c r="W36" s="516" t="s">
        <v>660</v>
      </c>
      <c r="X36" s="516" t="s">
        <v>661</v>
      </c>
      <c r="Y36" s="516" t="s">
        <v>662</v>
      </c>
      <c r="Z36" s="516" t="s">
        <v>663</v>
      </c>
      <c r="AA36" s="516" t="s">
        <v>657</v>
      </c>
      <c r="AB36" s="516" t="s">
        <v>658</v>
      </c>
      <c r="AC36" s="516" t="s">
        <v>659</v>
      </c>
      <c r="AD36" s="516" t="s">
        <v>660</v>
      </c>
      <c r="AE36" s="516" t="s">
        <v>661</v>
      </c>
      <c r="AF36" s="516" t="s">
        <v>662</v>
      </c>
      <c r="AG36" s="516" t="s">
        <v>663</v>
      </c>
      <c r="AH36" s="517" t="s">
        <v>657</v>
      </c>
    </row>
    <row r="37" spans="1:36" ht="180" customHeight="1">
      <c r="A37" s="1365"/>
      <c r="B37" s="1367" t="s">
        <v>1018</v>
      </c>
      <c r="C37" s="518" t="s">
        <v>1002</v>
      </c>
      <c r="D37" s="578"/>
      <c r="E37" s="523"/>
      <c r="F37" s="566"/>
      <c r="G37" s="566"/>
      <c r="H37" s="523"/>
      <c r="I37" s="523"/>
      <c r="J37" s="523"/>
      <c r="K37" s="523"/>
      <c r="L37" s="523"/>
      <c r="M37" s="523"/>
      <c r="N37" s="579"/>
      <c r="O37" s="523"/>
      <c r="P37" s="580"/>
      <c r="Q37" s="581"/>
      <c r="R37" s="581"/>
      <c r="S37" s="525"/>
      <c r="T37" s="523"/>
      <c r="U37" s="523"/>
      <c r="V37" s="523"/>
      <c r="W37" s="523"/>
      <c r="X37" s="581"/>
      <c r="Y37" s="581"/>
      <c r="Z37" s="523"/>
      <c r="AA37" s="523"/>
      <c r="AB37" s="523"/>
      <c r="AC37" s="523"/>
      <c r="AD37" s="523"/>
      <c r="AE37" s="581"/>
      <c r="AF37" s="581"/>
      <c r="AG37" s="523"/>
      <c r="AH37" s="582"/>
      <c r="AI37" s="527" t="s">
        <v>1019</v>
      </c>
    </row>
    <row r="38" spans="1:36" ht="24" customHeight="1">
      <c r="A38" s="1365"/>
      <c r="B38" s="1368"/>
      <c r="C38" s="528" t="s">
        <v>1020</v>
      </c>
      <c r="D38" s="583"/>
      <c r="E38" s="516"/>
      <c r="F38" s="516"/>
      <c r="G38" s="516"/>
      <c r="H38" s="510"/>
      <c r="I38" s="510"/>
      <c r="J38" s="516"/>
      <c r="K38" s="516"/>
      <c r="L38" s="510"/>
      <c r="M38" s="516"/>
      <c r="N38" s="516"/>
      <c r="O38" s="510"/>
      <c r="P38" s="510"/>
      <c r="Q38" s="516"/>
      <c r="R38" s="516"/>
      <c r="S38" s="510"/>
      <c r="T38" s="516"/>
      <c r="U38" s="516"/>
      <c r="V38" s="510"/>
      <c r="W38" s="510"/>
      <c r="X38" s="516"/>
      <c r="Y38" s="516"/>
      <c r="Z38" s="510"/>
      <c r="AA38" s="516"/>
      <c r="AB38" s="516"/>
      <c r="AC38" s="510"/>
      <c r="AD38" s="510"/>
      <c r="AE38" s="516"/>
      <c r="AF38" s="516"/>
      <c r="AG38" s="510"/>
      <c r="AH38" s="514"/>
      <c r="AI38" s="530">
        <f>SUM(D38:AH38)</f>
        <v>0</v>
      </c>
      <c r="AJ38" s="502" t="s">
        <v>1021</v>
      </c>
    </row>
    <row r="39" spans="1:36" ht="24" customHeight="1">
      <c r="A39" s="1365"/>
      <c r="B39" s="1368"/>
      <c r="C39" s="531" t="s">
        <v>664</v>
      </c>
      <c r="D39" s="584"/>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6"/>
      <c r="AI39" s="530">
        <f>SUM(D39:AH39)</f>
        <v>0</v>
      </c>
      <c r="AJ39" s="504" t="s">
        <v>15</v>
      </c>
    </row>
    <row r="40" spans="1:36" ht="180" customHeight="1">
      <c r="A40" s="1365"/>
      <c r="B40" s="1368"/>
      <c r="C40" s="537" t="s">
        <v>1022</v>
      </c>
      <c r="D40" s="538"/>
      <c r="E40" s="539"/>
      <c r="F40" s="540"/>
      <c r="G40" s="539"/>
      <c r="H40" s="540"/>
      <c r="I40" s="539"/>
      <c r="J40" s="540"/>
      <c r="K40" s="539"/>
      <c r="L40" s="540"/>
      <c r="M40" s="539"/>
      <c r="N40" s="539"/>
      <c r="O40" s="539"/>
      <c r="P40" s="539"/>
      <c r="Q40" s="539"/>
      <c r="R40" s="540"/>
      <c r="S40" s="522"/>
      <c r="T40" s="539"/>
      <c r="U40" s="576"/>
      <c r="V40" s="539"/>
      <c r="W40" s="539"/>
      <c r="X40" s="539"/>
      <c r="Y40" s="539"/>
      <c r="Z40" s="539"/>
      <c r="AA40" s="567"/>
      <c r="AB40" s="576"/>
      <c r="AC40" s="576"/>
      <c r="AD40" s="539"/>
      <c r="AE40" s="539"/>
      <c r="AF40" s="539"/>
      <c r="AG40" s="539"/>
      <c r="AH40" s="542" t="s">
        <v>1030</v>
      </c>
      <c r="AI40" s="543"/>
    </row>
    <row r="41" spans="1:36" ht="18.75" customHeight="1">
      <c r="A41" s="1365"/>
      <c r="B41" s="1368"/>
      <c r="C41" s="544" t="s">
        <v>1024</v>
      </c>
      <c r="D41" s="585"/>
      <c r="E41" s="586"/>
      <c r="F41" s="586"/>
      <c r="G41" s="586"/>
      <c r="H41" s="586"/>
      <c r="I41" s="586"/>
      <c r="J41" s="586"/>
      <c r="K41" s="586"/>
      <c r="L41" s="587"/>
      <c r="M41" s="586"/>
      <c r="N41" s="586"/>
      <c r="O41" s="586"/>
      <c r="P41" s="586"/>
      <c r="Q41" s="586"/>
      <c r="R41" s="586"/>
      <c r="S41" s="587"/>
      <c r="T41" s="586"/>
      <c r="U41" s="586"/>
      <c r="V41" s="586"/>
      <c r="W41" s="586"/>
      <c r="X41" s="586"/>
      <c r="Y41" s="586"/>
      <c r="Z41" s="586"/>
      <c r="AA41" s="587"/>
      <c r="AB41" s="586"/>
      <c r="AC41" s="586"/>
      <c r="AD41" s="586"/>
      <c r="AE41" s="588"/>
      <c r="AF41" s="588"/>
      <c r="AG41" s="587"/>
      <c r="AH41" s="589" t="s">
        <v>1031</v>
      </c>
      <c r="AI41" s="552"/>
    </row>
    <row r="42" spans="1:36" ht="18.75" customHeight="1">
      <c r="A42" s="1365"/>
      <c r="B42" s="1368"/>
      <c r="C42" s="553" t="s">
        <v>1025</v>
      </c>
      <c r="D42" s="590"/>
      <c r="E42" s="546"/>
      <c r="F42" s="546"/>
      <c r="G42" s="546"/>
      <c r="H42" s="546"/>
      <c r="I42" s="546"/>
      <c r="J42" s="546"/>
      <c r="K42" s="546"/>
      <c r="L42" s="549"/>
      <c r="M42" s="546"/>
      <c r="N42" s="546"/>
      <c r="O42" s="546"/>
      <c r="P42" s="546"/>
      <c r="Q42" s="546"/>
      <c r="R42" s="546"/>
      <c r="S42" s="549"/>
      <c r="T42" s="546"/>
      <c r="U42" s="546"/>
      <c r="V42" s="546"/>
      <c r="W42" s="546"/>
      <c r="X42" s="546"/>
      <c r="Y42" s="546"/>
      <c r="Z42" s="546"/>
      <c r="AA42" s="549"/>
      <c r="AB42" s="546"/>
      <c r="AC42" s="546"/>
      <c r="AD42" s="546"/>
      <c r="AE42" s="549"/>
      <c r="AF42" s="549"/>
      <c r="AG42" s="549"/>
      <c r="AH42" s="591" t="s">
        <v>1032</v>
      </c>
      <c r="AI42" s="552"/>
    </row>
    <row r="43" spans="1:36" ht="24" customHeight="1">
      <c r="A43" s="1365"/>
      <c r="B43" s="1368"/>
      <c r="C43" s="553" t="s">
        <v>1026</v>
      </c>
      <c r="D43" s="590"/>
      <c r="E43" s="546"/>
      <c r="F43" s="546"/>
      <c r="G43" s="549"/>
      <c r="H43" s="546"/>
      <c r="I43" s="546"/>
      <c r="J43" s="546"/>
      <c r="K43" s="546"/>
      <c r="L43" s="546"/>
      <c r="M43" s="546"/>
      <c r="N43" s="549"/>
      <c r="O43" s="546"/>
      <c r="P43" s="549"/>
      <c r="Q43" s="546"/>
      <c r="R43" s="546"/>
      <c r="S43" s="549"/>
      <c r="T43" s="546"/>
      <c r="U43" s="549"/>
      <c r="V43" s="546"/>
      <c r="W43" s="546"/>
      <c r="X43" s="546"/>
      <c r="Y43" s="546"/>
      <c r="Z43" s="546"/>
      <c r="AA43" s="549"/>
      <c r="AB43" s="549"/>
      <c r="AC43" s="549"/>
      <c r="AD43" s="546"/>
      <c r="AE43" s="549"/>
      <c r="AF43" s="549"/>
      <c r="AG43" s="549"/>
      <c r="AH43" s="591">
        <v>0.45833333333333331</v>
      </c>
      <c r="AI43" s="577" t="s">
        <v>1019</v>
      </c>
    </row>
    <row r="44" spans="1:36" ht="24" customHeight="1">
      <c r="A44" s="1365"/>
      <c r="B44" s="1368"/>
      <c r="C44" s="553" t="s">
        <v>1027</v>
      </c>
      <c r="D44" s="590"/>
      <c r="E44" s="546"/>
      <c r="F44" s="546"/>
      <c r="G44" s="549"/>
      <c r="H44" s="546"/>
      <c r="I44" s="546"/>
      <c r="J44" s="546"/>
      <c r="K44" s="546"/>
      <c r="L44" s="546"/>
      <c r="M44" s="546"/>
      <c r="N44" s="549"/>
      <c r="O44" s="546"/>
      <c r="P44" s="549"/>
      <c r="Q44" s="546"/>
      <c r="R44" s="546"/>
      <c r="S44" s="549"/>
      <c r="T44" s="546"/>
      <c r="U44" s="549"/>
      <c r="V44" s="546"/>
      <c r="W44" s="546"/>
      <c r="X44" s="546"/>
      <c r="Y44" s="546"/>
      <c r="Z44" s="546"/>
      <c r="AA44" s="549"/>
      <c r="AB44" s="549"/>
      <c r="AC44" s="549"/>
      <c r="AD44" s="546"/>
      <c r="AE44" s="549"/>
      <c r="AF44" s="549"/>
      <c r="AG44" s="549"/>
      <c r="AH44" s="591">
        <v>0.5</v>
      </c>
      <c r="AI44" s="555">
        <f>COUNTA(D45:AH45)</f>
        <v>0</v>
      </c>
      <c r="AJ44" s="502" t="s">
        <v>1021</v>
      </c>
    </row>
    <row r="45" spans="1:36" ht="22.5" customHeight="1">
      <c r="A45" s="1366"/>
      <c r="B45" s="1369"/>
      <c r="C45" s="553" t="s">
        <v>664</v>
      </c>
      <c r="D45" s="592"/>
      <c r="E45" s="557"/>
      <c r="F45" s="557"/>
      <c r="G45" s="557"/>
      <c r="H45" s="557"/>
      <c r="I45" s="557"/>
      <c r="J45" s="557"/>
      <c r="K45" s="557"/>
      <c r="L45" s="557"/>
      <c r="M45" s="557"/>
      <c r="N45" s="557"/>
      <c r="O45" s="557"/>
      <c r="P45" s="557"/>
      <c r="Q45" s="557"/>
      <c r="R45" s="557"/>
      <c r="S45" s="557"/>
      <c r="T45" s="557"/>
      <c r="U45" s="557"/>
      <c r="V45" s="557"/>
      <c r="W45" s="557"/>
      <c r="X45" s="557"/>
      <c r="Y45" s="557"/>
      <c r="Z45" s="557"/>
      <c r="AA45" s="557"/>
      <c r="AB45" s="557"/>
      <c r="AC45" s="557"/>
      <c r="AD45" s="557"/>
      <c r="AE45" s="557"/>
      <c r="AF45" s="557"/>
      <c r="AG45" s="557"/>
      <c r="AH45" s="593"/>
      <c r="AI45" s="555">
        <f>SUM(D45:AH45)</f>
        <v>0</v>
      </c>
      <c r="AJ45" s="504" t="s">
        <v>15</v>
      </c>
    </row>
    <row r="46" spans="1:36" ht="22.5" customHeight="1">
      <c r="A46" s="560"/>
      <c r="B46" s="561"/>
      <c r="C46" s="562"/>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63"/>
    </row>
    <row r="47" spans="1:36" ht="22.5" customHeight="1">
      <c r="A47" s="594"/>
      <c r="B47" s="561"/>
      <c r="C47" s="562"/>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row>
  </sheetData>
  <mergeCells count="11">
    <mergeCell ref="A20:A31"/>
    <mergeCell ref="B23:B31"/>
    <mergeCell ref="A34:A45"/>
    <mergeCell ref="B37:B45"/>
    <mergeCell ref="AF1:AI1"/>
    <mergeCell ref="A2:AI2"/>
    <mergeCell ref="B4:F4"/>
    <mergeCell ref="G4:S4"/>
    <mergeCell ref="T4:AK4"/>
    <mergeCell ref="A6:A17"/>
    <mergeCell ref="B9:B17"/>
  </mergeCells>
  <phoneticPr fontId="6"/>
  <dataValidations count="2">
    <dataValidation type="list" allowBlank="1" showInputMessage="1" showErrorMessage="1" sqref="D13:AH13 D27:AH27 D41:AH41" xr:uid="{563AFD37-A889-4199-A54D-BA4E97B494FC}">
      <formula1>"対面,通信"</formula1>
    </dataValidation>
    <dataValidation type="list" allowBlank="1" showInputMessage="1" showErrorMessage="1" sqref="D28:AH28 D14:AH14 D42:AH42" xr:uid="{15B36693-39D9-4753-8F10-B57E3CD9A6CF}">
      <formula1>"集合,個別"</formula1>
    </dataValidation>
  </dataValidations>
  <printOptions horizontalCentered="1"/>
  <pageMargins left="0.39370078740157483" right="0.19685039370078741" top="0.31496062992125984" bottom="0.19685039370078741" header="0.11811023622047245" footer="0.11811023622047245"/>
  <pageSetup paperSize="9" scale="46" orientation="portrait" cellComments="asDisplayed" r:id="rId1"/>
  <headerFooter alignWithMargins="0">
    <oddFooter>&amp;C&amp;P / &amp;N</oddFooter>
  </headerFooter>
  <rowBreaks count="2" manualBreakCount="2">
    <brk id="18" max="35" man="1"/>
    <brk id="32" max="3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15"/>
  </sheetPr>
  <dimension ref="A1:H36"/>
  <sheetViews>
    <sheetView zoomScale="75" zoomScaleNormal="75" zoomScaleSheetLayoutView="75" workbookViewId="0">
      <selection activeCell="A13" sqref="A13:I14"/>
    </sheetView>
  </sheetViews>
  <sheetFormatPr defaultColWidth="9" defaultRowHeight="13.5"/>
  <cols>
    <col min="1" max="1" width="19.125" style="43" customWidth="1"/>
    <col min="2" max="2" width="4.25" style="43" customWidth="1"/>
    <col min="3" max="3" width="5.625" style="43" customWidth="1"/>
    <col min="4" max="4" width="13.125" style="43" customWidth="1"/>
    <col min="5" max="5" width="26.5" style="43" customWidth="1"/>
    <col min="6" max="6" width="30.875" style="43" customWidth="1"/>
    <col min="7" max="8" width="8.5" style="43" customWidth="1"/>
    <col min="9" max="18" width="15.625" style="43" customWidth="1"/>
    <col min="19" max="16384" width="9" style="43"/>
  </cols>
  <sheetData>
    <row r="1" spans="1:8" ht="21">
      <c r="A1" s="1380" t="s">
        <v>680</v>
      </c>
      <c r="B1" s="1380"/>
      <c r="C1" s="1380"/>
      <c r="D1" s="1380"/>
      <c r="E1" s="1380"/>
      <c r="F1" s="1380"/>
    </row>
    <row r="2" spans="1:8" ht="39.950000000000003" customHeight="1">
      <c r="A2" s="49" t="s">
        <v>483</v>
      </c>
      <c r="B2" s="49"/>
      <c r="C2" s="46"/>
      <c r="D2" s="46"/>
      <c r="E2" s="46"/>
      <c r="F2" s="46"/>
    </row>
    <row r="3" spans="1:8" ht="21" customHeight="1">
      <c r="E3" s="50"/>
      <c r="F3" s="50"/>
    </row>
    <row r="4" spans="1:8" ht="20.25" customHeight="1">
      <c r="A4" s="1381" t="s">
        <v>681</v>
      </c>
      <c r="B4" s="1381" t="s">
        <v>682</v>
      </c>
      <c r="C4" s="1383" t="s">
        <v>683</v>
      </c>
      <c r="D4" s="1383" t="s">
        <v>518</v>
      </c>
      <c r="E4" s="1385" t="s">
        <v>271</v>
      </c>
      <c r="F4" s="1385" t="s">
        <v>519</v>
      </c>
      <c r="G4" s="1378" t="s">
        <v>687</v>
      </c>
      <c r="H4" s="1378"/>
    </row>
    <row r="5" spans="1:8" ht="64.5" customHeight="1">
      <c r="A5" s="1382"/>
      <c r="B5" s="1382"/>
      <c r="C5" s="1384"/>
      <c r="D5" s="1384"/>
      <c r="E5" s="1386"/>
      <c r="F5" s="1382"/>
      <c r="G5" s="209" t="s">
        <v>688</v>
      </c>
      <c r="H5" s="218" t="s">
        <v>802</v>
      </c>
    </row>
    <row r="6" spans="1:8" ht="32.25" customHeight="1">
      <c r="A6" s="1378"/>
      <c r="B6" s="53"/>
      <c r="C6" s="54" t="s">
        <v>684</v>
      </c>
      <c r="D6" s="1379"/>
      <c r="E6" s="1379"/>
      <c r="F6" s="1379"/>
      <c r="G6" s="1381"/>
      <c r="H6" s="1381"/>
    </row>
    <row r="7" spans="1:8" ht="32.25" customHeight="1">
      <c r="A7" s="1378"/>
      <c r="B7" s="55" t="s">
        <v>685</v>
      </c>
      <c r="C7" s="191" t="s">
        <v>673</v>
      </c>
      <c r="D7" s="1379"/>
      <c r="E7" s="1379"/>
      <c r="F7" s="1379"/>
      <c r="G7" s="1382"/>
      <c r="H7" s="1382"/>
    </row>
    <row r="8" spans="1:8" ht="32.25" customHeight="1">
      <c r="A8" s="1378"/>
      <c r="B8" s="53"/>
      <c r="C8" s="54" t="s">
        <v>684</v>
      </c>
      <c r="D8" s="1379"/>
      <c r="E8" s="1379"/>
      <c r="F8" s="1379"/>
      <c r="G8" s="1381"/>
      <c r="H8" s="1381"/>
    </row>
    <row r="9" spans="1:8" ht="32.25" customHeight="1">
      <c r="A9" s="1378"/>
      <c r="B9" s="55" t="s">
        <v>685</v>
      </c>
      <c r="C9" s="191" t="s">
        <v>673</v>
      </c>
      <c r="D9" s="1379"/>
      <c r="E9" s="1379"/>
      <c r="F9" s="1379"/>
      <c r="G9" s="1382"/>
      <c r="H9" s="1382"/>
    </row>
    <row r="10" spans="1:8" ht="32.25" customHeight="1">
      <c r="A10" s="1378"/>
      <c r="B10" s="53"/>
      <c r="C10" s="54" t="s">
        <v>684</v>
      </c>
      <c r="D10" s="1379"/>
      <c r="E10" s="1379"/>
      <c r="F10" s="1379"/>
      <c r="G10" s="1381"/>
      <c r="H10" s="1381"/>
    </row>
    <row r="11" spans="1:8" ht="32.25" customHeight="1">
      <c r="A11" s="1378"/>
      <c r="B11" s="55" t="s">
        <v>685</v>
      </c>
      <c r="C11" s="191" t="s">
        <v>673</v>
      </c>
      <c r="D11" s="1379"/>
      <c r="E11" s="1379"/>
      <c r="F11" s="1379"/>
      <c r="G11" s="1382"/>
      <c r="H11" s="1382"/>
    </row>
    <row r="12" spans="1:8" ht="32.25" customHeight="1">
      <c r="A12" s="1378"/>
      <c r="B12" s="53"/>
      <c r="C12" s="54" t="s">
        <v>684</v>
      </c>
      <c r="D12" s="1379"/>
      <c r="E12" s="1379"/>
      <c r="F12" s="1379"/>
      <c r="G12" s="1381"/>
      <c r="H12" s="1381"/>
    </row>
    <row r="13" spans="1:8" ht="32.25" customHeight="1">
      <c r="A13" s="1378"/>
      <c r="B13" s="55" t="s">
        <v>685</v>
      </c>
      <c r="C13" s="191" t="s">
        <v>673</v>
      </c>
      <c r="D13" s="1379"/>
      <c r="E13" s="1379"/>
      <c r="F13" s="1379"/>
      <c r="G13" s="1382"/>
      <c r="H13" s="1382"/>
    </row>
    <row r="14" spans="1:8" ht="32.25" customHeight="1">
      <c r="A14" s="1378"/>
      <c r="B14" s="53"/>
      <c r="C14" s="54" t="s">
        <v>684</v>
      </c>
      <c r="D14" s="1379"/>
      <c r="E14" s="1379"/>
      <c r="F14" s="1379"/>
      <c r="G14" s="1381"/>
      <c r="H14" s="1381"/>
    </row>
    <row r="15" spans="1:8" ht="32.25" customHeight="1">
      <c r="A15" s="1378"/>
      <c r="B15" s="55" t="s">
        <v>685</v>
      </c>
      <c r="C15" s="191" t="s">
        <v>673</v>
      </c>
      <c r="D15" s="1379"/>
      <c r="E15" s="1379"/>
      <c r="F15" s="1379"/>
      <c r="G15" s="1382"/>
      <c r="H15" s="1382"/>
    </row>
    <row r="16" spans="1:8" ht="32.25" customHeight="1">
      <c r="A16" s="1378"/>
      <c r="B16" s="53"/>
      <c r="C16" s="54" t="s">
        <v>684</v>
      </c>
      <c r="D16" s="1379"/>
      <c r="E16" s="1379"/>
      <c r="F16" s="1379"/>
      <c r="G16" s="1381"/>
      <c r="H16" s="1381"/>
    </row>
    <row r="17" spans="1:8" ht="32.25" customHeight="1">
      <c r="A17" s="1378"/>
      <c r="B17" s="55" t="s">
        <v>685</v>
      </c>
      <c r="C17" s="191" t="s">
        <v>673</v>
      </c>
      <c r="D17" s="1379"/>
      <c r="E17" s="1379"/>
      <c r="F17" s="1379"/>
      <c r="G17" s="1382"/>
      <c r="H17" s="1382"/>
    </row>
    <row r="18" spans="1:8" ht="32.25" customHeight="1">
      <c r="A18" s="1378"/>
      <c r="B18" s="53"/>
      <c r="C18" s="54" t="s">
        <v>684</v>
      </c>
      <c r="D18" s="1379"/>
      <c r="E18" s="1379"/>
      <c r="F18" s="1379"/>
      <c r="G18" s="1381"/>
      <c r="H18" s="1381"/>
    </row>
    <row r="19" spans="1:8" ht="32.25" customHeight="1">
      <c r="A19" s="1378"/>
      <c r="B19" s="55" t="s">
        <v>685</v>
      </c>
      <c r="C19" s="191" t="s">
        <v>673</v>
      </c>
      <c r="D19" s="1379"/>
      <c r="E19" s="1379"/>
      <c r="F19" s="1379"/>
      <c r="G19" s="1382"/>
      <c r="H19" s="1382"/>
    </row>
    <row r="20" spans="1:8" ht="32.25" customHeight="1">
      <c r="A20" s="1378"/>
      <c r="B20" s="53"/>
      <c r="C20" s="54" t="s">
        <v>684</v>
      </c>
      <c r="D20" s="1379"/>
      <c r="E20" s="1379"/>
      <c r="F20" s="1379"/>
      <c r="G20" s="1381"/>
      <c r="H20" s="1381"/>
    </row>
    <row r="21" spans="1:8" ht="32.25" customHeight="1">
      <c r="A21" s="1378"/>
      <c r="B21" s="55" t="s">
        <v>685</v>
      </c>
      <c r="C21" s="191" t="s">
        <v>673</v>
      </c>
      <c r="D21" s="1379"/>
      <c r="E21" s="1379"/>
      <c r="F21" s="1379"/>
      <c r="G21" s="1382"/>
      <c r="H21" s="1382"/>
    </row>
    <row r="22" spans="1:8" ht="24.95" customHeight="1">
      <c r="A22" s="1024" t="s">
        <v>387</v>
      </c>
      <c r="B22" s="1024"/>
      <c r="C22" s="1024"/>
      <c r="D22" s="1024"/>
      <c r="E22" s="1024"/>
      <c r="F22" s="1024"/>
      <c r="G22" s="1024"/>
    </row>
    <row r="23" spans="1:8" ht="24.95" customHeight="1">
      <c r="A23" s="1037" t="s">
        <v>686</v>
      </c>
      <c r="B23" s="1037"/>
      <c r="C23" s="1037"/>
      <c r="D23" s="1037"/>
      <c r="E23" s="1037"/>
      <c r="F23" s="1037"/>
      <c r="G23" s="1037"/>
    </row>
    <row r="24" spans="1:8" ht="24.95" customHeight="1">
      <c r="A24" s="1037" t="s">
        <v>753</v>
      </c>
      <c r="B24" s="1037"/>
      <c r="C24" s="1037"/>
      <c r="D24" s="1037"/>
      <c r="E24" s="1037"/>
      <c r="F24" s="1037"/>
      <c r="G24" s="1037"/>
    </row>
    <row r="25" spans="1:8" ht="24.95" customHeight="1">
      <c r="A25" s="1037" t="s">
        <v>754</v>
      </c>
      <c r="B25" s="1037"/>
      <c r="C25" s="1037"/>
      <c r="D25" s="1037"/>
      <c r="E25" s="1037"/>
      <c r="F25" s="1037"/>
      <c r="G25" s="1037"/>
    </row>
    <row r="26" spans="1:8" ht="24.95" customHeight="1">
      <c r="A26" s="56" t="s">
        <v>270</v>
      </c>
      <c r="B26" s="56"/>
      <c r="C26" s="56"/>
      <c r="D26" s="56"/>
      <c r="E26" s="56"/>
      <c r="F26" s="56"/>
      <c r="G26" s="56"/>
    </row>
    <row r="27" spans="1:8" ht="24.95" customHeight="1">
      <c r="A27" s="1037" t="s">
        <v>755</v>
      </c>
      <c r="B27" s="1037"/>
      <c r="C27" s="1037"/>
      <c r="D27" s="1037"/>
      <c r="E27" s="1037"/>
      <c r="F27" s="1037"/>
      <c r="G27" s="1037"/>
    </row>
    <row r="28" spans="1:8" ht="24.95" customHeight="1">
      <c r="A28" s="56" t="s">
        <v>191</v>
      </c>
      <c r="B28" s="56"/>
      <c r="C28" s="56"/>
      <c r="D28" s="56"/>
      <c r="E28" s="56"/>
      <c r="F28" s="56"/>
      <c r="G28" s="56"/>
    </row>
    <row r="29" spans="1:8" ht="24.95" customHeight="1">
      <c r="A29" s="56" t="s">
        <v>756</v>
      </c>
      <c r="B29" s="56"/>
      <c r="C29" s="56"/>
      <c r="D29" s="56"/>
      <c r="E29" s="56"/>
      <c r="F29" s="56"/>
      <c r="G29" s="56"/>
    </row>
    <row r="30" spans="1:8" ht="57" customHeight="1">
      <c r="A30" s="1387" t="s">
        <v>37</v>
      </c>
      <c r="B30" s="1387"/>
      <c r="C30" s="1387"/>
      <c r="D30" s="1387"/>
      <c r="E30" s="1387"/>
      <c r="F30" s="1387"/>
      <c r="G30" s="1387"/>
      <c r="H30" s="1387"/>
    </row>
    <row r="31" spans="1:8" ht="20.100000000000001" customHeight="1">
      <c r="A31" s="1037"/>
      <c r="B31" s="1037"/>
      <c r="C31" s="1037"/>
      <c r="D31" s="1037"/>
      <c r="E31" s="1037"/>
      <c r="F31" s="1037"/>
    </row>
    <row r="32" spans="1:8" ht="20.100000000000001" customHeight="1">
      <c r="A32" s="1037"/>
      <c r="B32" s="1037"/>
      <c r="C32" s="1037"/>
      <c r="D32" s="1037"/>
      <c r="E32" s="1037"/>
      <c r="F32" s="1037"/>
    </row>
    <row r="33" spans="1:6" ht="20.100000000000001" customHeight="1">
      <c r="A33" s="1037"/>
      <c r="B33" s="1037"/>
      <c r="C33" s="1037"/>
      <c r="D33" s="1037"/>
      <c r="E33" s="1037"/>
      <c r="F33" s="1037"/>
    </row>
    <row r="34" spans="1:6" ht="20.100000000000001" customHeight="1">
      <c r="A34" s="1037"/>
      <c r="B34" s="1037"/>
      <c r="C34" s="1037"/>
      <c r="D34" s="1037"/>
      <c r="E34" s="1037"/>
      <c r="F34" s="1037"/>
    </row>
    <row r="35" spans="1:6" ht="20.100000000000001" customHeight="1">
      <c r="A35" s="1037"/>
      <c r="B35" s="1037"/>
      <c r="C35" s="1037"/>
      <c r="D35" s="1037"/>
      <c r="E35" s="1037"/>
      <c r="F35" s="1037"/>
    </row>
    <row r="36" spans="1:6" ht="20.100000000000001" customHeight="1"/>
  </sheetData>
  <mergeCells count="67">
    <mergeCell ref="A33:F33"/>
    <mergeCell ref="A34:F34"/>
    <mergeCell ref="A35:F35"/>
    <mergeCell ref="F20:F21"/>
    <mergeCell ref="A31:F31"/>
    <mergeCell ref="A32:F32"/>
    <mergeCell ref="A27:G27"/>
    <mergeCell ref="A30:H30"/>
    <mergeCell ref="A20:A21"/>
    <mergeCell ref="D20:D21"/>
    <mergeCell ref="A23:G23"/>
    <mergeCell ref="A25:G25"/>
    <mergeCell ref="G20:G21"/>
    <mergeCell ref="A24:G24"/>
    <mergeCell ref="H20:H21"/>
    <mergeCell ref="A22:G22"/>
    <mergeCell ref="G10:G11"/>
    <mergeCell ref="H10:H11"/>
    <mergeCell ref="A8:A9"/>
    <mergeCell ref="D8:D9"/>
    <mergeCell ref="F14:F15"/>
    <mergeCell ref="F12:F13"/>
    <mergeCell ref="G12:G13"/>
    <mergeCell ref="H12:H13"/>
    <mergeCell ref="G14:G15"/>
    <mergeCell ref="H14:H15"/>
    <mergeCell ref="G8:G9"/>
    <mergeCell ref="H8:H9"/>
    <mergeCell ref="A10:A11"/>
    <mergeCell ref="D10:D11"/>
    <mergeCell ref="E10:E11"/>
    <mergeCell ref="F10:F11"/>
    <mergeCell ref="G4:H4"/>
    <mergeCell ref="A6:A7"/>
    <mergeCell ref="D6:D7"/>
    <mergeCell ref="E6:E7"/>
    <mergeCell ref="F6:F7"/>
    <mergeCell ref="G6:G7"/>
    <mergeCell ref="H6:H7"/>
    <mergeCell ref="E20:E21"/>
    <mergeCell ref="H16:H17"/>
    <mergeCell ref="A18:A19"/>
    <mergeCell ref="D18:D19"/>
    <mergeCell ref="E18:E19"/>
    <mergeCell ref="F18:F19"/>
    <mergeCell ref="G18:G19"/>
    <mergeCell ref="H18:H19"/>
    <mergeCell ref="F16:F17"/>
    <mergeCell ref="G16:G17"/>
    <mergeCell ref="E8:E9"/>
    <mergeCell ref="A1:F1"/>
    <mergeCell ref="A4:A5"/>
    <mergeCell ref="B4:B5"/>
    <mergeCell ref="D4:D5"/>
    <mergeCell ref="E4:E5"/>
    <mergeCell ref="F4:F5"/>
    <mergeCell ref="F8:F9"/>
    <mergeCell ref="C4:C5"/>
    <mergeCell ref="A12:A13"/>
    <mergeCell ref="D12:D13"/>
    <mergeCell ref="E12:E13"/>
    <mergeCell ref="A16:A17"/>
    <mergeCell ref="A14:A15"/>
    <mergeCell ref="D14:D15"/>
    <mergeCell ref="E14:E15"/>
    <mergeCell ref="D16:D17"/>
    <mergeCell ref="E16:E17"/>
  </mergeCells>
  <phoneticPr fontId="6"/>
  <pageMargins left="0.59055118110236227" right="0.59055118110236227" top="0.98425196850393704" bottom="0.98425196850393704" header="0.51181102362204722" footer="0.51181102362204722"/>
  <pageSetup paperSize="9" scale="76" orientation="portrait" r:id="rId1"/>
  <headerFooter alignWithMargins="0">
    <oddHeader>&amp;R&amp;A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15"/>
  </sheetPr>
  <dimension ref="A1:G30"/>
  <sheetViews>
    <sheetView view="pageBreakPreview" zoomScale="85" zoomScaleNormal="100" workbookViewId="0">
      <selection activeCell="A13" sqref="A13:I14"/>
    </sheetView>
  </sheetViews>
  <sheetFormatPr defaultColWidth="9" defaultRowHeight="13.5"/>
  <cols>
    <col min="1" max="1" width="28.875" style="43" customWidth="1"/>
    <col min="2" max="2" width="10.375" style="43" customWidth="1"/>
    <col min="3" max="3" width="6.875" style="43" customWidth="1"/>
    <col min="4" max="4" width="19.125" style="43" customWidth="1"/>
    <col min="5" max="5" width="21.125" style="43" customWidth="1"/>
    <col min="6" max="6" width="30" style="43" customWidth="1"/>
    <col min="7" max="17" width="15.625" style="43" customWidth="1"/>
    <col min="18" max="16384" width="9" style="43"/>
  </cols>
  <sheetData>
    <row r="1" spans="1:7" ht="21">
      <c r="A1" s="1380" t="s">
        <v>23</v>
      </c>
      <c r="B1" s="1380"/>
      <c r="C1" s="1380"/>
      <c r="D1" s="1380"/>
      <c r="E1" s="1380"/>
    </row>
    <row r="2" spans="1:7" ht="39.950000000000003" customHeight="1">
      <c r="A2" s="49" t="s">
        <v>485</v>
      </c>
      <c r="B2" s="49"/>
      <c r="C2" s="46"/>
      <c r="D2" s="46"/>
      <c r="E2" s="46"/>
    </row>
    <row r="3" spans="1:7" ht="39.950000000000003" customHeight="1">
      <c r="A3" s="57" t="s">
        <v>0</v>
      </c>
    </row>
    <row r="4" spans="1:7" ht="39.950000000000003" customHeight="1">
      <c r="A4" s="51" t="s">
        <v>1</v>
      </c>
      <c r="B4" s="1393" t="s">
        <v>2</v>
      </c>
      <c r="C4" s="1394"/>
      <c r="D4" s="52" t="s">
        <v>3</v>
      </c>
      <c r="E4" s="51" t="s">
        <v>4</v>
      </c>
      <c r="G4" s="43" t="s">
        <v>597</v>
      </c>
    </row>
    <row r="5" spans="1:7" ht="23.25" customHeight="1">
      <c r="A5" s="1378"/>
      <c r="B5" s="1395"/>
      <c r="C5" s="1396"/>
      <c r="D5" s="54"/>
      <c r="E5" s="1378"/>
    </row>
    <row r="6" spans="1:7" ht="23.25" customHeight="1">
      <c r="A6" s="1378"/>
      <c r="B6" s="1397"/>
      <c r="C6" s="1398"/>
      <c r="D6" s="60" t="s">
        <v>5</v>
      </c>
      <c r="E6" s="1378"/>
    </row>
    <row r="7" spans="1:7" ht="23.25" customHeight="1">
      <c r="A7" s="1378"/>
      <c r="B7" s="1395"/>
      <c r="C7" s="1396"/>
      <c r="D7" s="54"/>
      <c r="E7" s="1378"/>
    </row>
    <row r="8" spans="1:7" ht="23.25" customHeight="1">
      <c r="A8" s="1378"/>
      <c r="B8" s="1397"/>
      <c r="C8" s="1398"/>
      <c r="D8" s="60" t="s">
        <v>5</v>
      </c>
      <c r="E8" s="1378"/>
    </row>
    <row r="9" spans="1:7" ht="23.25" customHeight="1">
      <c r="A9" s="1378"/>
      <c r="B9" s="1395"/>
      <c r="C9" s="1396"/>
      <c r="D9" s="54"/>
      <c r="E9" s="1378"/>
    </row>
    <row r="10" spans="1:7" ht="23.25" customHeight="1">
      <c r="A10" s="1378"/>
      <c r="B10" s="1397"/>
      <c r="C10" s="1398"/>
      <c r="D10" s="60" t="s">
        <v>5</v>
      </c>
      <c r="E10" s="1378"/>
    </row>
    <row r="11" spans="1:7" ht="23.25" customHeight="1">
      <c r="A11" s="1378"/>
      <c r="B11" s="1395"/>
      <c r="C11" s="1396"/>
      <c r="D11" s="54"/>
      <c r="E11" s="1378"/>
    </row>
    <row r="12" spans="1:7" ht="23.25" customHeight="1">
      <c r="A12" s="1378"/>
      <c r="B12" s="1397"/>
      <c r="C12" s="1398"/>
      <c r="D12" s="60" t="s">
        <v>5</v>
      </c>
      <c r="E12" s="1378"/>
    </row>
    <row r="13" spans="1:7" ht="23.25" customHeight="1">
      <c r="A13" s="1378"/>
      <c r="B13" s="1395"/>
      <c r="C13" s="1396"/>
      <c r="D13" s="54"/>
      <c r="E13" s="1378"/>
    </row>
    <row r="14" spans="1:7" ht="23.25" customHeight="1">
      <c r="A14" s="1378"/>
      <c r="B14" s="1397"/>
      <c r="C14" s="1398"/>
      <c r="D14" s="60" t="s">
        <v>5</v>
      </c>
      <c r="E14" s="1378"/>
    </row>
    <row r="15" spans="1:7" ht="23.25" customHeight="1">
      <c r="A15" s="1378"/>
      <c r="B15" s="1395"/>
      <c r="C15" s="1396"/>
      <c r="D15" s="54"/>
      <c r="E15" s="1378"/>
    </row>
    <row r="16" spans="1:7" ht="23.25" customHeight="1">
      <c r="A16" s="1378"/>
      <c r="B16" s="1397"/>
      <c r="C16" s="1398"/>
      <c r="D16" s="60" t="s">
        <v>5</v>
      </c>
      <c r="E16" s="1378"/>
    </row>
    <row r="17" spans="1:5" ht="23.25" customHeight="1">
      <c r="A17" s="1378"/>
      <c r="B17" s="1395"/>
      <c r="C17" s="1396"/>
      <c r="D17" s="54"/>
      <c r="E17" s="1378"/>
    </row>
    <row r="18" spans="1:5" ht="23.25" customHeight="1">
      <c r="A18" s="1378"/>
      <c r="B18" s="1397"/>
      <c r="C18" s="1398"/>
      <c r="D18" s="60" t="s">
        <v>5</v>
      </c>
      <c r="E18" s="1378"/>
    </row>
    <row r="19" spans="1:5" ht="39.950000000000003" customHeight="1">
      <c r="A19" s="1399" t="s">
        <v>6</v>
      </c>
      <c r="B19" s="1400"/>
      <c r="C19" s="1401"/>
      <c r="D19" s="61" t="s">
        <v>5</v>
      </c>
      <c r="E19" s="62" t="s">
        <v>10</v>
      </c>
    </row>
    <row r="20" spans="1:5" ht="24.95" customHeight="1">
      <c r="A20" s="56"/>
      <c r="B20" s="56"/>
      <c r="C20" s="56"/>
      <c r="D20" s="56"/>
      <c r="E20" s="56"/>
    </row>
    <row r="21" spans="1:5" ht="24.95" customHeight="1">
      <c r="A21" s="63" t="s">
        <v>7</v>
      </c>
      <c r="B21" s="56"/>
      <c r="C21" s="56"/>
      <c r="D21" s="56"/>
      <c r="E21" s="56"/>
    </row>
    <row r="22" spans="1:5" ht="24.95" customHeight="1">
      <c r="A22" s="51" t="s">
        <v>1</v>
      </c>
      <c r="B22" s="52" t="s">
        <v>8</v>
      </c>
      <c r="C22" s="1393" t="s">
        <v>9</v>
      </c>
      <c r="D22" s="1394"/>
      <c r="E22" s="51" t="s">
        <v>4</v>
      </c>
    </row>
    <row r="23" spans="1:5" ht="24.95" customHeight="1">
      <c r="A23" s="64"/>
      <c r="B23" s="64"/>
      <c r="C23" s="1391"/>
      <c r="D23" s="1392"/>
      <c r="E23" s="64"/>
    </row>
    <row r="24" spans="1:5" ht="24.95" customHeight="1">
      <c r="A24" s="64"/>
      <c r="B24" s="64"/>
      <c r="C24" s="1391"/>
      <c r="D24" s="1392"/>
      <c r="E24" s="64"/>
    </row>
    <row r="25" spans="1:5" ht="24.95" customHeight="1">
      <c r="A25" s="64"/>
      <c r="B25" s="64"/>
      <c r="C25" s="1391"/>
      <c r="D25" s="1392"/>
      <c r="E25" s="64"/>
    </row>
    <row r="26" spans="1:5" ht="24.95" customHeight="1">
      <c r="A26" s="64"/>
      <c r="B26" s="64"/>
      <c r="C26" s="1391"/>
      <c r="D26" s="1392"/>
      <c r="E26" s="64"/>
    </row>
    <row r="27" spans="1:5" ht="20.100000000000001" customHeight="1">
      <c r="A27" s="1388" t="s">
        <v>192</v>
      </c>
      <c r="B27" s="1389"/>
      <c r="C27" s="1389"/>
      <c r="D27" s="1389"/>
      <c r="E27" s="1389"/>
    </row>
    <row r="28" spans="1:5" ht="20.100000000000001" customHeight="1">
      <c r="A28" s="1390"/>
      <c r="B28" s="1390"/>
      <c r="C28" s="1390"/>
      <c r="D28" s="1390"/>
      <c r="E28" s="1390"/>
    </row>
    <row r="29" spans="1:5" ht="20.100000000000001" customHeight="1">
      <c r="A29" s="1390"/>
      <c r="B29" s="1390"/>
      <c r="C29" s="1390"/>
      <c r="D29" s="1390"/>
      <c r="E29" s="1390"/>
    </row>
    <row r="30" spans="1:5" ht="20.100000000000001" customHeight="1"/>
  </sheetData>
  <mergeCells count="30">
    <mergeCell ref="B13:C14"/>
    <mergeCell ref="E11:E12"/>
    <mergeCell ref="A13:A14"/>
    <mergeCell ref="B4:C4"/>
    <mergeCell ref="B5:C6"/>
    <mergeCell ref="B7:C8"/>
    <mergeCell ref="B9:C10"/>
    <mergeCell ref="A5:A6"/>
    <mergeCell ref="E5:E6"/>
    <mergeCell ref="A11:A12"/>
    <mergeCell ref="E13:E14"/>
    <mergeCell ref="B11:C12"/>
    <mergeCell ref="A1:E1"/>
    <mergeCell ref="A9:A10"/>
    <mergeCell ref="E9:E10"/>
    <mergeCell ref="A7:A8"/>
    <mergeCell ref="E7:E8"/>
    <mergeCell ref="E17:E18"/>
    <mergeCell ref="A15:A16"/>
    <mergeCell ref="E15:E16"/>
    <mergeCell ref="A27:E29"/>
    <mergeCell ref="C26:D26"/>
    <mergeCell ref="C22:D22"/>
    <mergeCell ref="C23:D23"/>
    <mergeCell ref="C24:D24"/>
    <mergeCell ref="C25:D25"/>
    <mergeCell ref="B15:C16"/>
    <mergeCell ref="B17:C18"/>
    <mergeCell ref="A19:C19"/>
    <mergeCell ref="A17:A18"/>
  </mergeCells>
  <phoneticPr fontId="6"/>
  <pageMargins left="0.78740157480314965" right="0.78740157480314965" top="0.98425196850393704" bottom="0.98425196850393704" header="0.51181102362204722" footer="0.51181102362204722"/>
  <pageSetup paperSize="9" orientation="portrait" r:id="rId1"/>
  <headerFooter alignWithMargins="0">
    <oddHeader>&amp;R&amp;A</oddHeader>
  </headerFooter>
  <colBreaks count="1" manualBreakCount="1">
    <brk id="5"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15"/>
  </sheetPr>
  <dimension ref="A1:G19"/>
  <sheetViews>
    <sheetView topLeftCell="A13" workbookViewId="0">
      <selection activeCell="A13" sqref="A13:I14"/>
    </sheetView>
  </sheetViews>
  <sheetFormatPr defaultColWidth="7" defaultRowHeight="12.75"/>
  <cols>
    <col min="1" max="1" width="16.625" style="9" customWidth="1"/>
    <col min="2" max="2" width="13.375" style="9" customWidth="1"/>
    <col min="3" max="4" width="9.625" style="9" customWidth="1"/>
    <col min="5" max="6" width="12.625" style="9" customWidth="1"/>
    <col min="7" max="7" width="16.5" style="9" customWidth="1"/>
    <col min="8" max="16384" width="7" style="9"/>
  </cols>
  <sheetData>
    <row r="1" spans="1:7" ht="17.25">
      <c r="A1" s="819" t="s">
        <v>579</v>
      </c>
      <c r="B1" s="819"/>
      <c r="C1" s="819"/>
      <c r="D1" s="819"/>
      <c r="E1" s="819"/>
      <c r="F1" s="819"/>
      <c r="G1" s="819"/>
    </row>
    <row r="2" spans="1:7" ht="17.25">
      <c r="A2" s="8"/>
      <c r="B2" s="8"/>
      <c r="C2" s="8"/>
      <c r="D2" s="8"/>
      <c r="E2" s="8"/>
      <c r="F2" s="8"/>
      <c r="G2" s="8"/>
    </row>
    <row r="4" spans="1:7">
      <c r="A4" s="1403" t="s">
        <v>484</v>
      </c>
      <c r="B4" s="1403"/>
      <c r="C4" s="1403"/>
      <c r="D4" s="1403"/>
      <c r="E4" s="48"/>
      <c r="F4" s="822"/>
      <c r="G4" s="822"/>
    </row>
    <row r="5" spans="1:7" ht="7.5" customHeight="1"/>
    <row r="6" spans="1:7" ht="30.75" customHeight="1">
      <c r="A6" s="931" t="s">
        <v>580</v>
      </c>
      <c r="B6" s="852"/>
      <c r="C6" s="931" t="s">
        <v>596</v>
      </c>
      <c r="D6" s="852"/>
      <c r="E6" s="931" t="s">
        <v>581</v>
      </c>
      <c r="F6" s="852"/>
      <c r="G6" s="47" t="s">
        <v>101</v>
      </c>
    </row>
    <row r="7" spans="1:7" ht="48.75" customHeight="1">
      <c r="A7" s="1402"/>
      <c r="B7" s="911"/>
      <c r="C7" s="1402"/>
      <c r="D7" s="911"/>
      <c r="E7" s="1402"/>
      <c r="F7" s="911"/>
      <c r="G7" s="29"/>
    </row>
    <row r="8" spans="1:7" ht="48.75" customHeight="1">
      <c r="A8" s="1402"/>
      <c r="B8" s="911"/>
      <c r="C8" s="1402"/>
      <c r="D8" s="911"/>
      <c r="E8" s="1402"/>
      <c r="F8" s="911"/>
      <c r="G8" s="29"/>
    </row>
    <row r="9" spans="1:7" ht="48.75" customHeight="1">
      <c r="A9" s="1402"/>
      <c r="B9" s="911"/>
      <c r="C9" s="1402"/>
      <c r="D9" s="911"/>
      <c r="E9" s="1402"/>
      <c r="F9" s="911"/>
      <c r="G9" s="29"/>
    </row>
    <row r="10" spans="1:7" ht="48.75" customHeight="1">
      <c r="A10" s="1402"/>
      <c r="B10" s="911"/>
      <c r="C10" s="1402"/>
      <c r="D10" s="911"/>
      <c r="E10" s="1402"/>
      <c r="F10" s="911"/>
      <c r="G10" s="29"/>
    </row>
    <row r="11" spans="1:7" ht="48.75" customHeight="1">
      <c r="A11" s="1402"/>
      <c r="B11" s="911"/>
      <c r="C11" s="1402"/>
      <c r="D11" s="911"/>
      <c r="E11" s="1402"/>
      <c r="F11" s="911"/>
      <c r="G11" s="29"/>
    </row>
    <row r="12" spans="1:7" ht="48.75" customHeight="1">
      <c r="A12" s="1402"/>
      <c r="B12" s="911"/>
      <c r="C12" s="1402"/>
      <c r="D12" s="911"/>
      <c r="E12" s="1402"/>
      <c r="F12" s="911"/>
      <c r="G12" s="29"/>
    </row>
    <row r="13" spans="1:7" ht="48.75" customHeight="1">
      <c r="A13" s="1402"/>
      <c r="B13" s="911"/>
      <c r="C13" s="1402"/>
      <c r="D13" s="911"/>
      <c r="E13" s="1402"/>
      <c r="F13" s="911"/>
      <c r="G13" s="29"/>
    </row>
    <row r="14" spans="1:7" ht="48.75" customHeight="1">
      <c r="A14" s="1402"/>
      <c r="B14" s="911"/>
      <c r="C14" s="1402"/>
      <c r="D14" s="911"/>
      <c r="E14" s="1402"/>
      <c r="F14" s="911"/>
      <c r="G14" s="29"/>
    </row>
    <row r="15" spans="1:7" ht="48.75" customHeight="1">
      <c r="A15" s="1402"/>
      <c r="B15" s="911"/>
      <c r="C15" s="1402"/>
      <c r="D15" s="911"/>
      <c r="E15" s="1402"/>
      <c r="F15" s="911"/>
      <c r="G15" s="29"/>
    </row>
    <row r="17" spans="1:7" ht="30.75" customHeight="1">
      <c r="A17" s="931" t="s">
        <v>582</v>
      </c>
      <c r="B17" s="852"/>
      <c r="C17" s="931" t="s">
        <v>596</v>
      </c>
      <c r="D17" s="852"/>
      <c r="E17" s="931" t="s">
        <v>581</v>
      </c>
      <c r="F17" s="852"/>
      <c r="G17" s="47" t="s">
        <v>101</v>
      </c>
    </row>
    <row r="18" spans="1:7" ht="48.75" customHeight="1">
      <c r="A18" s="1402"/>
      <c r="B18" s="911"/>
      <c r="C18" s="1402"/>
      <c r="D18" s="911"/>
      <c r="E18" s="1402"/>
      <c r="F18" s="911"/>
      <c r="G18" s="29"/>
    </row>
    <row r="19" spans="1:7" ht="48.75" customHeight="1">
      <c r="A19" s="1402"/>
      <c r="B19" s="911"/>
      <c r="C19" s="1402"/>
      <c r="D19" s="911"/>
      <c r="E19" s="1402"/>
      <c r="F19" s="911"/>
      <c r="G19" s="29"/>
    </row>
  </sheetData>
  <mergeCells count="42">
    <mergeCell ref="A18:B18"/>
    <mergeCell ref="E17:F17"/>
    <mergeCell ref="E18:F18"/>
    <mergeCell ref="E19:F19"/>
    <mergeCell ref="A19:B19"/>
    <mergeCell ref="C18:D18"/>
    <mergeCell ref="A17:B17"/>
    <mergeCell ref="C17:D17"/>
    <mergeCell ref="C19:D19"/>
    <mergeCell ref="A15:B15"/>
    <mergeCell ref="C15:D15"/>
    <mergeCell ref="E15:F15"/>
    <mergeCell ref="E13:F13"/>
    <mergeCell ref="E14:F14"/>
    <mergeCell ref="C13:D13"/>
    <mergeCell ref="C14:D14"/>
    <mergeCell ref="A12:B12"/>
    <mergeCell ref="A13:B13"/>
    <mergeCell ref="A14:B14"/>
    <mergeCell ref="E7:F7"/>
    <mergeCell ref="E8:F8"/>
    <mergeCell ref="E9:F9"/>
    <mergeCell ref="E10:F10"/>
    <mergeCell ref="E11:F11"/>
    <mergeCell ref="E12:F12"/>
    <mergeCell ref="C7:D7"/>
    <mergeCell ref="C11:D11"/>
    <mergeCell ref="C12:D12"/>
    <mergeCell ref="A11:B11"/>
    <mergeCell ref="C8:D8"/>
    <mergeCell ref="C9:D9"/>
    <mergeCell ref="C10:D10"/>
    <mergeCell ref="A7:B7"/>
    <mergeCell ref="A8:B8"/>
    <mergeCell ref="A9:B9"/>
    <mergeCell ref="A10:B10"/>
    <mergeCell ref="A1:G1"/>
    <mergeCell ref="A6:B6"/>
    <mergeCell ref="C6:D6"/>
    <mergeCell ref="F4:G4"/>
    <mergeCell ref="E6:F6"/>
    <mergeCell ref="A4:D4"/>
  </mergeCells>
  <phoneticPr fontId="31"/>
  <pageMargins left="0.59055118110236227" right="0.59055118110236227" top="0.98425196850393704" bottom="0.98425196850393704" header="0.51181102362204722" footer="0.51181102362204722"/>
  <pageSetup paperSize="9" orientation="portrait" r:id="rId1"/>
  <headerFooter alignWithMargins="0">
    <oddHeader>&amp;R&amp;A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15"/>
  </sheetPr>
  <dimension ref="A2:I20"/>
  <sheetViews>
    <sheetView view="pageBreakPreview" zoomScale="75" zoomScaleNormal="100" zoomScaleSheetLayoutView="75" workbookViewId="0">
      <selection activeCell="A13" sqref="A13:I14"/>
    </sheetView>
  </sheetViews>
  <sheetFormatPr defaultColWidth="9" defaultRowHeight="13.5"/>
  <cols>
    <col min="1" max="1" width="4.625" style="43" customWidth="1"/>
    <col min="2" max="2" width="15.25" style="43" customWidth="1"/>
    <col min="3" max="3" width="38.375" style="43" customWidth="1"/>
    <col min="4" max="4" width="15.25" style="43" customWidth="1"/>
    <col min="5" max="5" width="45.5" style="43" customWidth="1"/>
    <col min="6" max="6" width="13" style="43" customWidth="1"/>
    <col min="7" max="7" width="30.875" style="43" customWidth="1"/>
    <col min="8" max="8" width="8.375" style="43" customWidth="1"/>
    <col min="9" max="9" width="8" style="43" customWidth="1"/>
    <col min="10" max="16384" width="9" style="43"/>
  </cols>
  <sheetData>
    <row r="2" spans="1:9">
      <c r="D2" s="1404" t="s">
        <v>98</v>
      </c>
      <c r="E2" s="1405"/>
      <c r="F2" s="1405"/>
      <c r="H2" s="323"/>
    </row>
    <row r="4" spans="1:9">
      <c r="A4" s="92" t="s">
        <v>668</v>
      </c>
      <c r="B4" s="92"/>
      <c r="C4" s="92"/>
      <c r="D4" s="93" t="s">
        <v>667</v>
      </c>
      <c r="E4" s="91"/>
    </row>
    <row r="6" spans="1:9" s="94" customFormat="1" ht="16.5" customHeight="1">
      <c r="A6" s="1385" t="s">
        <v>89</v>
      </c>
      <c r="B6" s="1385" t="s">
        <v>821</v>
      </c>
      <c r="C6" s="1385" t="s">
        <v>820</v>
      </c>
      <c r="D6" s="1406" t="s">
        <v>90</v>
      </c>
      <c r="E6" s="1407"/>
      <c r="F6" s="1408"/>
      <c r="G6" s="1385" t="s">
        <v>92</v>
      </c>
      <c r="H6" s="1385" t="s">
        <v>91</v>
      </c>
      <c r="I6" s="1385" t="s">
        <v>93</v>
      </c>
    </row>
    <row r="7" spans="1:9" s="94" customFormat="1">
      <c r="A7" s="1386"/>
      <c r="B7" s="1409"/>
      <c r="C7" s="1386"/>
      <c r="D7" s="2" t="s">
        <v>95</v>
      </c>
      <c r="E7" s="2" t="s">
        <v>96</v>
      </c>
      <c r="F7" s="2" t="s">
        <v>97</v>
      </c>
      <c r="G7" s="1386"/>
      <c r="H7" s="1386"/>
      <c r="I7" s="1386"/>
    </row>
    <row r="8" spans="1:9" s="94" customFormat="1" ht="39.950000000000003" customHeight="1">
      <c r="A8" s="1"/>
      <c r="B8" s="1"/>
      <c r="C8" s="1"/>
      <c r="D8" s="1" t="s">
        <v>94</v>
      </c>
      <c r="E8" s="1"/>
      <c r="F8" s="1"/>
      <c r="G8" s="1"/>
      <c r="H8" s="1"/>
      <c r="I8" s="95"/>
    </row>
    <row r="9" spans="1:9" s="94" customFormat="1" ht="39.950000000000003" customHeight="1">
      <c r="A9" s="1"/>
      <c r="B9" s="1"/>
      <c r="C9" s="1"/>
      <c r="D9" s="1" t="s">
        <v>94</v>
      </c>
      <c r="E9" s="1"/>
      <c r="F9" s="1"/>
      <c r="G9" s="1"/>
      <c r="H9" s="1"/>
      <c r="I9" s="95"/>
    </row>
    <row r="10" spans="1:9" s="94" customFormat="1" ht="39.950000000000003" customHeight="1">
      <c r="A10" s="1"/>
      <c r="B10" s="1"/>
      <c r="C10" s="1"/>
      <c r="D10" s="1" t="s">
        <v>94</v>
      </c>
      <c r="E10" s="1"/>
      <c r="F10" s="1"/>
      <c r="G10" s="1"/>
      <c r="H10" s="1"/>
      <c r="I10" s="95"/>
    </row>
    <row r="11" spans="1:9" s="94" customFormat="1" ht="39.950000000000003" customHeight="1">
      <c r="A11" s="1"/>
      <c r="B11" s="1"/>
      <c r="C11" s="1"/>
      <c r="D11" s="1" t="s">
        <v>94</v>
      </c>
      <c r="E11" s="1"/>
      <c r="F11" s="1"/>
      <c r="G11" s="1"/>
      <c r="H11" s="1"/>
      <c r="I11" s="95"/>
    </row>
    <row r="12" spans="1:9" s="94" customFormat="1" ht="39.950000000000003" customHeight="1">
      <c r="A12" s="1"/>
      <c r="B12" s="1"/>
      <c r="C12" s="1"/>
      <c r="D12" s="1" t="s">
        <v>94</v>
      </c>
      <c r="E12" s="1"/>
      <c r="F12" s="1"/>
      <c r="G12" s="1"/>
      <c r="H12" s="1"/>
      <c r="I12" s="95"/>
    </row>
    <row r="13" spans="1:9" s="94" customFormat="1" ht="39.950000000000003" customHeight="1">
      <c r="A13" s="1"/>
      <c r="B13" s="1"/>
      <c r="C13" s="1"/>
      <c r="D13" s="1" t="s">
        <v>94</v>
      </c>
      <c r="E13" s="1"/>
      <c r="F13" s="1"/>
      <c r="G13" s="1"/>
      <c r="H13" s="1"/>
      <c r="I13" s="95"/>
    </row>
    <row r="14" spans="1:9" s="94" customFormat="1" ht="39.950000000000003" customHeight="1">
      <c r="A14" s="1"/>
      <c r="B14" s="1"/>
      <c r="C14" s="1"/>
      <c r="D14" s="1" t="s">
        <v>94</v>
      </c>
      <c r="E14" s="1"/>
      <c r="F14" s="1"/>
      <c r="G14" s="1"/>
      <c r="H14" s="1"/>
      <c r="I14" s="95"/>
    </row>
    <row r="15" spans="1:9" s="94" customFormat="1" ht="39.950000000000003" customHeight="1">
      <c r="A15" s="1"/>
      <c r="B15" s="1"/>
      <c r="C15" s="1"/>
      <c r="D15" s="1" t="s">
        <v>94</v>
      </c>
      <c r="E15" s="1"/>
      <c r="F15" s="1"/>
      <c r="G15" s="1"/>
      <c r="H15" s="1"/>
      <c r="I15" s="95"/>
    </row>
    <row r="16" spans="1:9" s="94" customFormat="1" ht="39.950000000000003" customHeight="1">
      <c r="A16" s="1"/>
      <c r="B16" s="1"/>
      <c r="C16" s="1"/>
      <c r="D16" s="1" t="s">
        <v>94</v>
      </c>
      <c r="E16" s="1"/>
      <c r="F16" s="1"/>
      <c r="G16" s="1"/>
      <c r="H16" s="1"/>
      <c r="I16" s="95"/>
    </row>
    <row r="17" spans="1:9" s="94" customFormat="1" ht="39.950000000000003" customHeight="1">
      <c r="A17" s="1"/>
      <c r="B17" s="1"/>
      <c r="C17" s="1"/>
      <c r="D17" s="1" t="s">
        <v>94</v>
      </c>
      <c r="E17" s="1"/>
      <c r="F17" s="1"/>
      <c r="G17" s="1"/>
      <c r="H17" s="1"/>
      <c r="I17" s="95"/>
    </row>
    <row r="18" spans="1:9" s="94" customFormat="1" ht="39.950000000000003" customHeight="1">
      <c r="A18" s="1"/>
      <c r="B18" s="1"/>
      <c r="C18" s="1"/>
      <c r="D18" s="1" t="s">
        <v>94</v>
      </c>
      <c r="E18" s="1"/>
      <c r="F18" s="1"/>
      <c r="G18" s="1"/>
      <c r="H18" s="1"/>
      <c r="I18" s="95"/>
    </row>
    <row r="20" spans="1:9">
      <c r="C20" s="189"/>
    </row>
  </sheetData>
  <mergeCells count="8">
    <mergeCell ref="D2:F2"/>
    <mergeCell ref="I6:I7"/>
    <mergeCell ref="D6:F6"/>
    <mergeCell ref="C6:C7"/>
    <mergeCell ref="A6:A7"/>
    <mergeCell ref="H6:H7"/>
    <mergeCell ref="G6:G7"/>
    <mergeCell ref="B6:B7"/>
  </mergeCells>
  <phoneticPr fontId="6"/>
  <pageMargins left="0.43307086614173229" right="0.19685039370078741" top="0.98425196850393704" bottom="0.98425196850393704" header="0.51181102362204722" footer="0.51181102362204722"/>
  <pageSetup paperSize="9" scale="80" orientation="landscape" r:id="rId1"/>
  <headerFooter alignWithMargins="0">
    <oddHeader>&amp;R&amp;A</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66FFFF"/>
  </sheetPr>
  <dimension ref="B1:AI21"/>
  <sheetViews>
    <sheetView view="pageBreakPreview" zoomScale="80" zoomScaleNormal="70" zoomScaleSheetLayoutView="80" workbookViewId="0">
      <selection activeCell="A13" sqref="A13:I14"/>
    </sheetView>
  </sheetViews>
  <sheetFormatPr defaultColWidth="8.875" defaultRowHeight="13.5"/>
  <cols>
    <col min="1" max="1" width="1.75" style="466" customWidth="1"/>
    <col min="2" max="2" width="6.75" style="466" customWidth="1"/>
    <col min="3" max="22" width="8" style="466" customWidth="1"/>
    <col min="23" max="23" width="23.5" style="466" customWidth="1"/>
    <col min="24" max="24" width="1.75" style="466" customWidth="1"/>
    <col min="25" max="16384" width="8.875" style="466"/>
  </cols>
  <sheetData>
    <row r="1" spans="2:35">
      <c r="W1" s="467"/>
    </row>
    <row r="2" spans="2:35" ht="18.75">
      <c r="B2" s="1415" t="s">
        <v>939</v>
      </c>
      <c r="C2" s="1415"/>
      <c r="D2" s="1415"/>
      <c r="E2" s="1415"/>
      <c r="F2" s="1415"/>
      <c r="G2" s="1415"/>
      <c r="H2" s="1415"/>
      <c r="I2" s="1415"/>
      <c r="J2" s="1415"/>
      <c r="K2" s="1415"/>
      <c r="L2" s="1415"/>
      <c r="M2" s="1415"/>
      <c r="N2" s="1415"/>
      <c r="O2" s="1415"/>
      <c r="P2" s="1415"/>
      <c r="Q2" s="1415"/>
      <c r="R2" s="1415"/>
      <c r="S2" s="1415"/>
      <c r="T2" s="1415"/>
      <c r="U2" s="1415"/>
      <c r="V2" s="1415"/>
      <c r="W2" s="1415"/>
    </row>
    <row r="4" spans="2:35">
      <c r="B4" s="1410" t="s">
        <v>924</v>
      </c>
      <c r="C4" s="1411"/>
      <c r="D4" s="1412"/>
      <c r="E4" s="1413"/>
      <c r="F4" s="1413"/>
      <c r="G4" s="1413"/>
      <c r="H4" s="1413"/>
      <c r="I4" s="1413"/>
      <c r="J4" s="1413"/>
      <c r="K4" s="1413"/>
      <c r="L4" s="1413"/>
      <c r="M4" s="1413"/>
      <c r="N4" s="1414"/>
      <c r="O4" s="1414"/>
      <c r="P4" s="1414"/>
      <c r="Q4" s="1414"/>
      <c r="R4" s="1414"/>
      <c r="S4" s="1414"/>
      <c r="T4" s="1414"/>
      <c r="U4" s="1414"/>
      <c r="V4" s="1414"/>
      <c r="W4" s="468"/>
      <c r="X4" s="382"/>
      <c r="Y4" s="382"/>
      <c r="Z4" s="382"/>
      <c r="AA4" s="382"/>
      <c r="AB4" s="382"/>
      <c r="AC4" s="382"/>
      <c r="AD4" s="382"/>
      <c r="AE4" s="382"/>
      <c r="AF4" s="382"/>
      <c r="AG4" s="382"/>
      <c r="AH4" s="382"/>
      <c r="AI4" s="382"/>
    </row>
    <row r="5" spans="2:35">
      <c r="B5" s="1410" t="s">
        <v>925</v>
      </c>
      <c r="C5" s="1411"/>
      <c r="D5" s="1412"/>
      <c r="E5" s="1413"/>
      <c r="F5" s="1413"/>
      <c r="G5" s="1413"/>
      <c r="H5" s="1413"/>
      <c r="I5" s="1413"/>
      <c r="J5" s="1413"/>
      <c r="K5" s="1413"/>
      <c r="L5" s="1413"/>
      <c r="M5" s="1413"/>
      <c r="N5" s="1414"/>
      <c r="O5" s="1414"/>
      <c r="P5" s="1414"/>
      <c r="Q5" s="1414"/>
      <c r="R5" s="1414"/>
      <c r="S5" s="1414"/>
      <c r="T5" s="1414"/>
      <c r="U5" s="1414"/>
      <c r="V5" s="1414"/>
      <c r="W5" s="468"/>
      <c r="X5" s="382"/>
      <c r="Y5" s="382"/>
      <c r="Z5" s="382"/>
      <c r="AA5" s="382"/>
      <c r="AB5" s="382"/>
      <c r="AC5" s="382"/>
      <c r="AD5" s="382"/>
      <c r="AE5" s="382"/>
      <c r="AF5" s="382"/>
      <c r="AG5" s="382"/>
      <c r="AH5" s="382"/>
      <c r="AI5" s="382"/>
    </row>
    <row r="7" spans="2:35" s="471" customFormat="1" ht="85.5" customHeight="1">
      <c r="B7" s="469" t="s">
        <v>957</v>
      </c>
      <c r="C7" s="1418" t="s">
        <v>926</v>
      </c>
      <c r="D7" s="1418"/>
      <c r="E7" s="1416" t="s">
        <v>927</v>
      </c>
      <c r="F7" s="1416"/>
      <c r="G7" s="1416"/>
      <c r="H7" s="1416" t="s">
        <v>928</v>
      </c>
      <c r="I7" s="1416"/>
      <c r="J7" s="1416"/>
      <c r="K7" s="1416"/>
      <c r="L7" s="1416" t="s">
        <v>929</v>
      </c>
      <c r="M7" s="1416"/>
      <c r="N7" s="1416"/>
      <c r="O7" s="1416"/>
      <c r="P7" s="1418" t="s">
        <v>958</v>
      </c>
      <c r="Q7" s="1418"/>
      <c r="R7" s="1418"/>
      <c r="S7" s="1416" t="s">
        <v>930</v>
      </c>
      <c r="T7" s="1416"/>
      <c r="U7" s="1416" t="s">
        <v>931</v>
      </c>
      <c r="V7" s="1416"/>
      <c r="W7" s="470" t="s">
        <v>959</v>
      </c>
    </row>
    <row r="8" spans="2:35" ht="56.25" customHeight="1">
      <c r="B8" s="470" t="s">
        <v>932</v>
      </c>
      <c r="C8" s="1417" t="s">
        <v>933</v>
      </c>
      <c r="D8" s="1417"/>
      <c r="E8" s="1416" t="s">
        <v>934</v>
      </c>
      <c r="F8" s="1416"/>
      <c r="G8" s="1416"/>
      <c r="H8" s="1416" t="s">
        <v>960</v>
      </c>
      <c r="I8" s="1416"/>
      <c r="J8" s="1416"/>
      <c r="K8" s="1416"/>
      <c r="L8" s="1416" t="s">
        <v>961</v>
      </c>
      <c r="M8" s="1416"/>
      <c r="N8" s="1416"/>
      <c r="O8" s="1416"/>
      <c r="P8" s="1418" t="s">
        <v>935</v>
      </c>
      <c r="Q8" s="1418"/>
      <c r="R8" s="1418"/>
      <c r="S8" s="1417" t="s">
        <v>936</v>
      </c>
      <c r="T8" s="1417"/>
      <c r="U8" s="1418" t="s">
        <v>937</v>
      </c>
      <c r="V8" s="1418"/>
      <c r="W8" s="472" t="s">
        <v>938</v>
      </c>
    </row>
    <row r="9" spans="2:35" ht="56.25" customHeight="1">
      <c r="B9" s="470">
        <v>1</v>
      </c>
      <c r="C9" s="1417"/>
      <c r="D9" s="1417"/>
      <c r="E9" s="1416"/>
      <c r="F9" s="1416"/>
      <c r="G9" s="1416"/>
      <c r="H9" s="1416"/>
      <c r="I9" s="1416"/>
      <c r="J9" s="1416"/>
      <c r="K9" s="1416"/>
      <c r="L9" s="1416"/>
      <c r="M9" s="1416"/>
      <c r="N9" s="1416"/>
      <c r="O9" s="1416"/>
      <c r="P9" s="1419"/>
      <c r="Q9" s="1420"/>
      <c r="R9" s="1421"/>
      <c r="S9" s="1418"/>
      <c r="T9" s="1418"/>
      <c r="U9" s="1418"/>
      <c r="V9" s="1418"/>
      <c r="W9" s="469"/>
    </row>
    <row r="10" spans="2:35" ht="56.25" customHeight="1">
      <c r="B10" s="470">
        <v>2</v>
      </c>
      <c r="C10" s="1417"/>
      <c r="D10" s="1417"/>
      <c r="E10" s="1416"/>
      <c r="F10" s="1416"/>
      <c r="G10" s="1416"/>
      <c r="H10" s="1416"/>
      <c r="I10" s="1416"/>
      <c r="J10" s="1416"/>
      <c r="K10" s="1416"/>
      <c r="L10" s="1416"/>
      <c r="M10" s="1416"/>
      <c r="N10" s="1416"/>
      <c r="O10" s="1416"/>
      <c r="P10" s="1418"/>
      <c r="Q10" s="1418"/>
      <c r="R10" s="1418"/>
      <c r="S10" s="1418"/>
      <c r="T10" s="1418"/>
      <c r="U10" s="1418"/>
      <c r="V10" s="1418"/>
      <c r="W10" s="469"/>
    </row>
    <row r="11" spans="2:35" ht="56.25" customHeight="1">
      <c r="B11" s="470">
        <v>3</v>
      </c>
      <c r="C11" s="1417"/>
      <c r="D11" s="1417"/>
      <c r="E11" s="1416"/>
      <c r="F11" s="1416"/>
      <c r="G11" s="1416"/>
      <c r="H11" s="1416"/>
      <c r="I11" s="1416"/>
      <c r="J11" s="1416"/>
      <c r="K11" s="1416"/>
      <c r="L11" s="1416"/>
      <c r="M11" s="1416"/>
      <c r="N11" s="1416"/>
      <c r="O11" s="1416"/>
      <c r="P11" s="1418"/>
      <c r="Q11" s="1418"/>
      <c r="R11" s="1418"/>
      <c r="S11" s="1418"/>
      <c r="T11" s="1418"/>
      <c r="U11" s="1418"/>
      <c r="V11" s="1418"/>
      <c r="W11" s="469"/>
    </row>
    <row r="12" spans="2:35" ht="56.25" customHeight="1">
      <c r="B12" s="470">
        <v>4</v>
      </c>
      <c r="C12" s="1417"/>
      <c r="D12" s="1417"/>
      <c r="E12" s="1416"/>
      <c r="F12" s="1416"/>
      <c r="G12" s="1416"/>
      <c r="H12" s="1416"/>
      <c r="I12" s="1416"/>
      <c r="J12" s="1416"/>
      <c r="K12" s="1416"/>
      <c r="L12" s="1416"/>
      <c r="M12" s="1416"/>
      <c r="N12" s="1416"/>
      <c r="O12" s="1416"/>
      <c r="P12" s="1418"/>
      <c r="Q12" s="1418"/>
      <c r="R12" s="1418"/>
      <c r="S12" s="1418"/>
      <c r="T12" s="1418"/>
      <c r="U12" s="1418"/>
      <c r="V12" s="1418"/>
      <c r="W12" s="469"/>
    </row>
    <row r="13" spans="2:35" ht="56.25" customHeight="1">
      <c r="B13" s="470">
        <v>5</v>
      </c>
      <c r="C13" s="1417"/>
      <c r="D13" s="1417"/>
      <c r="E13" s="1416"/>
      <c r="F13" s="1416"/>
      <c r="G13" s="1416"/>
      <c r="H13" s="1416"/>
      <c r="I13" s="1416"/>
      <c r="J13" s="1416"/>
      <c r="K13" s="1416"/>
      <c r="L13" s="1416"/>
      <c r="M13" s="1416"/>
      <c r="N13" s="1416"/>
      <c r="O13" s="1416"/>
      <c r="P13" s="1418"/>
      <c r="Q13" s="1418"/>
      <c r="R13" s="1418"/>
      <c r="S13" s="1418"/>
      <c r="T13" s="1418"/>
      <c r="U13" s="1418"/>
      <c r="V13" s="1418"/>
      <c r="W13" s="469"/>
    </row>
    <row r="15" spans="2:35">
      <c r="B15" s="473" t="s">
        <v>962</v>
      </c>
      <c r="C15" s="473"/>
      <c r="D15" s="473"/>
      <c r="E15" s="473"/>
      <c r="F15" s="473"/>
      <c r="G15" s="473"/>
      <c r="H15" s="473"/>
      <c r="I15" s="473"/>
      <c r="J15" s="473"/>
      <c r="K15" s="473"/>
      <c r="L15" s="473"/>
      <c r="M15" s="473"/>
      <c r="N15" s="473"/>
      <c r="O15" s="473"/>
      <c r="P15" s="473"/>
      <c r="Q15" s="473"/>
      <c r="R15" s="473"/>
      <c r="S15" s="473"/>
      <c r="T15" s="473"/>
      <c r="U15" s="473"/>
      <c r="V15" s="473"/>
      <c r="W15" s="473"/>
    </row>
    <row r="16" spans="2:35" ht="13.5" customHeight="1">
      <c r="B16" s="474" t="s">
        <v>963</v>
      </c>
      <c r="C16" s="475"/>
      <c r="D16" s="475"/>
      <c r="E16" s="475"/>
      <c r="F16" s="475"/>
      <c r="G16" s="475"/>
      <c r="H16" s="475"/>
      <c r="I16" s="475"/>
      <c r="J16" s="475"/>
      <c r="K16" s="475"/>
      <c r="L16" s="475"/>
      <c r="M16" s="475"/>
      <c r="N16" s="475"/>
      <c r="O16" s="475"/>
      <c r="P16" s="475"/>
      <c r="Q16" s="475"/>
      <c r="R16" s="475"/>
      <c r="S16" s="475"/>
      <c r="T16" s="475"/>
      <c r="U16" s="475"/>
      <c r="V16" s="475"/>
      <c r="W16" s="475"/>
    </row>
    <row r="17" spans="2:23" ht="13.5" customHeight="1">
      <c r="B17" s="474" t="s">
        <v>964</v>
      </c>
      <c r="C17" s="475"/>
      <c r="D17" s="475"/>
      <c r="E17" s="475"/>
      <c r="F17" s="475"/>
      <c r="G17" s="475"/>
      <c r="H17" s="475"/>
      <c r="I17" s="475"/>
      <c r="J17" s="475"/>
      <c r="K17" s="475"/>
      <c r="L17" s="475"/>
      <c r="M17" s="475"/>
      <c r="N17" s="475"/>
      <c r="O17" s="475"/>
      <c r="P17" s="475"/>
      <c r="Q17" s="475"/>
      <c r="R17" s="475"/>
      <c r="S17" s="475"/>
      <c r="T17" s="475"/>
      <c r="U17" s="475"/>
      <c r="V17" s="475"/>
      <c r="W17" s="475"/>
    </row>
    <row r="18" spans="2:23" ht="13.5" customHeight="1">
      <c r="B18" s="474" t="s">
        <v>965</v>
      </c>
      <c r="C18" s="475"/>
      <c r="D18" s="475"/>
      <c r="E18" s="475"/>
      <c r="F18" s="475"/>
      <c r="G18" s="475"/>
      <c r="H18" s="475"/>
      <c r="I18" s="475"/>
      <c r="J18" s="475"/>
      <c r="K18" s="475"/>
      <c r="L18" s="475"/>
      <c r="M18" s="475"/>
      <c r="N18" s="475"/>
      <c r="O18" s="475"/>
      <c r="P18" s="475"/>
      <c r="Q18" s="475"/>
      <c r="R18" s="475"/>
      <c r="S18" s="475"/>
      <c r="T18" s="475"/>
      <c r="U18" s="475"/>
      <c r="V18" s="475"/>
      <c r="W18" s="475"/>
    </row>
    <row r="20" spans="2:23">
      <c r="B20" s="473" t="s">
        <v>966</v>
      </c>
      <c r="C20" s="473"/>
      <c r="D20" s="473"/>
      <c r="E20" s="473"/>
      <c r="F20" s="473"/>
      <c r="G20" s="473"/>
      <c r="H20" s="473"/>
      <c r="I20" s="473"/>
      <c r="J20" s="473"/>
      <c r="K20" s="473"/>
      <c r="L20" s="473"/>
      <c r="M20" s="473"/>
      <c r="N20" s="473"/>
      <c r="O20" s="473"/>
      <c r="P20" s="473"/>
      <c r="Q20" s="473"/>
      <c r="R20" s="473"/>
      <c r="S20" s="473"/>
      <c r="T20" s="473"/>
      <c r="U20" s="473"/>
      <c r="V20" s="473"/>
      <c r="W20" s="473"/>
    </row>
    <row r="21" spans="2:23">
      <c r="B21" s="476"/>
      <c r="C21" s="476"/>
      <c r="D21" s="473"/>
      <c r="E21" s="473"/>
      <c r="F21" s="473"/>
      <c r="G21" s="473"/>
      <c r="H21" s="473"/>
      <c r="I21" s="476"/>
      <c r="J21" s="476"/>
      <c r="K21" s="473"/>
      <c r="L21" s="473"/>
      <c r="M21" s="473"/>
      <c r="N21" s="473"/>
      <c r="O21" s="473"/>
      <c r="P21" s="473"/>
      <c r="Q21" s="473"/>
      <c r="R21" s="473"/>
      <c r="S21" s="473"/>
      <c r="T21" s="473"/>
      <c r="U21" s="473"/>
      <c r="V21" s="473"/>
      <c r="W21" s="473"/>
    </row>
  </sheetData>
  <mergeCells count="58">
    <mergeCell ref="U13:V13"/>
    <mergeCell ref="C13:D13"/>
    <mergeCell ref="E13:G13"/>
    <mergeCell ref="H13:K13"/>
    <mergeCell ref="L13:O13"/>
    <mergeCell ref="P13:R13"/>
    <mergeCell ref="S13:T13"/>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U7:V7"/>
    <mergeCell ref="C8:D8"/>
    <mergeCell ref="E8:G8"/>
    <mergeCell ref="H8:K8"/>
    <mergeCell ref="L8:O8"/>
    <mergeCell ref="P8:R8"/>
    <mergeCell ref="S8:T8"/>
    <mergeCell ref="U8:V8"/>
    <mergeCell ref="C7:D7"/>
    <mergeCell ref="E7:G7"/>
    <mergeCell ref="H7:K7"/>
    <mergeCell ref="L7:O7"/>
    <mergeCell ref="P7:R7"/>
    <mergeCell ref="S7:T7"/>
    <mergeCell ref="B5:D5"/>
    <mergeCell ref="E5:M5"/>
    <mergeCell ref="N5:O5"/>
    <mergeCell ref="P5:V5"/>
    <mergeCell ref="B2:W2"/>
    <mergeCell ref="B4:D4"/>
    <mergeCell ref="E4:M4"/>
    <mergeCell ref="N4:O4"/>
    <mergeCell ref="P4:V4"/>
  </mergeCells>
  <phoneticPr fontId="6"/>
  <dataValidations count="2">
    <dataValidation type="list" allowBlank="1" showInputMessage="1" showErrorMessage="1" sqref="P8:R13" xr:uid="{00000000-0002-0000-1D00-000000000000}">
      <formula1>"職場見学, 職場体験, 職場実習"</formula1>
    </dataValidation>
    <dataValidation type="list" allowBlank="1" showInputMessage="1" showErrorMessage="1" sqref="C8:D13" xr:uid="{00000000-0002-0000-1D00-000001000000}">
      <formula1>"特別養護老人ホーム, グループホーム, サービス付高齢者住宅, デイサービス, ショートステイ, 訪問介護, 障害福祉施設, その他"</formula1>
    </dataValidation>
  </dataValidations>
  <pageMargins left="0.70866141732283472" right="0.70866141732283472" top="0.74803149606299213" bottom="0.74803149606299213" header="0.31496062992125984" footer="0.31496062992125984"/>
  <pageSetup paperSize="9" scale="69" orientation="landscape" r:id="rId1"/>
  <headerFooter>
    <oddHeader>&amp;R様式10-2（職場見学等）</oddHeader>
  </headerFooter>
  <colBreaks count="1" manualBreakCount="1">
    <brk id="23" max="1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45"/>
  </sheetPr>
  <dimension ref="A1:J73"/>
  <sheetViews>
    <sheetView view="pageBreakPreview" topLeftCell="A61" zoomScale="85" zoomScaleNormal="75" zoomScaleSheetLayoutView="85" workbookViewId="0">
      <selection activeCell="A13" sqref="A13:I14"/>
    </sheetView>
  </sheetViews>
  <sheetFormatPr defaultColWidth="9" defaultRowHeight="13.5"/>
  <cols>
    <col min="1" max="4" width="9" style="256"/>
    <col min="5" max="5" width="16.125" style="256" bestFit="1" customWidth="1"/>
    <col min="6" max="6" width="16.125" style="256" customWidth="1"/>
    <col min="7" max="9" width="12.625" style="256" customWidth="1"/>
    <col min="10" max="10" width="9" style="256"/>
    <col min="11" max="11" width="3.125" style="256" customWidth="1"/>
    <col min="12" max="16384" width="9" style="256"/>
  </cols>
  <sheetData>
    <row r="1" spans="1:10">
      <c r="A1" s="1422" t="s">
        <v>689</v>
      </c>
      <c r="B1" s="1422"/>
      <c r="C1" s="1422"/>
      <c r="D1" s="1422"/>
      <c r="E1" s="1422"/>
      <c r="F1" s="1422"/>
      <c r="G1" s="1422"/>
      <c r="H1" s="1422"/>
      <c r="I1" s="1422"/>
      <c r="J1" s="1422"/>
    </row>
    <row r="2" spans="1:10">
      <c r="A2" s="1422"/>
      <c r="B2" s="1422"/>
      <c r="C2" s="1422"/>
      <c r="D2" s="1422"/>
      <c r="E2" s="1422"/>
      <c r="F2" s="1422"/>
      <c r="G2" s="1422"/>
      <c r="H2" s="1422"/>
      <c r="I2" s="1422"/>
      <c r="J2" s="1422"/>
    </row>
    <row r="4" spans="1:10" ht="17.25">
      <c r="A4" s="257" t="s">
        <v>690</v>
      </c>
    </row>
    <row r="5" spans="1:10" ht="5.0999999999999996" customHeight="1"/>
    <row r="6" spans="1:10" ht="24.95" customHeight="1">
      <c r="A6" s="258" t="s">
        <v>740</v>
      </c>
      <c r="C6" s="1482"/>
      <c r="D6" s="1483"/>
    </row>
    <row r="7" spans="1:10" ht="24.95" customHeight="1">
      <c r="C7" s="1484"/>
      <c r="D7" s="1485"/>
      <c r="E7" s="249"/>
    </row>
    <row r="8" spans="1:10" ht="24.95" customHeight="1">
      <c r="E8" s="249"/>
    </row>
    <row r="9" spans="1:10" ht="14.25">
      <c r="A9" s="258" t="s">
        <v>703</v>
      </c>
    </row>
    <row r="10" spans="1:10" ht="5.0999999999999996" customHeight="1"/>
    <row r="11" spans="1:10" ht="30" customHeight="1">
      <c r="B11" s="1444"/>
      <c r="C11" s="1444"/>
      <c r="D11" s="1444"/>
      <c r="E11" s="1445" t="s">
        <v>696</v>
      </c>
      <c r="F11" s="1446"/>
    </row>
    <row r="12" spans="1:10" ht="30" customHeight="1">
      <c r="B12" s="1444"/>
      <c r="C12" s="1444"/>
      <c r="D12" s="1444"/>
      <c r="E12" s="250" t="s">
        <v>692</v>
      </c>
      <c r="F12" s="250" t="s">
        <v>693</v>
      </c>
    </row>
    <row r="13" spans="1:10" ht="30" customHeight="1">
      <c r="B13" s="1441" t="s">
        <v>819</v>
      </c>
      <c r="C13" s="1442"/>
      <c r="D13" s="1443"/>
      <c r="E13" s="250"/>
      <c r="F13" s="250"/>
    </row>
    <row r="14" spans="1:10" ht="30" customHeight="1">
      <c r="B14" s="1441" t="s">
        <v>694</v>
      </c>
      <c r="C14" s="1442"/>
      <c r="D14" s="1443"/>
      <c r="E14" s="250"/>
      <c r="F14" s="250"/>
    </row>
    <row r="15" spans="1:10" ht="30" customHeight="1">
      <c r="B15" s="1441" t="s">
        <v>695</v>
      </c>
      <c r="C15" s="1442"/>
      <c r="D15" s="1443"/>
      <c r="E15" s="250"/>
      <c r="F15" s="250"/>
    </row>
    <row r="16" spans="1:10" ht="24.95" customHeight="1"/>
    <row r="17" spans="1:10" ht="14.25">
      <c r="A17" s="1447" t="s">
        <v>704</v>
      </c>
      <c r="B17" s="1447"/>
      <c r="C17" s="1447"/>
      <c r="D17" s="1447"/>
      <c r="E17" s="1447"/>
      <c r="F17" s="1447"/>
      <c r="G17" s="1447"/>
      <c r="H17" s="1447"/>
      <c r="I17" s="1447"/>
      <c r="J17" s="1447"/>
    </row>
    <row r="18" spans="1:10" ht="5.0999999999999996" customHeight="1">
      <c r="B18" s="259"/>
      <c r="C18" s="259"/>
      <c r="D18" s="259"/>
    </row>
    <row r="19" spans="1:10" ht="30" customHeight="1">
      <c r="B19" s="1423" t="s">
        <v>697</v>
      </c>
      <c r="C19" s="1423"/>
      <c r="D19" s="1423"/>
      <c r="E19" s="1448"/>
      <c r="F19" s="1449"/>
      <c r="G19" s="1449"/>
      <c r="H19" s="1450"/>
    </row>
    <row r="20" spans="1:10" ht="30" customHeight="1">
      <c r="B20" s="1423" t="s">
        <v>698</v>
      </c>
      <c r="C20" s="1423"/>
      <c r="D20" s="1423"/>
      <c r="E20" s="1448"/>
      <c r="F20" s="1449"/>
      <c r="G20" s="1449"/>
      <c r="H20" s="1450"/>
    </row>
    <row r="21" spans="1:10" ht="30" customHeight="1">
      <c r="B21" s="1451" t="s">
        <v>699</v>
      </c>
      <c r="C21" s="1452"/>
      <c r="D21" s="1453"/>
      <c r="E21" s="1448"/>
      <c r="F21" s="1449"/>
      <c r="G21" s="1449"/>
      <c r="H21" s="1450"/>
    </row>
    <row r="22" spans="1:10" ht="30" customHeight="1">
      <c r="B22" s="1423" t="s">
        <v>700</v>
      </c>
      <c r="C22" s="1423"/>
      <c r="D22" s="1423"/>
      <c r="E22" s="1448"/>
      <c r="F22" s="1449"/>
      <c r="G22" s="1449"/>
      <c r="H22" s="1450"/>
    </row>
    <row r="23" spans="1:10" ht="30" customHeight="1">
      <c r="B23" s="1424" t="s">
        <v>701</v>
      </c>
      <c r="C23" s="1425"/>
      <c r="D23" s="1426"/>
      <c r="E23" s="1448"/>
      <c r="F23" s="1449"/>
      <c r="G23" s="1449"/>
      <c r="H23" s="1450"/>
    </row>
    <row r="24" spans="1:10" ht="30" customHeight="1">
      <c r="B24" s="1427"/>
      <c r="C24" s="1428"/>
      <c r="D24" s="1429"/>
      <c r="E24" s="1448"/>
      <c r="F24" s="1449"/>
      <c r="G24" s="1449"/>
      <c r="H24" s="1450"/>
    </row>
    <row r="25" spans="1:10" ht="30" customHeight="1">
      <c r="B25" s="1423" t="s">
        <v>702</v>
      </c>
      <c r="C25" s="1423"/>
      <c r="D25" s="1423"/>
      <c r="E25" s="1448"/>
      <c r="F25" s="1449"/>
      <c r="G25" s="1449"/>
      <c r="H25" s="1450"/>
    </row>
    <row r="26" spans="1:10" ht="24.95" customHeight="1"/>
    <row r="27" spans="1:10" ht="24.95" customHeight="1">
      <c r="A27" s="1447" t="s">
        <v>705</v>
      </c>
      <c r="B27" s="1447"/>
      <c r="C27" s="1447"/>
      <c r="D27" s="1447"/>
      <c r="E27" s="1447"/>
      <c r="F27" s="1447"/>
      <c r="G27" s="1447"/>
      <c r="H27" s="1447"/>
      <c r="I27" s="1447"/>
      <c r="J27" s="1447"/>
    </row>
    <row r="28" spans="1:10" ht="5.0999999999999996" customHeight="1"/>
    <row r="29" spans="1:10" ht="20.100000000000001" customHeight="1">
      <c r="B29" s="1486"/>
      <c r="C29" s="1487"/>
      <c r="D29" s="1487"/>
      <c r="E29" s="1487"/>
      <c r="F29" s="1487"/>
      <c r="G29" s="1487"/>
      <c r="H29" s="1487"/>
      <c r="I29" s="1488"/>
    </row>
    <row r="30" spans="1:10" ht="20.100000000000001" customHeight="1">
      <c r="B30" s="1489"/>
      <c r="C30" s="1490"/>
      <c r="D30" s="1490"/>
      <c r="E30" s="1490"/>
      <c r="F30" s="1490"/>
      <c r="G30" s="1490"/>
      <c r="H30" s="1490"/>
      <c r="I30" s="1491"/>
    </row>
    <row r="31" spans="1:10" ht="20.100000000000001" customHeight="1">
      <c r="B31" s="1489"/>
      <c r="C31" s="1490"/>
      <c r="D31" s="1490"/>
      <c r="E31" s="1490"/>
      <c r="F31" s="1490"/>
      <c r="G31" s="1490"/>
      <c r="H31" s="1490"/>
      <c r="I31" s="1491"/>
    </row>
    <row r="32" spans="1:10" ht="20.100000000000001" customHeight="1">
      <c r="B32" s="1492"/>
      <c r="C32" s="1493"/>
      <c r="D32" s="1493"/>
      <c r="E32" s="1493"/>
      <c r="F32" s="1493"/>
      <c r="G32" s="1493"/>
      <c r="H32" s="1493"/>
      <c r="I32" s="1494"/>
    </row>
    <row r="34" spans="1:10" ht="24.95" customHeight="1">
      <c r="A34" s="1447" t="s">
        <v>706</v>
      </c>
      <c r="B34" s="1447"/>
      <c r="C34" s="1447"/>
      <c r="D34" s="1447"/>
      <c r="E34" s="1447"/>
      <c r="F34" s="1447"/>
      <c r="G34" s="1447"/>
      <c r="H34" s="1447"/>
      <c r="I34" s="1447"/>
      <c r="J34" s="1447"/>
    </row>
    <row r="36" spans="1:10" ht="30" customHeight="1">
      <c r="B36" s="1423" t="s">
        <v>707</v>
      </c>
      <c r="C36" s="1423"/>
      <c r="D36" s="1423" t="s">
        <v>708</v>
      </c>
      <c r="E36" s="1423"/>
      <c r="F36" s="1423" t="s">
        <v>709</v>
      </c>
      <c r="G36" s="1423"/>
      <c r="H36" s="380"/>
    </row>
    <row r="37" spans="1:10" ht="30" customHeight="1">
      <c r="B37" s="1423" t="s">
        <v>826</v>
      </c>
      <c r="C37" s="1423"/>
      <c r="D37" s="1423" t="s">
        <v>710</v>
      </c>
      <c r="E37" s="1423"/>
      <c r="F37" s="1451" t="s">
        <v>711</v>
      </c>
      <c r="G37" s="1453"/>
      <c r="H37" s="381"/>
    </row>
    <row r="38" spans="1:10" ht="30" customHeight="1">
      <c r="B38" s="1423" t="s">
        <v>825</v>
      </c>
      <c r="C38" s="1423"/>
      <c r="D38" s="1423" t="s">
        <v>710</v>
      </c>
      <c r="E38" s="1423"/>
      <c r="F38" s="1451" t="s">
        <v>711</v>
      </c>
      <c r="G38" s="1453"/>
      <c r="H38" s="381"/>
    </row>
    <row r="39" spans="1:10" ht="30" customHeight="1">
      <c r="B39" s="1423"/>
      <c r="C39" s="1423"/>
      <c r="D39" s="1423" t="s">
        <v>710</v>
      </c>
      <c r="E39" s="1423"/>
      <c r="F39" s="1451" t="s">
        <v>711</v>
      </c>
      <c r="G39" s="1453"/>
      <c r="H39" s="381"/>
    </row>
    <row r="40" spans="1:10" ht="27" customHeight="1">
      <c r="B40" s="1423"/>
      <c r="C40" s="1423"/>
      <c r="D40" s="1423" t="s">
        <v>710</v>
      </c>
      <c r="E40" s="1423"/>
      <c r="F40" s="1451" t="s">
        <v>711</v>
      </c>
      <c r="G40" s="1453"/>
    </row>
    <row r="45" spans="1:10" ht="17.25">
      <c r="A45" s="257" t="s">
        <v>712</v>
      </c>
    </row>
    <row r="46" spans="1:10" ht="17.25">
      <c r="A46" s="257"/>
    </row>
    <row r="47" spans="1:10" ht="30" customHeight="1">
      <c r="A47" s="1441" t="s">
        <v>697</v>
      </c>
      <c r="B47" s="1442"/>
      <c r="C47" s="1443"/>
      <c r="D47" s="1469"/>
      <c r="E47" s="1470"/>
      <c r="F47" s="1470"/>
      <c r="G47" s="1470"/>
      <c r="H47" s="1470"/>
      <c r="I47" s="1471"/>
    </row>
    <row r="48" spans="1:10" ht="30" customHeight="1">
      <c r="A48" s="1463" t="s">
        <v>698</v>
      </c>
      <c r="B48" s="1463"/>
      <c r="C48" s="1463"/>
      <c r="D48" s="1466" t="s">
        <v>739</v>
      </c>
      <c r="E48" s="1466"/>
      <c r="F48" s="1466"/>
      <c r="G48" s="1466"/>
      <c r="H48" s="1466"/>
      <c r="I48" s="1466"/>
    </row>
    <row r="49" spans="1:9" ht="30" customHeight="1">
      <c r="A49" s="1464"/>
      <c r="B49" s="1464"/>
      <c r="C49" s="1464"/>
      <c r="D49" s="1467"/>
      <c r="E49" s="1467"/>
      <c r="F49" s="1467"/>
      <c r="G49" s="1467"/>
      <c r="H49" s="1467"/>
      <c r="I49" s="1467"/>
    </row>
    <row r="50" spans="1:9" ht="30" customHeight="1">
      <c r="A50" s="1465"/>
      <c r="B50" s="1465"/>
      <c r="C50" s="1465"/>
      <c r="D50" s="1468"/>
      <c r="E50" s="1468"/>
      <c r="F50" s="1468"/>
      <c r="G50" s="1468"/>
      <c r="H50" s="1468"/>
      <c r="I50" s="1468"/>
    </row>
    <row r="51" spans="1:9" ht="30" customHeight="1">
      <c r="A51" s="1441" t="s">
        <v>738</v>
      </c>
      <c r="B51" s="1442"/>
      <c r="C51" s="1443"/>
      <c r="D51" s="1469"/>
      <c r="E51" s="1470"/>
      <c r="F51" s="1470"/>
      <c r="G51" s="1470"/>
      <c r="H51" s="1470"/>
      <c r="I51" s="1471"/>
    </row>
    <row r="52" spans="1:9" ht="30" customHeight="1">
      <c r="A52" s="1441" t="s">
        <v>836</v>
      </c>
      <c r="B52" s="1442"/>
      <c r="C52" s="1443"/>
      <c r="D52" s="1469"/>
      <c r="E52" s="1470"/>
      <c r="F52" s="1470"/>
      <c r="G52" s="1470"/>
      <c r="H52" s="1470"/>
      <c r="I52" s="1471"/>
    </row>
    <row r="53" spans="1:9" ht="30" customHeight="1">
      <c r="A53" s="1473" t="s">
        <v>837</v>
      </c>
      <c r="B53" s="1474"/>
      <c r="C53" s="1475"/>
      <c r="D53" s="1438" t="s">
        <v>737</v>
      </c>
      <c r="E53" s="1440"/>
      <c r="F53" s="1445" t="s">
        <v>736</v>
      </c>
      <c r="G53" s="1472"/>
      <c r="H53" s="1472"/>
      <c r="I53" s="1446"/>
    </row>
    <row r="54" spans="1:9" ht="30" customHeight="1">
      <c r="A54" s="1476"/>
      <c r="B54" s="1477"/>
      <c r="C54" s="1478"/>
      <c r="D54" s="1438" t="s">
        <v>735</v>
      </c>
      <c r="E54" s="1440"/>
      <c r="F54" s="1445" t="s">
        <v>736</v>
      </c>
      <c r="G54" s="1472"/>
      <c r="H54" s="1472"/>
      <c r="I54" s="1446"/>
    </row>
    <row r="55" spans="1:9" ht="30" customHeight="1">
      <c r="A55" s="1476"/>
      <c r="B55" s="1477"/>
      <c r="C55" s="1478"/>
      <c r="D55" s="1438" t="s">
        <v>734</v>
      </c>
      <c r="E55" s="1440"/>
      <c r="F55" s="1454" t="s">
        <v>733</v>
      </c>
      <c r="G55" s="1455"/>
      <c r="H55" s="1455"/>
      <c r="I55" s="1456"/>
    </row>
    <row r="56" spans="1:9" ht="30" customHeight="1">
      <c r="A56" s="1476"/>
      <c r="B56" s="1477"/>
      <c r="C56" s="1478"/>
      <c r="D56" s="1462" t="s">
        <v>838</v>
      </c>
      <c r="E56" s="1433"/>
      <c r="F56" s="1459" t="s">
        <v>733</v>
      </c>
      <c r="G56" s="1460"/>
      <c r="H56" s="1460"/>
      <c r="I56" s="1461"/>
    </row>
    <row r="57" spans="1:9" ht="30" customHeight="1">
      <c r="A57" s="1476"/>
      <c r="B57" s="1477"/>
      <c r="C57" s="1478"/>
      <c r="D57" s="1434"/>
      <c r="E57" s="1435"/>
      <c r="F57" s="1434" t="s">
        <v>732</v>
      </c>
      <c r="G57" s="1458"/>
      <c r="H57" s="1458"/>
      <c r="I57" s="1435"/>
    </row>
    <row r="58" spans="1:9" ht="30" customHeight="1">
      <c r="A58" s="1476"/>
      <c r="B58" s="1477"/>
      <c r="C58" s="1478"/>
      <c r="D58" s="1434"/>
      <c r="E58" s="1435"/>
      <c r="F58" s="251" t="s">
        <v>730</v>
      </c>
      <c r="G58" s="253"/>
      <c r="H58" s="253" t="s">
        <v>731</v>
      </c>
      <c r="I58" s="252"/>
    </row>
    <row r="59" spans="1:9" ht="30" customHeight="1">
      <c r="A59" s="1476"/>
      <c r="B59" s="1477"/>
      <c r="C59" s="1478"/>
      <c r="D59" s="1434"/>
      <c r="E59" s="1435"/>
      <c r="F59" s="251" t="s">
        <v>728</v>
      </c>
      <c r="G59" s="253"/>
      <c r="H59" s="253" t="s">
        <v>729</v>
      </c>
      <c r="I59" s="252"/>
    </row>
    <row r="60" spans="1:9" ht="30" customHeight="1">
      <c r="A60" s="1476"/>
      <c r="B60" s="1477"/>
      <c r="C60" s="1478"/>
      <c r="D60" s="1436"/>
      <c r="E60" s="1437"/>
      <c r="F60" s="1436" t="s">
        <v>727</v>
      </c>
      <c r="G60" s="1457"/>
      <c r="H60" s="255" t="s">
        <v>741</v>
      </c>
      <c r="I60" s="254"/>
    </row>
    <row r="61" spans="1:9" ht="30" customHeight="1">
      <c r="A61" s="1476"/>
      <c r="B61" s="1477"/>
      <c r="C61" s="1478"/>
      <c r="D61" s="1438" t="s">
        <v>726</v>
      </c>
      <c r="E61" s="1440"/>
      <c r="F61" s="1454" t="s">
        <v>724</v>
      </c>
      <c r="G61" s="1455"/>
      <c r="H61" s="1455"/>
      <c r="I61" s="1456"/>
    </row>
    <row r="62" spans="1:9" ht="30" customHeight="1">
      <c r="A62" s="1476"/>
      <c r="B62" s="1477"/>
      <c r="C62" s="1478"/>
      <c r="D62" s="1438" t="s">
        <v>725</v>
      </c>
      <c r="E62" s="1440"/>
      <c r="F62" s="1454" t="s">
        <v>724</v>
      </c>
      <c r="G62" s="1455"/>
      <c r="H62" s="1455"/>
      <c r="I62" s="1456"/>
    </row>
    <row r="63" spans="1:9" ht="30" customHeight="1">
      <c r="A63" s="1476"/>
      <c r="B63" s="1477"/>
      <c r="C63" s="1478"/>
      <c r="D63" s="1438" t="s">
        <v>723</v>
      </c>
      <c r="E63" s="1440"/>
      <c r="F63" s="1454" t="s">
        <v>724</v>
      </c>
      <c r="G63" s="1455"/>
      <c r="H63" s="1455"/>
      <c r="I63" s="1456"/>
    </row>
    <row r="64" spans="1:9" ht="30" customHeight="1">
      <c r="A64" s="1476"/>
      <c r="B64" s="1477"/>
      <c r="C64" s="1478"/>
      <c r="D64" s="1438" t="s">
        <v>722</v>
      </c>
      <c r="E64" s="1440"/>
      <c r="F64" s="1438"/>
      <c r="G64" s="1439"/>
      <c r="H64" s="1439"/>
      <c r="I64" s="1440"/>
    </row>
    <row r="65" spans="1:9" ht="30" customHeight="1">
      <c r="A65" s="1476"/>
      <c r="B65" s="1477"/>
      <c r="C65" s="1478"/>
      <c r="D65" s="1438" t="s">
        <v>721</v>
      </c>
      <c r="E65" s="1440"/>
      <c r="F65" s="1438"/>
      <c r="G65" s="1439"/>
      <c r="H65" s="1439"/>
      <c r="I65" s="1440"/>
    </row>
    <row r="66" spans="1:9" ht="30" customHeight="1">
      <c r="A66" s="1476"/>
      <c r="B66" s="1477"/>
      <c r="C66" s="1478"/>
      <c r="D66" s="1432" t="s">
        <v>720</v>
      </c>
      <c r="E66" s="1433"/>
      <c r="F66" s="1430" t="s">
        <v>713</v>
      </c>
      <c r="G66" s="1430"/>
      <c r="H66" s="1431" t="s">
        <v>691</v>
      </c>
      <c r="I66" s="1431"/>
    </row>
    <row r="67" spans="1:9" ht="30" customHeight="1">
      <c r="A67" s="1476"/>
      <c r="B67" s="1477"/>
      <c r="C67" s="1478"/>
      <c r="D67" s="1434"/>
      <c r="E67" s="1435"/>
      <c r="F67" s="1430" t="s">
        <v>714</v>
      </c>
      <c r="G67" s="1430"/>
      <c r="H67" s="1431" t="s">
        <v>691</v>
      </c>
      <c r="I67" s="1431"/>
    </row>
    <row r="68" spans="1:9" ht="30" customHeight="1">
      <c r="A68" s="1476"/>
      <c r="B68" s="1477"/>
      <c r="C68" s="1478"/>
      <c r="D68" s="1434"/>
      <c r="E68" s="1435"/>
      <c r="F68" s="1430" t="s">
        <v>715</v>
      </c>
      <c r="G68" s="1430"/>
      <c r="H68" s="1431" t="s">
        <v>691</v>
      </c>
      <c r="I68" s="1431"/>
    </row>
    <row r="69" spans="1:9" ht="30" customHeight="1">
      <c r="A69" s="1476"/>
      <c r="B69" s="1477"/>
      <c r="C69" s="1478"/>
      <c r="D69" s="1434"/>
      <c r="E69" s="1435"/>
      <c r="F69" s="1430" t="s">
        <v>716</v>
      </c>
      <c r="G69" s="1430"/>
      <c r="H69" s="1431" t="s">
        <v>691</v>
      </c>
      <c r="I69" s="1431"/>
    </row>
    <row r="70" spans="1:9" ht="30" customHeight="1">
      <c r="A70" s="1476"/>
      <c r="B70" s="1477"/>
      <c r="C70" s="1478"/>
      <c r="D70" s="1434"/>
      <c r="E70" s="1435"/>
      <c r="F70" s="1430" t="s">
        <v>717</v>
      </c>
      <c r="G70" s="1430"/>
      <c r="H70" s="1431" t="s">
        <v>691</v>
      </c>
      <c r="I70" s="1431"/>
    </row>
    <row r="71" spans="1:9" ht="30" customHeight="1">
      <c r="A71" s="1476"/>
      <c r="B71" s="1477"/>
      <c r="C71" s="1478"/>
      <c r="D71" s="1434"/>
      <c r="E71" s="1435"/>
      <c r="F71" s="1430" t="s">
        <v>718</v>
      </c>
      <c r="G71" s="1430"/>
      <c r="H71" s="1431" t="s">
        <v>691</v>
      </c>
      <c r="I71" s="1431"/>
    </row>
    <row r="72" spans="1:9" ht="30" customHeight="1">
      <c r="A72" s="1479"/>
      <c r="B72" s="1480"/>
      <c r="C72" s="1481"/>
      <c r="D72" s="1436"/>
      <c r="E72" s="1437"/>
      <c r="F72" s="1430" t="s">
        <v>719</v>
      </c>
      <c r="G72" s="1430"/>
      <c r="H72" s="1431" t="s">
        <v>691</v>
      </c>
      <c r="I72" s="1431"/>
    </row>
    <row r="73" spans="1:9" ht="14.25">
      <c r="A73" s="258" t="s">
        <v>742</v>
      </c>
    </row>
  </sheetData>
  <mergeCells count="82">
    <mergeCell ref="C6:D7"/>
    <mergeCell ref="B40:C40"/>
    <mergeCell ref="D40:E40"/>
    <mergeCell ref="F40:G40"/>
    <mergeCell ref="E25:H25"/>
    <mergeCell ref="B37:C37"/>
    <mergeCell ref="B38:C38"/>
    <mergeCell ref="B39:C39"/>
    <mergeCell ref="F36:G36"/>
    <mergeCell ref="D37:E37"/>
    <mergeCell ref="D38:E38"/>
    <mergeCell ref="D39:E39"/>
    <mergeCell ref="F37:G37"/>
    <mergeCell ref="F38:G38"/>
    <mergeCell ref="F39:G39"/>
    <mergeCell ref="B29:I32"/>
    <mergeCell ref="A48:C50"/>
    <mergeCell ref="D48:I50"/>
    <mergeCell ref="A47:C47"/>
    <mergeCell ref="D47:I47"/>
    <mergeCell ref="F55:I55"/>
    <mergeCell ref="D55:E55"/>
    <mergeCell ref="D54:E54"/>
    <mergeCell ref="F54:I54"/>
    <mergeCell ref="D53:E53"/>
    <mergeCell ref="F53:I53"/>
    <mergeCell ref="A53:C72"/>
    <mergeCell ref="D52:I52"/>
    <mergeCell ref="A52:C52"/>
    <mergeCell ref="A51:C51"/>
    <mergeCell ref="D51:I51"/>
    <mergeCell ref="D61:E61"/>
    <mergeCell ref="F61:I61"/>
    <mergeCell ref="F60:G60"/>
    <mergeCell ref="F57:I57"/>
    <mergeCell ref="F56:I56"/>
    <mergeCell ref="D56:E60"/>
    <mergeCell ref="D64:E64"/>
    <mergeCell ref="F64:I64"/>
    <mergeCell ref="D63:E63"/>
    <mergeCell ref="F63:I63"/>
    <mergeCell ref="D62:E62"/>
    <mergeCell ref="F62:I62"/>
    <mergeCell ref="F72:G72"/>
    <mergeCell ref="H67:I67"/>
    <mergeCell ref="H68:I68"/>
    <mergeCell ref="H69:I69"/>
    <mergeCell ref="H70:I70"/>
    <mergeCell ref="H71:I71"/>
    <mergeCell ref="H72:I72"/>
    <mergeCell ref="F67:G67"/>
    <mergeCell ref="F68:G68"/>
    <mergeCell ref="F69:G69"/>
    <mergeCell ref="F70:G70"/>
    <mergeCell ref="F71:G71"/>
    <mergeCell ref="A34:J34"/>
    <mergeCell ref="B36:C36"/>
    <mergeCell ref="D36:E36"/>
    <mergeCell ref="E19:H19"/>
    <mergeCell ref="E20:H20"/>
    <mergeCell ref="E21:H21"/>
    <mergeCell ref="B21:D21"/>
    <mergeCell ref="B22:D22"/>
    <mergeCell ref="E22:H22"/>
    <mergeCell ref="E23:H24"/>
    <mergeCell ref="A27:J27"/>
    <mergeCell ref="A1:J2"/>
    <mergeCell ref="B19:D19"/>
    <mergeCell ref="B23:D24"/>
    <mergeCell ref="F66:G66"/>
    <mergeCell ref="H66:I66"/>
    <mergeCell ref="D66:E72"/>
    <mergeCell ref="F65:I65"/>
    <mergeCell ref="D65:E65"/>
    <mergeCell ref="B14:D14"/>
    <mergeCell ref="B11:D12"/>
    <mergeCell ref="E11:F11"/>
    <mergeCell ref="B13:D13"/>
    <mergeCell ref="B15:D15"/>
    <mergeCell ref="A17:J17"/>
    <mergeCell ref="B25:D25"/>
    <mergeCell ref="B20:D20"/>
  </mergeCells>
  <phoneticPr fontId="6"/>
  <pageMargins left="0.59055118110236227" right="0.59055118110236227" top="0.98425196850393704" bottom="0.98425196850393704" header="0.51181102362204722" footer="0.51181102362204722"/>
  <pageSetup paperSize="9" scale="79" orientation="portrait" r:id="rId1"/>
  <headerFooter alignWithMargins="0">
    <oddHeader>&amp;R&amp;A</oddHeader>
  </headerFooter>
  <rowBreaks count="1" manualBreakCount="1">
    <brk id="43" max="9" man="1"/>
  </rowBreaks>
  <colBreaks count="1" manualBreakCount="1">
    <brk id="11"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L51"/>
  <sheetViews>
    <sheetView view="pageBreakPreview" topLeftCell="A16" zoomScale="115" zoomScaleNormal="100" zoomScaleSheetLayoutView="115" workbookViewId="0">
      <selection activeCell="A13" sqref="A13:I14"/>
    </sheetView>
  </sheetViews>
  <sheetFormatPr defaultColWidth="9" defaultRowHeight="13.5"/>
  <cols>
    <col min="1" max="1" width="2.25" style="382" customWidth="1"/>
    <col min="2" max="7" width="9" style="382"/>
    <col min="8" max="8" width="24.375" style="382" customWidth="1"/>
    <col min="9" max="9" width="2.75" style="382" customWidth="1"/>
    <col min="10" max="16384" width="9" style="382"/>
  </cols>
  <sheetData>
    <row r="1" spans="1:12">
      <c r="A1" s="383"/>
      <c r="B1" s="384"/>
      <c r="C1" s="384"/>
      <c r="D1" s="384"/>
      <c r="E1" s="384"/>
      <c r="F1" s="384"/>
      <c r="G1" s="384"/>
      <c r="H1" s="384"/>
      <c r="I1" s="385"/>
    </row>
    <row r="2" spans="1:12">
      <c r="A2" s="386"/>
      <c r="B2" s="387"/>
      <c r="C2" s="387"/>
      <c r="D2" s="387"/>
      <c r="E2" s="387"/>
      <c r="F2" s="387"/>
      <c r="G2" s="387"/>
      <c r="H2" s="387"/>
      <c r="I2" s="388"/>
    </row>
    <row r="3" spans="1:12" ht="18.75">
      <c r="A3" s="812" t="s">
        <v>832</v>
      </c>
      <c r="B3" s="813"/>
      <c r="C3" s="813"/>
      <c r="D3" s="813"/>
      <c r="E3" s="813"/>
      <c r="F3" s="813"/>
      <c r="G3" s="813"/>
      <c r="H3" s="813"/>
      <c r="I3" s="814"/>
    </row>
    <row r="4" spans="1:12">
      <c r="A4" s="393"/>
      <c r="B4" s="394"/>
      <c r="C4" s="394"/>
      <c r="D4" s="394"/>
      <c r="E4" s="394"/>
      <c r="F4" s="394"/>
      <c r="G4" s="394"/>
      <c r="H4" s="394"/>
      <c r="I4" s="395"/>
    </row>
    <row r="5" spans="1:12">
      <c r="A5" s="393"/>
      <c r="B5" s="394"/>
      <c r="C5" s="394"/>
      <c r="D5" s="394"/>
      <c r="E5" s="394"/>
      <c r="F5" s="394"/>
      <c r="G5" s="394"/>
      <c r="H5" s="394"/>
      <c r="I5" s="395"/>
    </row>
    <row r="6" spans="1:12">
      <c r="A6" s="393"/>
      <c r="B6" s="394"/>
      <c r="C6" s="394"/>
      <c r="D6" s="394"/>
      <c r="E6" s="394"/>
      <c r="F6" s="394"/>
      <c r="G6" s="394"/>
      <c r="H6" s="394"/>
      <c r="I6" s="395"/>
    </row>
    <row r="7" spans="1:12">
      <c r="A7" s="393"/>
      <c r="B7" s="394"/>
      <c r="C7" s="394"/>
      <c r="D7" s="394"/>
      <c r="E7" s="394"/>
      <c r="F7" s="394"/>
      <c r="G7" s="394"/>
      <c r="H7" s="394"/>
      <c r="I7" s="395"/>
    </row>
    <row r="8" spans="1:12">
      <c r="A8" s="393"/>
      <c r="B8" s="394"/>
      <c r="C8" s="394"/>
      <c r="D8" s="394"/>
      <c r="E8" s="394"/>
      <c r="F8" s="394"/>
      <c r="G8" s="394"/>
      <c r="H8" s="394"/>
      <c r="I8" s="395"/>
    </row>
    <row r="9" spans="1:12">
      <c r="A9" s="393"/>
      <c r="B9" s="394"/>
      <c r="C9" s="394"/>
      <c r="D9" s="394"/>
      <c r="E9" s="394"/>
      <c r="F9" s="394"/>
      <c r="G9" s="394"/>
      <c r="H9" s="394"/>
      <c r="I9" s="395"/>
    </row>
    <row r="10" spans="1:12" ht="88.5" customHeight="1">
      <c r="A10" s="393"/>
      <c r="B10" s="815" t="s">
        <v>1340</v>
      </c>
      <c r="C10" s="815"/>
      <c r="D10" s="815"/>
      <c r="E10" s="815"/>
      <c r="F10" s="815"/>
      <c r="G10" s="815"/>
      <c r="H10" s="815"/>
      <c r="I10" s="395"/>
      <c r="L10" s="265"/>
    </row>
    <row r="11" spans="1:12" ht="14.25">
      <c r="A11" s="393"/>
      <c r="B11" s="396"/>
      <c r="C11" s="396"/>
      <c r="D11" s="396"/>
      <c r="E11" s="396"/>
      <c r="F11" s="396"/>
      <c r="G11" s="396"/>
      <c r="H11" s="396"/>
      <c r="I11" s="395"/>
    </row>
    <row r="12" spans="1:12" ht="14.25">
      <c r="A12" s="393"/>
      <c r="B12" s="396"/>
      <c r="C12" s="396"/>
      <c r="D12" s="396"/>
      <c r="E12" s="396"/>
      <c r="F12" s="396"/>
      <c r="G12" s="396"/>
      <c r="H12" s="396"/>
      <c r="I12" s="395"/>
    </row>
    <row r="13" spans="1:12" ht="14.25">
      <c r="A13" s="393"/>
      <c r="B13" s="396"/>
      <c r="C13" s="396"/>
      <c r="D13" s="396"/>
      <c r="E13" s="396"/>
      <c r="F13" s="396"/>
      <c r="G13" s="396"/>
      <c r="H13" s="396"/>
      <c r="I13" s="395"/>
    </row>
    <row r="14" spans="1:12" ht="14.25">
      <c r="A14" s="393"/>
      <c r="B14" s="396"/>
      <c r="C14" s="396"/>
      <c r="D14" s="396"/>
      <c r="E14" s="396"/>
      <c r="F14" s="396"/>
      <c r="G14" s="396"/>
      <c r="H14" s="396"/>
      <c r="I14" s="395"/>
    </row>
    <row r="15" spans="1:12" ht="14.25">
      <c r="A15" s="393"/>
      <c r="B15" s="396"/>
      <c r="C15" s="396"/>
      <c r="D15" s="396"/>
      <c r="E15" s="396"/>
      <c r="F15" s="396"/>
      <c r="G15" s="396"/>
      <c r="H15" s="396"/>
      <c r="I15" s="395"/>
    </row>
    <row r="16" spans="1:12" ht="14.25">
      <c r="A16" s="393"/>
      <c r="B16" s="396" t="s">
        <v>866</v>
      </c>
      <c r="C16" s="396"/>
      <c r="D16" s="396"/>
      <c r="E16" s="396"/>
      <c r="F16" s="396"/>
      <c r="G16" s="396"/>
      <c r="H16" s="396"/>
      <c r="I16" s="395"/>
    </row>
    <row r="17" spans="1:9" ht="14.25">
      <c r="A17" s="393"/>
      <c r="B17" s="396"/>
      <c r="C17" s="396"/>
      <c r="D17" s="396"/>
      <c r="E17" s="396"/>
      <c r="F17" s="396"/>
      <c r="G17" s="396"/>
      <c r="H17" s="396"/>
      <c r="I17" s="395"/>
    </row>
    <row r="18" spans="1:9" ht="14.25">
      <c r="A18" s="393"/>
      <c r="B18" s="396"/>
      <c r="C18" s="396"/>
      <c r="D18" s="396"/>
      <c r="E18" s="396"/>
      <c r="F18" s="396"/>
      <c r="G18" s="396"/>
      <c r="H18" s="396"/>
      <c r="I18" s="395"/>
    </row>
    <row r="19" spans="1:9" ht="14.25">
      <c r="A19" s="393"/>
      <c r="B19" s="396"/>
      <c r="C19" s="396"/>
      <c r="D19" s="396"/>
      <c r="E19" s="396"/>
      <c r="F19" s="396"/>
      <c r="G19" s="396"/>
      <c r="H19" s="396"/>
      <c r="I19" s="395"/>
    </row>
    <row r="20" spans="1:9" ht="14.25">
      <c r="A20" s="393"/>
      <c r="B20" s="396"/>
      <c r="C20" s="396"/>
      <c r="D20" s="396"/>
      <c r="E20" s="396"/>
      <c r="F20" s="396"/>
      <c r="G20" s="396"/>
      <c r="H20" s="396"/>
      <c r="I20" s="395"/>
    </row>
    <row r="21" spans="1:9" ht="14.25">
      <c r="A21" s="393"/>
      <c r="B21" s="396"/>
      <c r="C21" s="396"/>
      <c r="D21" s="396"/>
      <c r="E21" s="396"/>
      <c r="F21" s="396"/>
      <c r="G21" s="396"/>
      <c r="H21" s="396"/>
      <c r="I21" s="395"/>
    </row>
    <row r="22" spans="1:9" ht="14.25">
      <c r="A22" s="393"/>
      <c r="B22" s="396"/>
      <c r="C22" s="396"/>
      <c r="D22" s="396"/>
      <c r="E22" s="396"/>
      <c r="F22" s="396"/>
      <c r="G22" s="396"/>
      <c r="H22" s="396" t="s">
        <v>889</v>
      </c>
      <c r="I22" s="395"/>
    </row>
    <row r="23" spans="1:9" ht="14.25">
      <c r="A23" s="393"/>
      <c r="B23" s="396"/>
      <c r="C23" s="396"/>
      <c r="D23" s="396"/>
      <c r="E23" s="396"/>
      <c r="F23" s="396"/>
      <c r="G23" s="396"/>
      <c r="H23" s="396"/>
      <c r="I23" s="395"/>
    </row>
    <row r="24" spans="1:9" ht="14.25">
      <c r="A24" s="393"/>
      <c r="B24" s="396"/>
      <c r="C24" s="396"/>
      <c r="D24" s="396"/>
      <c r="E24" s="396"/>
      <c r="F24" s="396"/>
      <c r="G24" s="396"/>
      <c r="H24" s="396"/>
      <c r="I24" s="395"/>
    </row>
    <row r="25" spans="1:9" ht="14.25">
      <c r="A25" s="393"/>
      <c r="B25" s="396"/>
      <c r="C25" s="396"/>
      <c r="D25" s="396"/>
      <c r="E25" s="396"/>
      <c r="F25" s="396"/>
      <c r="G25" s="396"/>
      <c r="H25" s="396"/>
      <c r="I25" s="395"/>
    </row>
    <row r="26" spans="1:9" ht="14.25">
      <c r="A26" s="393"/>
      <c r="B26" s="396"/>
      <c r="C26" s="396"/>
      <c r="D26" s="396"/>
      <c r="E26" s="396"/>
      <c r="F26" s="396"/>
      <c r="G26" s="396"/>
      <c r="H26" s="396"/>
      <c r="I26" s="395"/>
    </row>
    <row r="27" spans="1:9" ht="14.25">
      <c r="A27" s="393"/>
      <c r="B27" s="396"/>
      <c r="C27" s="396" t="s">
        <v>833</v>
      </c>
      <c r="D27" s="396"/>
      <c r="E27" s="396"/>
      <c r="F27" s="396"/>
      <c r="G27" s="396"/>
      <c r="H27" s="396"/>
      <c r="I27" s="395"/>
    </row>
    <row r="28" spans="1:9" ht="14.25">
      <c r="A28" s="393"/>
      <c r="B28" s="396"/>
      <c r="C28" s="396"/>
      <c r="D28" s="396"/>
      <c r="E28" s="396"/>
      <c r="F28" s="396"/>
      <c r="G28" s="396"/>
      <c r="H28" s="396"/>
      <c r="I28" s="395"/>
    </row>
    <row r="29" spans="1:9" ht="14.25">
      <c r="A29" s="393"/>
      <c r="B29" s="396"/>
      <c r="C29" s="396"/>
      <c r="D29" s="396"/>
      <c r="E29" s="396"/>
      <c r="F29" s="396"/>
      <c r="G29" s="396"/>
      <c r="H29" s="396"/>
      <c r="I29" s="395"/>
    </row>
    <row r="30" spans="1:9" ht="14.25">
      <c r="A30" s="393"/>
      <c r="B30" s="396"/>
      <c r="C30" s="396" t="s">
        <v>834</v>
      </c>
      <c r="D30" s="396"/>
      <c r="E30" s="396"/>
      <c r="F30" s="396"/>
      <c r="G30" s="396"/>
      <c r="H30" s="396"/>
      <c r="I30" s="395"/>
    </row>
    <row r="31" spans="1:9" ht="14.25">
      <c r="A31" s="393"/>
      <c r="B31" s="396"/>
      <c r="C31" s="396"/>
      <c r="D31" s="396"/>
      <c r="E31" s="396"/>
      <c r="F31" s="396"/>
      <c r="G31" s="396"/>
      <c r="H31" s="396"/>
      <c r="I31" s="395"/>
    </row>
    <row r="32" spans="1:9" ht="14.25">
      <c r="A32" s="393"/>
      <c r="B32" s="396"/>
      <c r="C32" s="396"/>
      <c r="D32" s="396"/>
      <c r="E32" s="396"/>
      <c r="F32" s="396"/>
      <c r="G32" s="396"/>
      <c r="H32" s="396"/>
      <c r="I32" s="395"/>
    </row>
    <row r="33" spans="1:9" ht="14.25">
      <c r="A33" s="393"/>
      <c r="B33" s="396"/>
      <c r="C33" s="396" t="s">
        <v>835</v>
      </c>
      <c r="D33" s="396"/>
      <c r="E33" s="396"/>
      <c r="F33" s="396"/>
      <c r="G33" s="396"/>
      <c r="H33" s="396" t="s">
        <v>969</v>
      </c>
      <c r="I33" s="395"/>
    </row>
    <row r="34" spans="1:9" ht="14.25">
      <c r="A34" s="386"/>
      <c r="B34" s="389"/>
      <c r="C34" s="389"/>
      <c r="D34" s="389"/>
      <c r="E34" s="389"/>
      <c r="F34" s="389"/>
      <c r="G34" s="389"/>
      <c r="H34" s="389"/>
      <c r="I34" s="388"/>
    </row>
    <row r="35" spans="1:9" ht="14.25">
      <c r="A35" s="386"/>
      <c r="B35" s="389"/>
      <c r="C35" s="389"/>
      <c r="D35" s="389"/>
      <c r="E35" s="389"/>
      <c r="F35" s="389"/>
      <c r="G35" s="389"/>
      <c r="H35" s="389"/>
      <c r="I35" s="388"/>
    </row>
    <row r="36" spans="1:9">
      <c r="A36" s="386"/>
      <c r="B36" s="387"/>
      <c r="C36" s="387"/>
      <c r="D36" s="387"/>
      <c r="E36" s="387"/>
      <c r="F36" s="387"/>
      <c r="G36" s="387"/>
      <c r="H36" s="387"/>
      <c r="I36" s="388"/>
    </row>
    <row r="37" spans="1:9">
      <c r="A37" s="386"/>
      <c r="B37" s="387"/>
      <c r="C37" s="387"/>
      <c r="D37" s="387"/>
      <c r="E37" s="387"/>
      <c r="F37" s="387"/>
      <c r="G37" s="387"/>
      <c r="H37" s="387"/>
      <c r="I37" s="388"/>
    </row>
    <row r="38" spans="1:9">
      <c r="A38" s="386"/>
      <c r="B38" s="387"/>
      <c r="C38" s="387"/>
      <c r="D38" s="387"/>
      <c r="E38" s="387"/>
      <c r="F38" s="387"/>
      <c r="G38" s="387"/>
      <c r="H38" s="387"/>
      <c r="I38" s="388"/>
    </row>
    <row r="39" spans="1:9">
      <c r="A39" s="386"/>
      <c r="B39" s="387"/>
      <c r="C39" s="387"/>
      <c r="D39" s="387"/>
      <c r="E39" s="387"/>
      <c r="F39" s="387"/>
      <c r="G39" s="387"/>
      <c r="H39" s="387"/>
      <c r="I39" s="388"/>
    </row>
    <row r="40" spans="1:9">
      <c r="A40" s="386"/>
      <c r="B40" s="387"/>
      <c r="C40" s="387"/>
      <c r="D40" s="387"/>
      <c r="E40" s="387"/>
      <c r="F40" s="387"/>
      <c r="G40" s="387"/>
      <c r="H40" s="387"/>
      <c r="I40" s="388"/>
    </row>
    <row r="41" spans="1:9">
      <c r="A41" s="386"/>
      <c r="B41" s="387"/>
      <c r="C41" s="387"/>
      <c r="D41" s="387"/>
      <c r="E41" s="387"/>
      <c r="F41" s="387"/>
      <c r="G41" s="387"/>
      <c r="H41" s="387"/>
      <c r="I41" s="388"/>
    </row>
    <row r="42" spans="1:9">
      <c r="A42" s="386"/>
      <c r="B42" s="387"/>
      <c r="C42" s="387"/>
      <c r="D42" s="387"/>
      <c r="E42" s="387"/>
      <c r="F42" s="387"/>
      <c r="G42" s="387"/>
      <c r="H42" s="387"/>
      <c r="I42" s="388"/>
    </row>
    <row r="43" spans="1:9">
      <c r="A43" s="386"/>
      <c r="B43" s="387"/>
      <c r="C43" s="387"/>
      <c r="D43" s="387"/>
      <c r="E43" s="387"/>
      <c r="F43" s="387"/>
      <c r="G43" s="387"/>
      <c r="H43" s="387"/>
      <c r="I43" s="388"/>
    </row>
    <row r="44" spans="1:9">
      <c r="A44" s="386"/>
      <c r="B44" s="387"/>
      <c r="C44" s="387"/>
      <c r="D44" s="387"/>
      <c r="E44" s="387"/>
      <c r="F44" s="387"/>
      <c r="G44" s="387"/>
      <c r="H44" s="387"/>
      <c r="I44" s="388"/>
    </row>
    <row r="45" spans="1:9">
      <c r="A45" s="386"/>
      <c r="B45" s="387"/>
      <c r="C45" s="387"/>
      <c r="D45" s="387"/>
      <c r="E45" s="387"/>
      <c r="F45" s="387"/>
      <c r="G45" s="387"/>
      <c r="H45" s="387"/>
      <c r="I45" s="388"/>
    </row>
    <row r="46" spans="1:9">
      <c r="A46" s="386"/>
      <c r="B46" s="387"/>
      <c r="C46" s="387"/>
      <c r="D46" s="387"/>
      <c r="E46" s="387"/>
      <c r="F46" s="387"/>
      <c r="G46" s="387"/>
      <c r="H46" s="387"/>
      <c r="I46" s="388"/>
    </row>
    <row r="47" spans="1:9">
      <c r="A47" s="386"/>
      <c r="B47" s="387"/>
      <c r="C47" s="387"/>
      <c r="D47" s="387"/>
      <c r="E47" s="387"/>
      <c r="F47" s="387"/>
      <c r="G47" s="387"/>
      <c r="H47" s="387"/>
      <c r="I47" s="388"/>
    </row>
    <row r="48" spans="1:9">
      <c r="A48" s="386"/>
      <c r="B48" s="387"/>
      <c r="C48" s="387"/>
      <c r="D48" s="387"/>
      <c r="E48" s="387"/>
      <c r="F48" s="387"/>
      <c r="G48" s="387"/>
      <c r="H48" s="387"/>
      <c r="I48" s="388"/>
    </row>
    <row r="49" spans="1:9">
      <c r="A49" s="390"/>
      <c r="B49" s="391"/>
      <c r="C49" s="391"/>
      <c r="D49" s="391"/>
      <c r="E49" s="391"/>
      <c r="F49" s="391"/>
      <c r="G49" s="391"/>
      <c r="H49" s="391"/>
      <c r="I49" s="392"/>
    </row>
    <row r="50" spans="1:9">
      <c r="A50" s="387"/>
      <c r="B50" s="387"/>
      <c r="C50" s="387"/>
      <c r="D50" s="387"/>
      <c r="E50" s="387"/>
      <c r="F50" s="387"/>
      <c r="G50" s="387"/>
      <c r="H50" s="387"/>
      <c r="I50" s="387"/>
    </row>
    <row r="51" spans="1:9">
      <c r="A51" s="387"/>
      <c r="B51" s="387"/>
      <c r="C51" s="387"/>
      <c r="D51" s="387"/>
      <c r="E51" s="387"/>
      <c r="F51" s="387"/>
      <c r="G51" s="387"/>
      <c r="H51" s="387"/>
      <c r="I51" s="387"/>
    </row>
  </sheetData>
  <mergeCells count="2">
    <mergeCell ref="A3:I3"/>
    <mergeCell ref="B10:H10"/>
  </mergeCells>
  <phoneticPr fontId="6"/>
  <pageMargins left="0.78700000000000003" right="0.78700000000000003" top="0.98399999999999999" bottom="0.98399999999999999" header="0.51200000000000001" footer="0.51200000000000001"/>
  <pageSetup paperSize="9" orientation="portrait" r:id="rId1"/>
  <headerFooter alignWithMargins="0">
    <oddHeader>&amp;R&amp;A</oddHead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DB2D2-EFD4-4B75-9494-883891409EB4}">
  <sheetPr>
    <tabColor rgb="FFFF99CC"/>
    <pageSetUpPr fitToPage="1"/>
  </sheetPr>
  <dimension ref="A1:M168"/>
  <sheetViews>
    <sheetView view="pageBreakPreview" zoomScaleSheetLayoutView="100" workbookViewId="0">
      <selection activeCell="A13" sqref="A13:I14"/>
    </sheetView>
  </sheetViews>
  <sheetFormatPr defaultColWidth="9" defaultRowHeight="0" customHeight="1" zeroHeight="1"/>
  <cols>
    <col min="1" max="1" width="2.375" style="659" customWidth="1"/>
    <col min="2" max="2" width="13.25" style="654" customWidth="1"/>
    <col min="3" max="3" width="3.375" style="655" customWidth="1"/>
    <col min="4" max="4" width="3.375" style="656" customWidth="1"/>
    <col min="5" max="5" width="3.375" style="655" bestFit="1" customWidth="1"/>
    <col min="6" max="6" width="58.875" style="657" customWidth="1"/>
    <col min="7" max="7" width="7.875" style="657" customWidth="1"/>
    <col min="8" max="13" width="7.625" style="657" customWidth="1"/>
    <col min="14" max="16384" width="9" style="657"/>
  </cols>
  <sheetData>
    <row r="1" spans="1:13" ht="24" customHeight="1">
      <c r="A1" s="653" t="s">
        <v>277</v>
      </c>
      <c r="G1" s="658" t="s">
        <v>278</v>
      </c>
      <c r="H1" s="1511"/>
      <c r="I1" s="1512"/>
      <c r="J1" s="1513"/>
      <c r="K1" s="658" t="s">
        <v>279</v>
      </c>
      <c r="L1" s="1511"/>
      <c r="M1" s="1513"/>
    </row>
    <row r="2" spans="1:13" ht="24" customHeight="1">
      <c r="A2" s="1500" t="s">
        <v>1310</v>
      </c>
      <c r="B2" s="1500"/>
      <c r="C2" s="1500"/>
      <c r="D2" s="1500"/>
      <c r="E2" s="1500"/>
      <c r="F2" s="1501"/>
      <c r="G2" s="658" t="s">
        <v>96</v>
      </c>
      <c r="H2" s="1511"/>
      <c r="I2" s="1512"/>
      <c r="J2" s="1513"/>
      <c r="K2" s="658" t="s">
        <v>280</v>
      </c>
      <c r="L2" s="1511"/>
      <c r="M2" s="1513"/>
    </row>
    <row r="3" spans="1:13" ht="3" customHeight="1">
      <c r="G3" s="656"/>
      <c r="H3" s="660"/>
      <c r="I3" s="660"/>
      <c r="J3" s="660"/>
      <c r="K3" s="656"/>
      <c r="L3" s="660"/>
      <c r="M3" s="660"/>
    </row>
    <row r="4" spans="1:13" ht="13.5" customHeight="1">
      <c r="A4" s="1510" t="s">
        <v>281</v>
      </c>
      <c r="B4" s="1510"/>
      <c r="C4" s="1510"/>
      <c r="D4" s="1514" t="s">
        <v>164</v>
      </c>
      <c r="E4" s="1514"/>
      <c r="F4" s="1514" t="s">
        <v>282</v>
      </c>
      <c r="G4" s="1514"/>
      <c r="H4" s="1514"/>
      <c r="I4" s="1514"/>
      <c r="J4" s="1514"/>
      <c r="K4" s="1514"/>
      <c r="L4" s="1514"/>
      <c r="M4" s="1514"/>
    </row>
    <row r="5" spans="1:13" ht="13.5" customHeight="1">
      <c r="A5" s="1495">
        <v>1</v>
      </c>
      <c r="B5" s="1498" t="s">
        <v>1311</v>
      </c>
      <c r="C5" s="1499"/>
      <c r="D5" s="1504" t="s">
        <v>283</v>
      </c>
      <c r="E5" s="1506" t="s">
        <v>122</v>
      </c>
      <c r="F5" s="1508" t="s">
        <v>284</v>
      </c>
      <c r="G5" s="1510" t="s">
        <v>285</v>
      </c>
      <c r="H5" s="1510" t="s">
        <v>286</v>
      </c>
      <c r="I5" s="1522" t="s">
        <v>165</v>
      </c>
      <c r="J5" s="661"/>
      <c r="K5" s="1524" t="s">
        <v>166</v>
      </c>
      <c r="L5" s="662"/>
      <c r="M5" s="663"/>
    </row>
    <row r="6" spans="1:13" ht="49.5" customHeight="1">
      <c r="A6" s="1496"/>
      <c r="B6" s="1500"/>
      <c r="C6" s="1501"/>
      <c r="D6" s="1505"/>
      <c r="E6" s="1507"/>
      <c r="F6" s="1509"/>
      <c r="G6" s="1510"/>
      <c r="H6" s="1510"/>
      <c r="I6" s="1523"/>
      <c r="J6" s="664" t="s">
        <v>287</v>
      </c>
      <c r="K6" s="1525"/>
      <c r="L6" s="665" t="s">
        <v>288</v>
      </c>
      <c r="M6" s="665" t="s">
        <v>289</v>
      </c>
    </row>
    <row r="7" spans="1:13" ht="12" customHeight="1">
      <c r="A7" s="1496"/>
      <c r="B7" s="1500"/>
      <c r="C7" s="1501"/>
      <c r="D7" s="666"/>
      <c r="E7" s="667"/>
      <c r="F7" s="668" t="s">
        <v>167</v>
      </c>
      <c r="G7" s="669">
        <v>0.33333333329999998</v>
      </c>
      <c r="H7" s="670">
        <v>0</v>
      </c>
      <c r="I7" s="671">
        <f>ROUNDDOWN(G7*H7,1)</f>
        <v>0</v>
      </c>
      <c r="J7" s="1526"/>
      <c r="K7" s="1526"/>
      <c r="L7" s="1515"/>
      <c r="M7" s="1515"/>
    </row>
    <row r="8" spans="1:13" ht="12" customHeight="1">
      <c r="A8" s="1496"/>
      <c r="B8" s="1500"/>
      <c r="C8" s="1501"/>
      <c r="D8" s="666"/>
      <c r="E8" s="667"/>
      <c r="F8" s="672" t="s">
        <v>168</v>
      </c>
      <c r="G8" s="673">
        <v>0.16666666660000001</v>
      </c>
      <c r="H8" s="674">
        <v>0</v>
      </c>
      <c r="I8" s="675">
        <f>ROUNDDOWN(G8*H8,1)</f>
        <v>0</v>
      </c>
      <c r="J8" s="1526"/>
      <c r="K8" s="1526"/>
      <c r="L8" s="1515"/>
      <c r="M8" s="1515"/>
    </row>
    <row r="9" spans="1:13" ht="12" customHeight="1">
      <c r="A9" s="1496"/>
      <c r="B9" s="1500"/>
      <c r="C9" s="1501"/>
      <c r="D9" s="666"/>
      <c r="E9" s="667"/>
      <c r="F9" s="672" t="s">
        <v>169</v>
      </c>
      <c r="G9" s="673">
        <v>0.05</v>
      </c>
      <c r="H9" s="674">
        <v>0</v>
      </c>
      <c r="I9" s="675">
        <f>ROUNDDOWN(G9*H9,1)</f>
        <v>0</v>
      </c>
      <c r="J9" s="1526"/>
      <c r="K9" s="1526"/>
      <c r="L9" s="1515"/>
      <c r="M9" s="1515"/>
    </row>
    <row r="10" spans="1:13" ht="12" customHeight="1">
      <c r="A10" s="1496"/>
      <c r="B10" s="1500"/>
      <c r="C10" s="1501"/>
      <c r="D10" s="676"/>
      <c r="E10" s="677"/>
      <c r="F10" s="678" t="s">
        <v>1312</v>
      </c>
      <c r="G10" s="679">
        <v>3.3333333299999997E-2</v>
      </c>
      <c r="H10" s="680">
        <v>0</v>
      </c>
      <c r="I10" s="681">
        <f>ROUNDDOWN(G10*H10,1)</f>
        <v>0</v>
      </c>
      <c r="J10" s="1526"/>
      <c r="K10" s="1526"/>
      <c r="L10" s="1515"/>
      <c r="M10" s="1515"/>
    </row>
    <row r="11" spans="1:13" ht="24" customHeight="1">
      <c r="A11" s="1496"/>
      <c r="B11" s="1500"/>
      <c r="C11" s="1501"/>
      <c r="D11" s="658" t="s">
        <v>283</v>
      </c>
      <c r="E11" s="682" t="s">
        <v>122</v>
      </c>
      <c r="F11" s="683" t="s">
        <v>290</v>
      </c>
      <c r="G11" s="684" t="s">
        <v>291</v>
      </c>
      <c r="H11" s="685">
        <f>SUM(H7:H10)</f>
        <v>0</v>
      </c>
      <c r="I11" s="685">
        <f>ROUND((I7+I8+I9+I10),0)</f>
        <v>0</v>
      </c>
      <c r="J11" s="685">
        <f>ROUND(I11*1/3,1)</f>
        <v>0</v>
      </c>
      <c r="K11" s="685">
        <f>SUM(L11:M11)</f>
        <v>0</v>
      </c>
      <c r="L11" s="686">
        <v>0</v>
      </c>
      <c r="M11" s="686">
        <v>0</v>
      </c>
    </row>
    <row r="12" spans="1:13" ht="12" customHeight="1">
      <c r="A12" s="1496"/>
      <c r="B12" s="1500"/>
      <c r="C12" s="1501"/>
      <c r="D12" s="658" t="s">
        <v>283</v>
      </c>
      <c r="E12" s="682" t="s">
        <v>122</v>
      </c>
      <c r="F12" s="1516" t="s">
        <v>292</v>
      </c>
      <c r="G12" s="1517"/>
      <c r="H12" s="1517"/>
      <c r="I12" s="1517"/>
      <c r="J12" s="1517"/>
      <c r="K12" s="1517"/>
      <c r="L12" s="1517"/>
      <c r="M12" s="1518"/>
    </row>
    <row r="13" spans="1:13" ht="12" customHeight="1">
      <c r="A13" s="1496"/>
      <c r="B13" s="1500"/>
      <c r="C13" s="1501"/>
      <c r="D13" s="658"/>
      <c r="E13" s="682" t="s">
        <v>122</v>
      </c>
      <c r="F13" s="1519" t="s">
        <v>170</v>
      </c>
      <c r="G13" s="1520"/>
      <c r="H13" s="1520"/>
      <c r="I13" s="1520"/>
      <c r="J13" s="1520"/>
      <c r="K13" s="1520"/>
      <c r="L13" s="1520"/>
      <c r="M13" s="1521"/>
    </row>
    <row r="14" spans="1:13" ht="12" customHeight="1">
      <c r="A14" s="1496"/>
      <c r="B14" s="1500"/>
      <c r="C14" s="1501"/>
      <c r="D14" s="658" t="s">
        <v>283</v>
      </c>
      <c r="E14" s="682" t="s">
        <v>122</v>
      </c>
      <c r="F14" s="1516" t="s">
        <v>294</v>
      </c>
      <c r="G14" s="1517"/>
      <c r="H14" s="1517"/>
      <c r="I14" s="1517"/>
      <c r="J14" s="1517"/>
      <c r="K14" s="1517"/>
      <c r="L14" s="1517"/>
      <c r="M14" s="1518"/>
    </row>
    <row r="15" spans="1:13" ht="12" customHeight="1">
      <c r="A15" s="1496"/>
      <c r="B15" s="1500"/>
      <c r="C15" s="1501"/>
      <c r="D15" s="658"/>
      <c r="E15" s="682" t="s">
        <v>122</v>
      </c>
      <c r="F15" s="1516" t="s">
        <v>295</v>
      </c>
      <c r="G15" s="1517"/>
      <c r="H15" s="1517"/>
      <c r="I15" s="1517"/>
      <c r="J15" s="1517"/>
      <c r="K15" s="1517"/>
      <c r="L15" s="1517"/>
      <c r="M15" s="1518"/>
    </row>
    <row r="16" spans="1:13" ht="12" customHeight="1">
      <c r="A16" s="1497"/>
      <c r="B16" s="1502"/>
      <c r="C16" s="1503"/>
      <c r="D16" s="658" t="s">
        <v>283</v>
      </c>
      <c r="E16" s="682" t="s">
        <v>122</v>
      </c>
      <c r="F16" s="1516" t="s">
        <v>296</v>
      </c>
      <c r="G16" s="1517"/>
      <c r="H16" s="1517"/>
      <c r="I16" s="1517"/>
      <c r="J16" s="1517"/>
      <c r="K16" s="1517"/>
      <c r="L16" s="1517"/>
      <c r="M16" s="1518"/>
    </row>
    <row r="17" spans="1:13" ht="12" customHeight="1">
      <c r="A17" s="1495">
        <v>2</v>
      </c>
      <c r="B17" s="1499" t="s">
        <v>1313</v>
      </c>
      <c r="C17" s="1510" t="s">
        <v>297</v>
      </c>
      <c r="D17" s="658" t="s">
        <v>283</v>
      </c>
      <c r="E17" s="682" t="s">
        <v>122</v>
      </c>
      <c r="F17" s="1516" t="s">
        <v>298</v>
      </c>
      <c r="G17" s="1518"/>
      <c r="H17" s="687" t="s">
        <v>299</v>
      </c>
      <c r="I17" s="1531">
        <f>ROUND(H11*1.65,2)</f>
        <v>0</v>
      </c>
      <c r="J17" s="1531"/>
      <c r="K17" s="688" t="s">
        <v>300</v>
      </c>
      <c r="L17" s="1532" t="s">
        <v>171</v>
      </c>
      <c r="M17" s="1532"/>
    </row>
    <row r="18" spans="1:13" ht="24" customHeight="1">
      <c r="A18" s="1496"/>
      <c r="B18" s="1501"/>
      <c r="C18" s="1510"/>
      <c r="D18" s="658" t="s">
        <v>283</v>
      </c>
      <c r="E18" s="682" t="s">
        <v>122</v>
      </c>
      <c r="F18" s="1516" t="s">
        <v>1314</v>
      </c>
      <c r="G18" s="1517"/>
      <c r="H18" s="1517"/>
      <c r="I18" s="1517"/>
      <c r="J18" s="1517"/>
      <c r="K18" s="1517"/>
      <c r="L18" s="1517"/>
      <c r="M18" s="1518"/>
    </row>
    <row r="19" spans="1:13" ht="12" customHeight="1">
      <c r="A19" s="1496"/>
      <c r="B19" s="1501"/>
      <c r="C19" s="1510"/>
      <c r="D19" s="658" t="s">
        <v>283</v>
      </c>
      <c r="E19" s="682" t="s">
        <v>122</v>
      </c>
      <c r="F19" s="1516" t="s">
        <v>301</v>
      </c>
      <c r="G19" s="1517"/>
      <c r="H19" s="1517"/>
      <c r="I19" s="1517"/>
      <c r="J19" s="1517"/>
      <c r="K19" s="1517"/>
      <c r="L19" s="1517"/>
      <c r="M19" s="1518"/>
    </row>
    <row r="20" spans="1:13" ht="12" customHeight="1">
      <c r="A20" s="1496"/>
      <c r="B20" s="1501"/>
      <c r="C20" s="1510"/>
      <c r="D20" s="658" t="s">
        <v>283</v>
      </c>
      <c r="E20" s="682" t="s">
        <v>122</v>
      </c>
      <c r="F20" s="1516" t="s">
        <v>302</v>
      </c>
      <c r="G20" s="1517"/>
      <c r="H20" s="1517"/>
      <c r="I20" s="1517"/>
      <c r="J20" s="1517"/>
      <c r="K20" s="1517"/>
      <c r="L20" s="1517"/>
      <c r="M20" s="1518"/>
    </row>
    <row r="21" spans="1:13" ht="12" customHeight="1">
      <c r="A21" s="1496"/>
      <c r="B21" s="1501"/>
      <c r="C21" s="1510"/>
      <c r="D21" s="658" t="s">
        <v>283</v>
      </c>
      <c r="E21" s="682" t="s">
        <v>122</v>
      </c>
      <c r="F21" s="1516" t="s">
        <v>303</v>
      </c>
      <c r="G21" s="1517"/>
      <c r="H21" s="1517"/>
      <c r="I21" s="1517"/>
      <c r="J21" s="1517"/>
      <c r="K21" s="1517"/>
      <c r="L21" s="1517"/>
      <c r="M21" s="1518"/>
    </row>
    <row r="22" spans="1:13" ht="12" customHeight="1">
      <c r="A22" s="1496"/>
      <c r="B22" s="1501"/>
      <c r="C22" s="1510"/>
      <c r="D22" s="658" t="s">
        <v>283</v>
      </c>
      <c r="E22" s="682" t="s">
        <v>122</v>
      </c>
      <c r="F22" s="1516" t="s">
        <v>304</v>
      </c>
      <c r="G22" s="1517"/>
      <c r="H22" s="1517"/>
      <c r="I22" s="1517"/>
      <c r="J22" s="1517"/>
      <c r="K22" s="1517"/>
      <c r="L22" s="1517"/>
      <c r="M22" s="1518"/>
    </row>
    <row r="23" spans="1:13" ht="12" customHeight="1">
      <c r="A23" s="1496"/>
      <c r="B23" s="1501"/>
      <c r="C23" s="1510" t="s">
        <v>305</v>
      </c>
      <c r="D23" s="658" t="s">
        <v>283</v>
      </c>
      <c r="E23" s="682" t="s">
        <v>122</v>
      </c>
      <c r="F23" s="1516" t="s">
        <v>306</v>
      </c>
      <c r="G23" s="1518"/>
      <c r="H23" s="677" t="s">
        <v>307</v>
      </c>
      <c r="I23" s="1527">
        <f>ROUND(H11/20,2)</f>
        <v>0</v>
      </c>
      <c r="J23" s="1528"/>
      <c r="K23" s="682" t="s">
        <v>308</v>
      </c>
      <c r="L23" s="1529"/>
      <c r="M23" s="1530"/>
    </row>
    <row r="24" spans="1:13" ht="12.75" customHeight="1">
      <c r="A24" s="1496"/>
      <c r="B24" s="1501"/>
      <c r="C24" s="1510"/>
      <c r="D24" s="658" t="s">
        <v>283</v>
      </c>
      <c r="E24" s="682" t="s">
        <v>122</v>
      </c>
      <c r="F24" s="1516" t="s">
        <v>309</v>
      </c>
      <c r="G24" s="1517"/>
      <c r="H24" s="1517"/>
      <c r="I24" s="1517"/>
      <c r="J24" s="1517"/>
      <c r="K24" s="1517"/>
      <c r="L24" s="1517"/>
      <c r="M24" s="1518"/>
    </row>
    <row r="25" spans="1:13" ht="12.75" customHeight="1">
      <c r="A25" s="1496"/>
      <c r="B25" s="1501"/>
      <c r="C25" s="1510"/>
      <c r="D25" s="658" t="s">
        <v>283</v>
      </c>
      <c r="E25" s="682" t="s">
        <v>122</v>
      </c>
      <c r="F25" s="1516" t="s">
        <v>310</v>
      </c>
      <c r="G25" s="1517"/>
      <c r="H25" s="1517"/>
      <c r="I25" s="1517"/>
      <c r="J25" s="1517"/>
      <c r="K25" s="1517"/>
      <c r="L25" s="1517"/>
      <c r="M25" s="1518"/>
    </row>
    <row r="26" spans="1:13" ht="12.75" customHeight="1">
      <c r="A26" s="1496"/>
      <c r="B26" s="1501"/>
      <c r="C26" s="1510"/>
      <c r="D26" s="658" t="s">
        <v>283</v>
      </c>
      <c r="E26" s="682" t="s">
        <v>122</v>
      </c>
      <c r="F26" s="1516" t="s">
        <v>311</v>
      </c>
      <c r="G26" s="1517"/>
      <c r="H26" s="1517"/>
      <c r="I26" s="1517"/>
      <c r="J26" s="1517"/>
      <c r="K26" s="1517"/>
      <c r="L26" s="1517"/>
      <c r="M26" s="1518"/>
    </row>
    <row r="27" spans="1:13" ht="12.75" customHeight="1">
      <c r="A27" s="1496"/>
      <c r="B27" s="1501"/>
      <c r="C27" s="1510"/>
      <c r="D27" s="658" t="s">
        <v>283</v>
      </c>
      <c r="E27" s="682" t="s">
        <v>122</v>
      </c>
      <c r="F27" s="1516" t="s">
        <v>312</v>
      </c>
      <c r="G27" s="1517"/>
      <c r="H27" s="1517"/>
      <c r="I27" s="1517"/>
      <c r="J27" s="1517"/>
      <c r="K27" s="1517"/>
      <c r="L27" s="1517"/>
      <c r="M27" s="1518"/>
    </row>
    <row r="28" spans="1:13" ht="12.75" customHeight="1">
      <c r="A28" s="1496"/>
      <c r="B28" s="1501"/>
      <c r="C28" s="1539" t="s">
        <v>313</v>
      </c>
      <c r="D28" s="658"/>
      <c r="E28" s="682" t="s">
        <v>122</v>
      </c>
      <c r="F28" s="1519" t="s">
        <v>172</v>
      </c>
      <c r="G28" s="1520"/>
      <c r="H28" s="1520"/>
      <c r="I28" s="1520"/>
      <c r="J28" s="1520"/>
      <c r="K28" s="1520"/>
      <c r="L28" s="1520"/>
      <c r="M28" s="1521"/>
    </row>
    <row r="29" spans="1:13" ht="23.25" customHeight="1">
      <c r="A29" s="1496"/>
      <c r="B29" s="1501"/>
      <c r="C29" s="1540"/>
      <c r="D29" s="658"/>
      <c r="E29" s="682" t="s">
        <v>122</v>
      </c>
      <c r="F29" s="1519" t="s">
        <v>173</v>
      </c>
      <c r="G29" s="1520"/>
      <c r="H29" s="1520"/>
      <c r="I29" s="1520"/>
      <c r="J29" s="1520"/>
      <c r="K29" s="1520"/>
      <c r="L29" s="1520"/>
      <c r="M29" s="1521"/>
    </row>
    <row r="30" spans="1:13" ht="12.75" customHeight="1">
      <c r="A30" s="1496"/>
      <c r="B30" s="1501"/>
      <c r="C30" s="1540"/>
      <c r="D30" s="658"/>
      <c r="E30" s="682" t="s">
        <v>122</v>
      </c>
      <c r="F30" s="1519" t="s">
        <v>175</v>
      </c>
      <c r="G30" s="1520"/>
      <c r="H30" s="1520"/>
      <c r="I30" s="1520"/>
      <c r="J30" s="1520"/>
      <c r="K30" s="1520"/>
      <c r="L30" s="1520"/>
      <c r="M30" s="1521"/>
    </row>
    <row r="31" spans="1:13" ht="12.75" customHeight="1">
      <c r="A31" s="1496"/>
      <c r="B31" s="1501"/>
      <c r="C31" s="1540"/>
      <c r="D31" s="658"/>
      <c r="E31" s="682" t="s">
        <v>122</v>
      </c>
      <c r="F31" s="1519" t="s">
        <v>180</v>
      </c>
      <c r="G31" s="1520"/>
      <c r="H31" s="1520"/>
      <c r="I31" s="1520"/>
      <c r="J31" s="1520"/>
      <c r="K31" s="1520"/>
      <c r="L31" s="1520"/>
      <c r="M31" s="1521"/>
    </row>
    <row r="32" spans="1:13" ht="12.75" customHeight="1">
      <c r="A32" s="1497"/>
      <c r="B32" s="1503"/>
      <c r="C32" s="1541"/>
      <c r="D32" s="658"/>
      <c r="E32" s="682" t="s">
        <v>122</v>
      </c>
      <c r="F32" s="1519" t="s">
        <v>181</v>
      </c>
      <c r="G32" s="1520"/>
      <c r="H32" s="1520"/>
      <c r="I32" s="1520"/>
      <c r="J32" s="1520"/>
      <c r="K32" s="1520"/>
      <c r="L32" s="1520"/>
      <c r="M32" s="1521"/>
    </row>
    <row r="33" spans="1:13" ht="12.75" customHeight="1">
      <c r="A33" s="1495">
        <v>3</v>
      </c>
      <c r="B33" s="1533" t="s">
        <v>329</v>
      </c>
      <c r="C33" s="1534"/>
      <c r="D33" s="658" t="s">
        <v>283</v>
      </c>
      <c r="E33" s="682" t="s">
        <v>122</v>
      </c>
      <c r="F33" s="1519" t="s">
        <v>1315</v>
      </c>
      <c r="G33" s="1520"/>
      <c r="H33" s="1520"/>
      <c r="I33" s="1520"/>
      <c r="J33" s="1520"/>
      <c r="K33" s="1520"/>
      <c r="L33" s="1520"/>
      <c r="M33" s="1521"/>
    </row>
    <row r="34" spans="1:13" ht="12.75" customHeight="1">
      <c r="A34" s="1496"/>
      <c r="B34" s="1535"/>
      <c r="C34" s="1536"/>
      <c r="D34" s="658" t="s">
        <v>283</v>
      </c>
      <c r="E34" s="682" t="s">
        <v>122</v>
      </c>
      <c r="F34" s="1516" t="s">
        <v>330</v>
      </c>
      <c r="G34" s="1517"/>
      <c r="H34" s="1517"/>
      <c r="I34" s="1517"/>
      <c r="J34" s="1517"/>
      <c r="K34" s="1517"/>
      <c r="L34" s="1517"/>
      <c r="M34" s="1518"/>
    </row>
    <row r="35" spans="1:13" ht="12.75" customHeight="1">
      <c r="A35" s="1496"/>
      <c r="B35" s="1535"/>
      <c r="C35" s="1536"/>
      <c r="D35" s="658" t="s">
        <v>283</v>
      </c>
      <c r="E35" s="682" t="s">
        <v>122</v>
      </c>
      <c r="F35" s="1516" t="s">
        <v>331</v>
      </c>
      <c r="G35" s="1517"/>
      <c r="H35" s="1517"/>
      <c r="I35" s="1517"/>
      <c r="J35" s="1517"/>
      <c r="K35" s="1517"/>
      <c r="L35" s="1517"/>
      <c r="M35" s="1518"/>
    </row>
    <row r="36" spans="1:13" ht="12.75" customHeight="1">
      <c r="A36" s="1496"/>
      <c r="B36" s="1535"/>
      <c r="C36" s="1536"/>
      <c r="D36" s="658"/>
      <c r="E36" s="682" t="s">
        <v>122</v>
      </c>
      <c r="F36" s="1519" t="s">
        <v>182</v>
      </c>
      <c r="G36" s="1520"/>
      <c r="H36" s="1520"/>
      <c r="I36" s="1520"/>
      <c r="J36" s="1520"/>
      <c r="K36" s="1520"/>
      <c r="L36" s="1520"/>
      <c r="M36" s="1521"/>
    </row>
    <row r="37" spans="1:13" ht="12.75" customHeight="1">
      <c r="A37" s="1496"/>
      <c r="B37" s="1535"/>
      <c r="C37" s="1536"/>
      <c r="D37" s="658"/>
      <c r="E37" s="682" t="s">
        <v>122</v>
      </c>
      <c r="F37" s="1519" t="s">
        <v>183</v>
      </c>
      <c r="G37" s="1520"/>
      <c r="H37" s="1520"/>
      <c r="I37" s="1520"/>
      <c r="J37" s="1520"/>
      <c r="K37" s="1520"/>
      <c r="L37" s="1520"/>
      <c r="M37" s="1521"/>
    </row>
    <row r="38" spans="1:13" ht="12.75" customHeight="1">
      <c r="A38" s="1497"/>
      <c r="B38" s="1537"/>
      <c r="C38" s="1538"/>
      <c r="D38" s="658" t="s">
        <v>283</v>
      </c>
      <c r="E38" s="682" t="s">
        <v>122</v>
      </c>
      <c r="F38" s="1519" t="s">
        <v>1316</v>
      </c>
      <c r="G38" s="1520"/>
      <c r="H38" s="1520"/>
      <c r="I38" s="1520"/>
      <c r="J38" s="1520"/>
      <c r="K38" s="1520"/>
      <c r="L38" s="1520"/>
      <c r="M38" s="1521"/>
    </row>
    <row r="39" spans="1:13" ht="12.75" customHeight="1">
      <c r="A39" s="1495">
        <v>4</v>
      </c>
      <c r="B39" s="1534" t="s">
        <v>332</v>
      </c>
      <c r="C39" s="1516" t="s">
        <v>333</v>
      </c>
      <c r="D39" s="1517"/>
      <c r="E39" s="1517"/>
      <c r="F39" s="1517"/>
      <c r="G39" s="1517"/>
      <c r="H39" s="1517"/>
      <c r="I39" s="1518"/>
      <c r="J39" s="1514" t="s">
        <v>334</v>
      </c>
      <c r="K39" s="1514"/>
      <c r="L39" s="1563" t="s">
        <v>335</v>
      </c>
      <c r="M39" s="1563"/>
    </row>
    <row r="40" spans="1:13" ht="12.75" customHeight="1">
      <c r="A40" s="1496"/>
      <c r="B40" s="1536"/>
      <c r="C40" s="1554" t="s">
        <v>358</v>
      </c>
      <c r="D40" s="658" t="s">
        <v>283</v>
      </c>
      <c r="E40" s="682" t="s">
        <v>122</v>
      </c>
      <c r="F40" s="1516" t="s">
        <v>359</v>
      </c>
      <c r="G40" s="1517"/>
      <c r="H40" s="1517"/>
      <c r="I40" s="1517"/>
      <c r="J40" s="1517"/>
      <c r="K40" s="1517"/>
      <c r="L40" s="1517"/>
      <c r="M40" s="1518"/>
    </row>
    <row r="41" spans="1:13" ht="12" customHeight="1">
      <c r="A41" s="1496"/>
      <c r="B41" s="1536"/>
      <c r="C41" s="1555"/>
      <c r="D41" s="658" t="s">
        <v>283</v>
      </c>
      <c r="E41" s="682" t="s">
        <v>122</v>
      </c>
      <c r="F41" s="1516" t="s">
        <v>360</v>
      </c>
      <c r="G41" s="1517"/>
      <c r="H41" s="1517"/>
      <c r="I41" s="1517"/>
      <c r="J41" s="1517"/>
      <c r="K41" s="1517"/>
      <c r="L41" s="1517"/>
      <c r="M41" s="1518"/>
    </row>
    <row r="42" spans="1:13" ht="12" customHeight="1">
      <c r="A42" s="1496"/>
      <c r="B42" s="1536"/>
      <c r="C42" s="1555"/>
      <c r="D42" s="689" t="s">
        <v>283</v>
      </c>
      <c r="E42" s="690" t="s">
        <v>122</v>
      </c>
      <c r="F42" s="1508" t="s">
        <v>361</v>
      </c>
      <c r="G42" s="1556"/>
      <c r="H42" s="1556"/>
      <c r="I42" s="1556"/>
      <c r="J42" s="1556"/>
      <c r="K42" s="1556"/>
      <c r="L42" s="1556"/>
      <c r="M42" s="1557"/>
    </row>
    <row r="43" spans="1:13" ht="12" customHeight="1">
      <c r="A43" s="1496"/>
      <c r="B43" s="1536"/>
      <c r="C43" s="1555"/>
      <c r="D43" s="666"/>
      <c r="E43" s="667"/>
      <c r="F43" s="1558" t="s">
        <v>362</v>
      </c>
      <c r="G43" s="1559"/>
      <c r="H43" s="1559"/>
      <c r="I43" s="1559"/>
      <c r="J43" s="1559"/>
      <c r="K43" s="1559"/>
      <c r="L43" s="1559"/>
      <c r="M43" s="1560"/>
    </row>
    <row r="44" spans="1:13" ht="39.75" customHeight="1">
      <c r="A44" s="1496"/>
      <c r="B44" s="1536"/>
      <c r="C44" s="1555"/>
      <c r="D44" s="676"/>
      <c r="E44" s="677"/>
      <c r="F44" s="1542" t="s">
        <v>1317</v>
      </c>
      <c r="G44" s="1543"/>
      <c r="H44" s="1543"/>
      <c r="I44" s="1543"/>
      <c r="J44" s="1543"/>
      <c r="K44" s="1543"/>
      <c r="L44" s="1543"/>
      <c r="M44" s="1544"/>
    </row>
    <row r="45" spans="1:13" ht="12" customHeight="1">
      <c r="A45" s="1496"/>
      <c r="B45" s="1536"/>
      <c r="C45" s="1555"/>
      <c r="D45" s="676"/>
      <c r="E45" s="677" t="s">
        <v>122</v>
      </c>
      <c r="F45" s="1519" t="s">
        <v>184</v>
      </c>
      <c r="G45" s="1520"/>
      <c r="H45" s="1520"/>
      <c r="I45" s="1520"/>
      <c r="J45" s="1520"/>
      <c r="K45" s="1520"/>
      <c r="L45" s="1520"/>
      <c r="M45" s="1521"/>
    </row>
    <row r="46" spans="1:13" ht="12" customHeight="1">
      <c r="A46" s="1496"/>
      <c r="B46" s="1536"/>
      <c r="C46" s="1510" t="s">
        <v>363</v>
      </c>
      <c r="D46" s="658" t="s">
        <v>283</v>
      </c>
      <c r="E46" s="682" t="s">
        <v>122</v>
      </c>
      <c r="F46" s="1519" t="s">
        <v>364</v>
      </c>
      <c r="G46" s="1520"/>
      <c r="H46" s="1520"/>
      <c r="I46" s="1520"/>
      <c r="J46" s="1520"/>
      <c r="K46" s="1520"/>
      <c r="L46" s="1520"/>
      <c r="M46" s="1521"/>
    </row>
    <row r="47" spans="1:13" ht="24" customHeight="1">
      <c r="A47" s="1496"/>
      <c r="B47" s="1536"/>
      <c r="C47" s="1510"/>
      <c r="D47" s="689" t="s">
        <v>283</v>
      </c>
      <c r="E47" s="690" t="s">
        <v>122</v>
      </c>
      <c r="F47" s="1545" t="s">
        <v>367</v>
      </c>
      <c r="G47" s="1546"/>
      <c r="H47" s="1546"/>
      <c r="I47" s="1546"/>
      <c r="J47" s="1546"/>
      <c r="K47" s="1546"/>
      <c r="L47" s="1546"/>
      <c r="M47" s="1547"/>
    </row>
    <row r="48" spans="1:13" ht="24" customHeight="1">
      <c r="A48" s="1496"/>
      <c r="B48" s="1536"/>
      <c r="C48" s="1510"/>
      <c r="D48" s="666"/>
      <c r="E48" s="667"/>
      <c r="F48" s="1548" t="s">
        <v>368</v>
      </c>
      <c r="G48" s="1549"/>
      <c r="H48" s="1549"/>
      <c r="I48" s="1549"/>
      <c r="J48" s="1549"/>
      <c r="K48" s="1549"/>
      <c r="L48" s="1549"/>
      <c r="M48" s="1550"/>
    </row>
    <row r="49" spans="1:13" ht="36" customHeight="1">
      <c r="A49" s="1496"/>
      <c r="B49" s="1536"/>
      <c r="C49" s="1510"/>
      <c r="D49" s="676"/>
      <c r="E49" s="677"/>
      <c r="F49" s="1542" t="s">
        <v>1318</v>
      </c>
      <c r="G49" s="1543"/>
      <c r="H49" s="1543"/>
      <c r="I49" s="1543"/>
      <c r="J49" s="1543"/>
      <c r="K49" s="1543"/>
      <c r="L49" s="1543"/>
      <c r="M49" s="1544"/>
    </row>
    <row r="50" spans="1:13" ht="36" customHeight="1">
      <c r="A50" s="1496"/>
      <c r="B50" s="1536"/>
      <c r="C50" s="1510"/>
      <c r="D50" s="689"/>
      <c r="E50" s="690" t="s">
        <v>122</v>
      </c>
      <c r="F50" s="1545" t="s">
        <v>185</v>
      </c>
      <c r="G50" s="1546"/>
      <c r="H50" s="1546"/>
      <c r="I50" s="1546"/>
      <c r="J50" s="1546"/>
      <c r="K50" s="1546"/>
      <c r="L50" s="1546"/>
      <c r="M50" s="1547"/>
    </row>
    <row r="51" spans="1:13" ht="36" customHeight="1">
      <c r="A51" s="1496"/>
      <c r="B51" s="1536"/>
      <c r="C51" s="1510"/>
      <c r="D51" s="676"/>
      <c r="E51" s="677"/>
      <c r="F51" s="1551" t="s">
        <v>327</v>
      </c>
      <c r="G51" s="1552"/>
      <c r="H51" s="1552"/>
      <c r="I51" s="1552"/>
      <c r="J51" s="1552"/>
      <c r="K51" s="1552"/>
      <c r="L51" s="1552"/>
      <c r="M51" s="1553"/>
    </row>
    <row r="52" spans="1:13" ht="12" customHeight="1">
      <c r="A52" s="1496"/>
      <c r="B52" s="1536"/>
      <c r="C52" s="1510"/>
      <c r="D52" s="658" t="s">
        <v>283</v>
      </c>
      <c r="E52" s="682" t="s">
        <v>122</v>
      </c>
      <c r="F52" s="1516" t="s">
        <v>369</v>
      </c>
      <c r="G52" s="1517"/>
      <c r="H52" s="1517"/>
      <c r="I52" s="1517"/>
      <c r="J52" s="1517"/>
      <c r="K52" s="1517"/>
      <c r="L52" s="1517"/>
      <c r="M52" s="1518"/>
    </row>
    <row r="53" spans="1:13" ht="12" customHeight="1">
      <c r="A53" s="1496"/>
      <c r="B53" s="1536"/>
      <c r="C53" s="1510"/>
      <c r="D53" s="658" t="s">
        <v>283</v>
      </c>
      <c r="E53" s="682" t="s">
        <v>122</v>
      </c>
      <c r="F53" s="1516" t="s">
        <v>370</v>
      </c>
      <c r="G53" s="1517"/>
      <c r="H53" s="1517"/>
      <c r="I53" s="1517"/>
      <c r="J53" s="1517"/>
      <c r="K53" s="1517"/>
      <c r="L53" s="1517"/>
      <c r="M53" s="1518"/>
    </row>
    <row r="54" spans="1:13" ht="24" customHeight="1">
      <c r="A54" s="1496"/>
      <c r="B54" s="1536"/>
      <c r="C54" s="1510"/>
      <c r="D54" s="658" t="s">
        <v>283</v>
      </c>
      <c r="E54" s="682" t="s">
        <v>122</v>
      </c>
      <c r="F54" s="1516" t="s">
        <v>382</v>
      </c>
      <c r="G54" s="1517"/>
      <c r="H54" s="1517"/>
      <c r="I54" s="1517"/>
      <c r="J54" s="1517"/>
      <c r="K54" s="1517"/>
      <c r="L54" s="1517"/>
      <c r="M54" s="1518"/>
    </row>
    <row r="55" spans="1:13" ht="12" customHeight="1">
      <c r="A55" s="1496"/>
      <c r="B55" s="1536"/>
      <c r="C55" s="1510"/>
      <c r="D55" s="658" t="s">
        <v>283</v>
      </c>
      <c r="E55" s="682" t="s">
        <v>122</v>
      </c>
      <c r="F55" s="1516" t="s">
        <v>383</v>
      </c>
      <c r="G55" s="1517"/>
      <c r="H55" s="1517"/>
      <c r="I55" s="1517"/>
      <c r="J55" s="1517"/>
      <c r="K55" s="1517"/>
      <c r="L55" s="1517"/>
      <c r="M55" s="1518"/>
    </row>
    <row r="56" spans="1:13" ht="12" customHeight="1">
      <c r="A56" s="1496"/>
      <c r="B56" s="1536"/>
      <c r="C56" s="1510" t="s">
        <v>390</v>
      </c>
      <c r="D56" s="658" t="s">
        <v>283</v>
      </c>
      <c r="E56" s="682" t="s">
        <v>122</v>
      </c>
      <c r="F56" s="1516" t="s">
        <v>364</v>
      </c>
      <c r="G56" s="1517"/>
      <c r="H56" s="1517"/>
      <c r="I56" s="1517"/>
      <c r="J56" s="1517"/>
      <c r="K56" s="1517"/>
      <c r="L56" s="1517"/>
      <c r="M56" s="1518"/>
    </row>
    <row r="57" spans="1:13" ht="24" customHeight="1">
      <c r="A57" s="1496"/>
      <c r="B57" s="1536"/>
      <c r="C57" s="1510"/>
      <c r="D57" s="689" t="s">
        <v>283</v>
      </c>
      <c r="E57" s="690" t="s">
        <v>122</v>
      </c>
      <c r="F57" s="1545" t="s">
        <v>1319</v>
      </c>
      <c r="G57" s="1546"/>
      <c r="H57" s="1546"/>
      <c r="I57" s="1546"/>
      <c r="J57" s="1546"/>
      <c r="K57" s="1546"/>
      <c r="L57" s="1546"/>
      <c r="M57" s="1547"/>
    </row>
    <row r="58" spans="1:13" ht="36" customHeight="1">
      <c r="A58" s="1496"/>
      <c r="B58" s="1536"/>
      <c r="C58" s="1510"/>
      <c r="D58" s="666"/>
      <c r="E58" s="667"/>
      <c r="F58" s="1548" t="s">
        <v>1320</v>
      </c>
      <c r="G58" s="1549"/>
      <c r="H58" s="1549"/>
      <c r="I58" s="1549"/>
      <c r="J58" s="1549"/>
      <c r="K58" s="1549"/>
      <c r="L58" s="1549"/>
      <c r="M58" s="1550"/>
    </row>
    <row r="59" spans="1:13" ht="75" customHeight="1">
      <c r="A59" s="1496"/>
      <c r="B59" s="1536"/>
      <c r="C59" s="1510"/>
      <c r="D59" s="676"/>
      <c r="E59" s="677"/>
      <c r="F59" s="1542" t="s">
        <v>1321</v>
      </c>
      <c r="G59" s="1543"/>
      <c r="H59" s="1543"/>
      <c r="I59" s="1543"/>
      <c r="J59" s="1543"/>
      <c r="K59" s="1543"/>
      <c r="L59" s="1543"/>
      <c r="M59" s="1544"/>
    </row>
    <row r="60" spans="1:13" ht="36" customHeight="1">
      <c r="A60" s="1496"/>
      <c r="B60" s="1536"/>
      <c r="C60" s="1510"/>
      <c r="D60" s="689"/>
      <c r="E60" s="690" t="s">
        <v>122</v>
      </c>
      <c r="F60" s="1545" t="s">
        <v>185</v>
      </c>
      <c r="G60" s="1546"/>
      <c r="H60" s="1546"/>
      <c r="I60" s="1546"/>
      <c r="J60" s="1546"/>
      <c r="K60" s="1546"/>
      <c r="L60" s="1546"/>
      <c r="M60" s="1547"/>
    </row>
    <row r="61" spans="1:13" ht="45" customHeight="1">
      <c r="A61" s="1496"/>
      <c r="B61" s="1536"/>
      <c r="C61" s="1510"/>
      <c r="D61" s="676"/>
      <c r="E61" s="677"/>
      <c r="F61" s="1509" t="s">
        <v>327</v>
      </c>
      <c r="G61" s="1561"/>
      <c r="H61" s="1561"/>
      <c r="I61" s="1561"/>
      <c r="J61" s="1561"/>
      <c r="K61" s="1561"/>
      <c r="L61" s="1561"/>
      <c r="M61" s="1562"/>
    </row>
    <row r="62" spans="1:13" ht="12" customHeight="1">
      <c r="A62" s="1496"/>
      <c r="B62" s="1536"/>
      <c r="C62" s="1510"/>
      <c r="D62" s="658" t="s">
        <v>283</v>
      </c>
      <c r="E62" s="682" t="s">
        <v>122</v>
      </c>
      <c r="F62" s="1516" t="s">
        <v>369</v>
      </c>
      <c r="G62" s="1517"/>
      <c r="H62" s="1517"/>
      <c r="I62" s="1517"/>
      <c r="J62" s="1517"/>
      <c r="K62" s="1517"/>
      <c r="L62" s="1517"/>
      <c r="M62" s="1518"/>
    </row>
    <row r="63" spans="1:13" ht="12" customHeight="1">
      <c r="A63" s="1496"/>
      <c r="B63" s="1536"/>
      <c r="C63" s="1510"/>
      <c r="D63" s="658" t="s">
        <v>283</v>
      </c>
      <c r="E63" s="682" t="s">
        <v>122</v>
      </c>
      <c r="F63" s="1516" t="s">
        <v>370</v>
      </c>
      <c r="G63" s="1517"/>
      <c r="H63" s="1517"/>
      <c r="I63" s="1517"/>
      <c r="J63" s="1517"/>
      <c r="K63" s="1517"/>
      <c r="L63" s="1517"/>
      <c r="M63" s="1518"/>
    </row>
    <row r="64" spans="1:13" ht="24" customHeight="1">
      <c r="A64" s="1496"/>
      <c r="B64" s="1536"/>
      <c r="C64" s="1510"/>
      <c r="D64" s="658" t="s">
        <v>283</v>
      </c>
      <c r="E64" s="682" t="s">
        <v>122</v>
      </c>
      <c r="F64" s="1516" t="s">
        <v>382</v>
      </c>
      <c r="G64" s="1517"/>
      <c r="H64" s="1517"/>
      <c r="I64" s="1517"/>
      <c r="J64" s="1517"/>
      <c r="K64" s="1517"/>
      <c r="L64" s="1517"/>
      <c r="M64" s="1518"/>
    </row>
    <row r="65" spans="1:13" ht="12" customHeight="1">
      <c r="A65" s="1497"/>
      <c r="B65" s="1538"/>
      <c r="C65" s="1510"/>
      <c r="D65" s="658" t="s">
        <v>283</v>
      </c>
      <c r="E65" s="682" t="s">
        <v>122</v>
      </c>
      <c r="F65" s="1516" t="s">
        <v>383</v>
      </c>
      <c r="G65" s="1517"/>
      <c r="H65" s="1517"/>
      <c r="I65" s="1517"/>
      <c r="J65" s="1517"/>
      <c r="K65" s="1517"/>
      <c r="L65" s="1517"/>
      <c r="M65" s="1518"/>
    </row>
    <row r="66" spans="1:13" ht="12" customHeight="1">
      <c r="A66" s="1495">
        <v>5</v>
      </c>
      <c r="B66" s="1534" t="s">
        <v>403</v>
      </c>
      <c r="C66" s="1510" t="s">
        <v>403</v>
      </c>
      <c r="D66" s="658" t="s">
        <v>283</v>
      </c>
      <c r="E66" s="682" t="s">
        <v>122</v>
      </c>
      <c r="F66" s="1516" t="s">
        <v>404</v>
      </c>
      <c r="G66" s="1517"/>
      <c r="H66" s="1517"/>
      <c r="I66" s="1517"/>
      <c r="J66" s="1517"/>
      <c r="K66" s="1517"/>
      <c r="L66" s="1517"/>
      <c r="M66" s="1518"/>
    </row>
    <row r="67" spans="1:13" ht="12" customHeight="1">
      <c r="A67" s="1496"/>
      <c r="B67" s="1536"/>
      <c r="C67" s="1510"/>
      <c r="D67" s="658" t="s">
        <v>283</v>
      </c>
      <c r="E67" s="682" t="s">
        <v>122</v>
      </c>
      <c r="F67" s="1516" t="s">
        <v>405</v>
      </c>
      <c r="G67" s="1517"/>
      <c r="H67" s="1517"/>
      <c r="I67" s="1517"/>
      <c r="J67" s="1517"/>
      <c r="K67" s="1517"/>
      <c r="L67" s="1517"/>
      <c r="M67" s="1518"/>
    </row>
    <row r="68" spans="1:13" ht="12" customHeight="1">
      <c r="A68" s="1496"/>
      <c r="B68" s="1536"/>
      <c r="C68" s="1510"/>
      <c r="D68" s="658" t="s">
        <v>283</v>
      </c>
      <c r="E68" s="682" t="s">
        <v>122</v>
      </c>
      <c r="F68" s="1516" t="s">
        <v>406</v>
      </c>
      <c r="G68" s="1517"/>
      <c r="H68" s="1517"/>
      <c r="I68" s="1517"/>
      <c r="J68" s="1517"/>
      <c r="K68" s="1517"/>
      <c r="L68" s="1517"/>
      <c r="M68" s="1518"/>
    </row>
    <row r="69" spans="1:13" ht="12" customHeight="1">
      <c r="A69" s="1496"/>
      <c r="B69" s="1536"/>
      <c r="C69" s="1510"/>
      <c r="D69" s="658" t="s">
        <v>283</v>
      </c>
      <c r="E69" s="682" t="s">
        <v>122</v>
      </c>
      <c r="F69" s="1516" t="s">
        <v>412</v>
      </c>
      <c r="G69" s="1517"/>
      <c r="H69" s="1517"/>
      <c r="I69" s="1517"/>
      <c r="J69" s="1517"/>
      <c r="K69" s="1517"/>
      <c r="L69" s="1517"/>
      <c r="M69" s="1518"/>
    </row>
    <row r="70" spans="1:13" ht="12" customHeight="1">
      <c r="A70" s="1496"/>
      <c r="B70" s="1536"/>
      <c r="C70" s="1510"/>
      <c r="D70" s="658" t="s">
        <v>283</v>
      </c>
      <c r="E70" s="682" t="s">
        <v>122</v>
      </c>
      <c r="F70" s="1516" t="s">
        <v>413</v>
      </c>
      <c r="G70" s="1517"/>
      <c r="H70" s="1517"/>
      <c r="I70" s="1517"/>
      <c r="J70" s="1517"/>
      <c r="K70" s="1517"/>
      <c r="L70" s="1517"/>
      <c r="M70" s="1518"/>
    </row>
    <row r="71" spans="1:13" ht="12" customHeight="1">
      <c r="A71" s="1496"/>
      <c r="B71" s="1536"/>
      <c r="C71" s="1510" t="s">
        <v>414</v>
      </c>
      <c r="D71" s="658" t="s">
        <v>283</v>
      </c>
      <c r="E71" s="682" t="s">
        <v>122</v>
      </c>
      <c r="F71" s="1516" t="s">
        <v>415</v>
      </c>
      <c r="G71" s="1517"/>
      <c r="H71" s="1517"/>
      <c r="I71" s="1517"/>
      <c r="J71" s="1517"/>
      <c r="K71" s="1517"/>
      <c r="L71" s="1517"/>
      <c r="M71" s="1518"/>
    </row>
    <row r="72" spans="1:13" ht="12" customHeight="1">
      <c r="A72" s="1496"/>
      <c r="B72" s="1536"/>
      <c r="C72" s="1510"/>
      <c r="D72" s="658" t="s">
        <v>283</v>
      </c>
      <c r="E72" s="682" t="s">
        <v>122</v>
      </c>
      <c r="F72" s="1516" t="s">
        <v>416</v>
      </c>
      <c r="G72" s="1517"/>
      <c r="H72" s="1517"/>
      <c r="I72" s="1517"/>
      <c r="J72" s="1517"/>
      <c r="K72" s="1517"/>
      <c r="L72" s="1517"/>
      <c r="M72" s="1518"/>
    </row>
    <row r="73" spans="1:13" ht="12" customHeight="1">
      <c r="A73" s="1496"/>
      <c r="B73" s="1536"/>
      <c r="C73" s="1510"/>
      <c r="D73" s="658" t="s">
        <v>283</v>
      </c>
      <c r="E73" s="682" t="s">
        <v>122</v>
      </c>
      <c r="F73" s="1516" t="s">
        <v>417</v>
      </c>
      <c r="G73" s="1517"/>
      <c r="H73" s="1517"/>
      <c r="I73" s="1517"/>
      <c r="J73" s="1517"/>
      <c r="K73" s="1517"/>
      <c r="L73" s="1517"/>
      <c r="M73" s="1518"/>
    </row>
    <row r="74" spans="1:13" ht="12" customHeight="1">
      <c r="A74" s="1496"/>
      <c r="B74" s="1536"/>
      <c r="C74" s="1510"/>
      <c r="D74" s="658" t="s">
        <v>283</v>
      </c>
      <c r="E74" s="682" t="s">
        <v>122</v>
      </c>
      <c r="F74" s="1564" t="s">
        <v>418</v>
      </c>
      <c r="G74" s="1565"/>
      <c r="H74" s="1565"/>
      <c r="I74" s="1565"/>
      <c r="J74" s="1565"/>
      <c r="K74" s="1565"/>
      <c r="L74" s="1565"/>
      <c r="M74" s="1566"/>
    </row>
    <row r="75" spans="1:13" ht="12" customHeight="1">
      <c r="A75" s="1496"/>
      <c r="B75" s="1536"/>
      <c r="C75" s="1510"/>
      <c r="D75" s="658" t="s">
        <v>283</v>
      </c>
      <c r="E75" s="682" t="s">
        <v>122</v>
      </c>
      <c r="F75" s="1516" t="s">
        <v>419</v>
      </c>
      <c r="G75" s="1517"/>
      <c r="H75" s="1517"/>
      <c r="I75" s="1517"/>
      <c r="J75" s="1517"/>
      <c r="K75" s="1517"/>
      <c r="L75" s="1517"/>
      <c r="M75" s="1518"/>
    </row>
    <row r="76" spans="1:13" ht="12" customHeight="1">
      <c r="A76" s="1496"/>
      <c r="B76" s="1536"/>
      <c r="C76" s="1510"/>
      <c r="D76" s="658" t="s">
        <v>283</v>
      </c>
      <c r="E76" s="682" t="s">
        <v>122</v>
      </c>
      <c r="F76" s="1516" t="s">
        <v>422</v>
      </c>
      <c r="G76" s="1517"/>
      <c r="H76" s="1517"/>
      <c r="I76" s="1517"/>
      <c r="J76" s="1517"/>
      <c r="K76" s="1517"/>
      <c r="L76" s="1517"/>
      <c r="M76" s="1518"/>
    </row>
    <row r="77" spans="1:13" ht="12" customHeight="1">
      <c r="A77" s="1496"/>
      <c r="B77" s="1536"/>
      <c r="C77" s="1510"/>
      <c r="D77" s="658" t="s">
        <v>283</v>
      </c>
      <c r="E77" s="682" t="s">
        <v>122</v>
      </c>
      <c r="F77" s="1516" t="s">
        <v>423</v>
      </c>
      <c r="G77" s="1517"/>
      <c r="H77" s="1517"/>
      <c r="I77" s="1517"/>
      <c r="J77" s="1517"/>
      <c r="K77" s="1517"/>
      <c r="L77" s="1517"/>
      <c r="M77" s="1518"/>
    </row>
    <row r="78" spans="1:13" ht="24" customHeight="1">
      <c r="A78" s="1497"/>
      <c r="B78" s="1538"/>
      <c r="C78" s="1510"/>
      <c r="D78" s="658" t="s">
        <v>283</v>
      </c>
      <c r="E78" s="682" t="s">
        <v>122</v>
      </c>
      <c r="F78" s="1516" t="s">
        <v>430</v>
      </c>
      <c r="G78" s="1517"/>
      <c r="H78" s="1517"/>
      <c r="I78" s="1517"/>
      <c r="J78" s="1517"/>
      <c r="K78" s="1517"/>
      <c r="L78" s="1517"/>
      <c r="M78" s="1518"/>
    </row>
    <row r="79" spans="1:13" ht="12" customHeight="1">
      <c r="A79" s="1495">
        <v>6</v>
      </c>
      <c r="B79" s="1533" t="s">
        <v>431</v>
      </c>
      <c r="C79" s="1534"/>
      <c r="D79" s="658"/>
      <c r="E79" s="682" t="s">
        <v>122</v>
      </c>
      <c r="F79" s="1519" t="s">
        <v>186</v>
      </c>
      <c r="G79" s="1520"/>
      <c r="H79" s="1520"/>
      <c r="I79" s="1520"/>
      <c r="J79" s="1520"/>
      <c r="K79" s="1520"/>
      <c r="L79" s="1520"/>
      <c r="M79" s="1521"/>
    </row>
    <row r="80" spans="1:13" ht="24" customHeight="1">
      <c r="A80" s="1496"/>
      <c r="B80" s="1535"/>
      <c r="C80" s="1536"/>
      <c r="D80" s="658"/>
      <c r="E80" s="682" t="s">
        <v>122</v>
      </c>
      <c r="F80" s="1519" t="s">
        <v>1322</v>
      </c>
      <c r="G80" s="1520"/>
      <c r="H80" s="1520"/>
      <c r="I80" s="1520"/>
      <c r="J80" s="1520"/>
      <c r="K80" s="1520"/>
      <c r="L80" s="1520"/>
      <c r="M80" s="1521"/>
    </row>
    <row r="81" spans="1:13" ht="12" customHeight="1">
      <c r="A81" s="1496"/>
      <c r="B81" s="1535"/>
      <c r="C81" s="1536"/>
      <c r="D81" s="658"/>
      <c r="E81" s="682" t="s">
        <v>122</v>
      </c>
      <c r="F81" s="1519" t="s">
        <v>1323</v>
      </c>
      <c r="G81" s="1520"/>
      <c r="H81" s="1520"/>
      <c r="I81" s="1520"/>
      <c r="J81" s="1520"/>
      <c r="K81" s="1520"/>
      <c r="L81" s="1520"/>
      <c r="M81" s="1521"/>
    </row>
    <row r="82" spans="1:13" ht="12" customHeight="1">
      <c r="A82" s="1496"/>
      <c r="B82" s="1535"/>
      <c r="C82" s="1536"/>
      <c r="D82" s="658"/>
      <c r="E82" s="682" t="s">
        <v>122</v>
      </c>
      <c r="F82" s="1519" t="s">
        <v>188</v>
      </c>
      <c r="G82" s="1520"/>
      <c r="H82" s="1520"/>
      <c r="I82" s="1520"/>
      <c r="J82" s="1520"/>
      <c r="K82" s="1520"/>
      <c r="L82" s="1520"/>
      <c r="M82" s="1521"/>
    </row>
    <row r="83" spans="1:13" ht="24" customHeight="1">
      <c r="A83" s="1496"/>
      <c r="B83" s="1535"/>
      <c r="C83" s="1536"/>
      <c r="D83" s="658"/>
      <c r="E83" s="682" t="s">
        <v>122</v>
      </c>
      <c r="F83" s="1519" t="s">
        <v>189</v>
      </c>
      <c r="G83" s="1520"/>
      <c r="H83" s="1520"/>
      <c r="I83" s="1520"/>
      <c r="J83" s="1520"/>
      <c r="K83" s="1520"/>
      <c r="L83" s="1520"/>
      <c r="M83" s="1521"/>
    </row>
    <row r="84" spans="1:13" ht="23.25" customHeight="1">
      <c r="A84" s="1496"/>
      <c r="B84" s="1535"/>
      <c r="C84" s="1536"/>
      <c r="D84" s="658"/>
      <c r="E84" s="682" t="s">
        <v>122</v>
      </c>
      <c r="F84" s="1519" t="s">
        <v>190</v>
      </c>
      <c r="G84" s="1520"/>
      <c r="H84" s="1520"/>
      <c r="I84" s="1520"/>
      <c r="J84" s="1520"/>
      <c r="K84" s="1520"/>
      <c r="L84" s="1520"/>
      <c r="M84" s="1521"/>
    </row>
    <row r="85" spans="1:13" ht="24" customHeight="1">
      <c r="A85" s="1496"/>
      <c r="B85" s="1535"/>
      <c r="C85" s="1536"/>
      <c r="D85" s="658"/>
      <c r="E85" s="682" t="s">
        <v>122</v>
      </c>
      <c r="F85" s="1519" t="s">
        <v>1324</v>
      </c>
      <c r="G85" s="1520"/>
      <c r="H85" s="1520"/>
      <c r="I85" s="1520"/>
      <c r="J85" s="1520"/>
      <c r="K85" s="1520"/>
      <c r="L85" s="1520"/>
      <c r="M85" s="1521"/>
    </row>
    <row r="86" spans="1:13" ht="12" customHeight="1">
      <c r="A86" s="1496"/>
      <c r="B86" s="1535"/>
      <c r="C86" s="1536"/>
      <c r="D86" s="658"/>
      <c r="E86" s="682" t="s">
        <v>122</v>
      </c>
      <c r="F86" s="1519" t="s">
        <v>193</v>
      </c>
      <c r="G86" s="1520"/>
      <c r="H86" s="1520"/>
      <c r="I86" s="1520"/>
      <c r="J86" s="1520"/>
      <c r="K86" s="1520"/>
      <c r="L86" s="1520"/>
      <c r="M86" s="1521"/>
    </row>
    <row r="87" spans="1:13" ht="12" customHeight="1">
      <c r="A87" s="1496"/>
      <c r="B87" s="1535"/>
      <c r="C87" s="1536"/>
      <c r="D87" s="658" t="s">
        <v>283</v>
      </c>
      <c r="E87" s="682" t="s">
        <v>122</v>
      </c>
      <c r="F87" s="1519" t="s">
        <v>453</v>
      </c>
      <c r="G87" s="1520"/>
      <c r="H87" s="1520"/>
      <c r="I87" s="1520"/>
      <c r="J87" s="1520"/>
      <c r="K87" s="1520"/>
      <c r="L87" s="1520"/>
      <c r="M87" s="1521"/>
    </row>
    <row r="88" spans="1:13" ht="12" customHeight="1">
      <c r="A88" s="1496"/>
      <c r="B88" s="1535"/>
      <c r="C88" s="1536"/>
      <c r="D88" s="658"/>
      <c r="E88" s="682" t="s">
        <v>122</v>
      </c>
      <c r="F88" s="1519" t="s">
        <v>194</v>
      </c>
      <c r="G88" s="1520"/>
      <c r="H88" s="1520"/>
      <c r="I88" s="1520"/>
      <c r="J88" s="1520"/>
      <c r="K88" s="1520"/>
      <c r="L88" s="1520"/>
      <c r="M88" s="1521"/>
    </row>
    <row r="89" spans="1:13" ht="24" customHeight="1">
      <c r="A89" s="1497"/>
      <c r="B89" s="1537"/>
      <c r="C89" s="1538"/>
      <c r="D89" s="658"/>
      <c r="E89" s="682" t="s">
        <v>122</v>
      </c>
      <c r="F89" s="1519" t="s">
        <v>196</v>
      </c>
      <c r="G89" s="1520"/>
      <c r="H89" s="1520"/>
      <c r="I89" s="1520"/>
      <c r="J89" s="1520"/>
      <c r="K89" s="1520"/>
      <c r="L89" s="1520"/>
      <c r="M89" s="1521"/>
    </row>
    <row r="90" spans="1:13" ht="12" customHeight="1">
      <c r="A90" s="1495">
        <v>7</v>
      </c>
      <c r="B90" s="1574" t="s">
        <v>454</v>
      </c>
      <c r="C90" s="1575"/>
      <c r="D90" s="658" t="s">
        <v>283</v>
      </c>
      <c r="E90" s="682" t="s">
        <v>122</v>
      </c>
      <c r="F90" s="1516" t="s">
        <v>455</v>
      </c>
      <c r="G90" s="1517"/>
      <c r="H90" s="1517"/>
      <c r="I90" s="1517"/>
      <c r="J90" s="1517"/>
      <c r="K90" s="1517"/>
      <c r="L90" s="1517"/>
      <c r="M90" s="1518"/>
    </row>
    <row r="91" spans="1:13" ht="12" customHeight="1">
      <c r="A91" s="1496"/>
      <c r="B91" s="1576"/>
      <c r="C91" s="1577"/>
      <c r="D91" s="658" t="s">
        <v>283</v>
      </c>
      <c r="E91" s="682" t="s">
        <v>122</v>
      </c>
      <c r="F91" s="1516" t="s">
        <v>456</v>
      </c>
      <c r="G91" s="1517"/>
      <c r="H91" s="1517"/>
      <c r="I91" s="1517"/>
      <c r="J91" s="1517"/>
      <c r="K91" s="1517"/>
      <c r="L91" s="1517"/>
      <c r="M91" s="1518"/>
    </row>
    <row r="92" spans="1:13" ht="12" customHeight="1">
      <c r="A92" s="1496"/>
      <c r="B92" s="1576"/>
      <c r="C92" s="1577"/>
      <c r="D92" s="658" t="s">
        <v>283</v>
      </c>
      <c r="E92" s="682" t="s">
        <v>122</v>
      </c>
      <c r="F92" s="1519" t="s">
        <v>457</v>
      </c>
      <c r="G92" s="1520"/>
      <c r="H92" s="1520"/>
      <c r="I92" s="1520"/>
      <c r="J92" s="1520"/>
      <c r="K92" s="1520"/>
      <c r="L92" s="1520"/>
      <c r="M92" s="1521"/>
    </row>
    <row r="93" spans="1:13" ht="24" customHeight="1">
      <c r="A93" s="1496"/>
      <c r="B93" s="1576"/>
      <c r="C93" s="1577"/>
      <c r="D93" s="658" t="s">
        <v>283</v>
      </c>
      <c r="E93" s="682" t="s">
        <v>122</v>
      </c>
      <c r="F93" s="1519" t="s">
        <v>458</v>
      </c>
      <c r="G93" s="1520"/>
      <c r="H93" s="1520"/>
      <c r="I93" s="1520"/>
      <c r="J93" s="1520"/>
      <c r="K93" s="1520"/>
      <c r="L93" s="1520"/>
      <c r="M93" s="1521"/>
    </row>
    <row r="94" spans="1:13" ht="12" customHeight="1">
      <c r="A94" s="1496"/>
      <c r="B94" s="1576"/>
      <c r="C94" s="1577"/>
      <c r="D94" s="658" t="s">
        <v>283</v>
      </c>
      <c r="E94" s="682" t="s">
        <v>122</v>
      </c>
      <c r="F94" s="1516" t="s">
        <v>459</v>
      </c>
      <c r="G94" s="1517"/>
      <c r="H94" s="1517"/>
      <c r="I94" s="1517"/>
      <c r="J94" s="1517"/>
      <c r="K94" s="1517"/>
      <c r="L94" s="1517"/>
      <c r="M94" s="1518"/>
    </row>
    <row r="95" spans="1:13" ht="12" customHeight="1">
      <c r="A95" s="1496"/>
      <c r="B95" s="1576"/>
      <c r="C95" s="1577"/>
      <c r="D95" s="658"/>
      <c r="E95" s="682" t="s">
        <v>122</v>
      </c>
      <c r="F95" s="1519" t="s">
        <v>197</v>
      </c>
      <c r="G95" s="1520"/>
      <c r="H95" s="1520"/>
      <c r="I95" s="1520"/>
      <c r="J95" s="1520"/>
      <c r="K95" s="1520"/>
      <c r="L95" s="1520"/>
      <c r="M95" s="1521"/>
    </row>
    <row r="96" spans="1:13" ht="12" customHeight="1">
      <c r="A96" s="1496"/>
      <c r="B96" s="1576"/>
      <c r="C96" s="1577"/>
      <c r="D96" s="658" t="s">
        <v>283</v>
      </c>
      <c r="E96" s="682" t="s">
        <v>122</v>
      </c>
      <c r="F96" s="1516" t="s">
        <v>460</v>
      </c>
      <c r="G96" s="1517"/>
      <c r="H96" s="1517"/>
      <c r="I96" s="1517"/>
      <c r="J96" s="1517"/>
      <c r="K96" s="1517"/>
      <c r="L96" s="1517"/>
      <c r="M96" s="1518"/>
    </row>
    <row r="97" spans="1:13" ht="12" customHeight="1">
      <c r="A97" s="1496"/>
      <c r="B97" s="1576"/>
      <c r="C97" s="1577"/>
      <c r="D97" s="658" t="s">
        <v>283</v>
      </c>
      <c r="E97" s="682" t="s">
        <v>122</v>
      </c>
      <c r="F97" s="1516" t="s">
        <v>461</v>
      </c>
      <c r="G97" s="1517"/>
      <c r="H97" s="1517"/>
      <c r="I97" s="1517"/>
      <c r="J97" s="1517"/>
      <c r="K97" s="1517"/>
      <c r="L97" s="1517"/>
      <c r="M97" s="1518"/>
    </row>
    <row r="98" spans="1:13" ht="24" customHeight="1">
      <c r="A98" s="1496"/>
      <c r="B98" s="1576"/>
      <c r="C98" s="1577"/>
      <c r="D98" s="658" t="s">
        <v>283</v>
      </c>
      <c r="E98" s="682" t="s">
        <v>122</v>
      </c>
      <c r="F98" s="1516" t="s">
        <v>462</v>
      </c>
      <c r="G98" s="1517"/>
      <c r="H98" s="1517"/>
      <c r="I98" s="1517"/>
      <c r="J98" s="1517"/>
      <c r="K98" s="1517"/>
      <c r="L98" s="1517"/>
      <c r="M98" s="1518"/>
    </row>
    <row r="99" spans="1:13" ht="12" customHeight="1">
      <c r="A99" s="1496"/>
      <c r="B99" s="1576"/>
      <c r="C99" s="1577"/>
      <c r="D99" s="658" t="s">
        <v>283</v>
      </c>
      <c r="E99" s="682" t="s">
        <v>122</v>
      </c>
      <c r="F99" s="1516" t="s">
        <v>463</v>
      </c>
      <c r="G99" s="1517"/>
      <c r="H99" s="1517"/>
      <c r="I99" s="1517"/>
      <c r="J99" s="1517"/>
      <c r="K99" s="1517"/>
      <c r="L99" s="1517"/>
      <c r="M99" s="1518"/>
    </row>
    <row r="100" spans="1:13" ht="12" customHeight="1">
      <c r="A100" s="1496"/>
      <c r="B100" s="1576"/>
      <c r="C100" s="1577"/>
      <c r="D100" s="658" t="s">
        <v>283</v>
      </c>
      <c r="E100" s="682" t="s">
        <v>122</v>
      </c>
      <c r="F100" s="1516" t="s">
        <v>464</v>
      </c>
      <c r="G100" s="1517"/>
      <c r="H100" s="1517"/>
      <c r="I100" s="1580" t="s">
        <v>465</v>
      </c>
      <c r="J100" s="1581"/>
      <c r="K100" s="1581"/>
      <c r="L100" s="1581"/>
      <c r="M100" s="1582"/>
    </row>
    <row r="101" spans="1:13" ht="12" customHeight="1">
      <c r="A101" s="1496"/>
      <c r="B101" s="1576"/>
      <c r="C101" s="1577"/>
      <c r="D101" s="658" t="s">
        <v>283</v>
      </c>
      <c r="E101" s="682" t="s">
        <v>122</v>
      </c>
      <c r="F101" s="1516" t="s">
        <v>466</v>
      </c>
      <c r="G101" s="1517"/>
      <c r="H101" s="1517"/>
      <c r="I101" s="1583"/>
      <c r="J101" s="1584"/>
      <c r="K101" s="1584"/>
      <c r="L101" s="1584"/>
      <c r="M101" s="1585"/>
    </row>
    <row r="102" spans="1:13" ht="12" customHeight="1">
      <c r="A102" s="1496"/>
      <c r="B102" s="1576"/>
      <c r="C102" s="1577"/>
      <c r="D102" s="658" t="s">
        <v>283</v>
      </c>
      <c r="E102" s="682" t="s">
        <v>122</v>
      </c>
      <c r="F102" s="1516" t="s">
        <v>467</v>
      </c>
      <c r="G102" s="1517"/>
      <c r="H102" s="1517"/>
      <c r="I102" s="1517"/>
      <c r="J102" s="1517"/>
      <c r="K102" s="1517"/>
      <c r="L102" s="1517"/>
      <c r="M102" s="1518"/>
    </row>
    <row r="103" spans="1:13" ht="12" customHeight="1">
      <c r="A103" s="1496"/>
      <c r="B103" s="1576"/>
      <c r="C103" s="1577"/>
      <c r="D103" s="658" t="s">
        <v>283</v>
      </c>
      <c r="E103" s="682" t="s">
        <v>122</v>
      </c>
      <c r="F103" s="1516" t="s">
        <v>468</v>
      </c>
      <c r="G103" s="1517"/>
      <c r="H103" s="1517"/>
      <c r="I103" s="1517"/>
      <c r="J103" s="1517"/>
      <c r="K103" s="1517"/>
      <c r="L103" s="1517"/>
      <c r="M103" s="1518"/>
    </row>
    <row r="104" spans="1:13" ht="12" customHeight="1">
      <c r="A104" s="1496"/>
      <c r="B104" s="1576"/>
      <c r="C104" s="1577"/>
      <c r="D104" s="658" t="s">
        <v>283</v>
      </c>
      <c r="E104" s="682" t="s">
        <v>122</v>
      </c>
      <c r="F104" s="1516" t="s">
        <v>469</v>
      </c>
      <c r="G104" s="1517"/>
      <c r="H104" s="1517"/>
      <c r="I104" s="1517"/>
      <c r="J104" s="1517"/>
      <c r="K104" s="1517"/>
      <c r="L104" s="1517"/>
      <c r="M104" s="1518"/>
    </row>
    <row r="105" spans="1:13" ht="12" customHeight="1">
      <c r="A105" s="1496"/>
      <c r="B105" s="1576"/>
      <c r="C105" s="1577"/>
      <c r="D105" s="658" t="s">
        <v>283</v>
      </c>
      <c r="E105" s="682" t="s">
        <v>122</v>
      </c>
      <c r="F105" s="1516" t="s">
        <v>470</v>
      </c>
      <c r="G105" s="1517"/>
      <c r="H105" s="1517"/>
      <c r="I105" s="1517"/>
      <c r="J105" s="1517"/>
      <c r="K105" s="1517"/>
      <c r="L105" s="1517"/>
      <c r="M105" s="1518"/>
    </row>
    <row r="106" spans="1:13" ht="12" customHeight="1">
      <c r="A106" s="1496"/>
      <c r="B106" s="1576"/>
      <c r="C106" s="1577"/>
      <c r="D106" s="691" t="s">
        <v>283</v>
      </c>
      <c r="E106" s="692" t="s">
        <v>122</v>
      </c>
      <c r="F106" s="1568" t="s">
        <v>1325</v>
      </c>
      <c r="G106" s="1569"/>
      <c r="H106" s="1569"/>
      <c r="I106" s="1569"/>
      <c r="J106" s="1569"/>
      <c r="K106" s="1569"/>
      <c r="L106" s="1569"/>
      <c r="M106" s="1570"/>
    </row>
    <row r="107" spans="1:13" ht="12" customHeight="1">
      <c r="A107" s="1496"/>
      <c r="B107" s="1576"/>
      <c r="C107" s="1577"/>
      <c r="D107" s="691" t="s">
        <v>283</v>
      </c>
      <c r="E107" s="692" t="s">
        <v>122</v>
      </c>
      <c r="F107" s="693" t="s">
        <v>1326</v>
      </c>
      <c r="G107" s="694"/>
      <c r="H107" s="694"/>
      <c r="I107" s="694"/>
      <c r="J107" s="694"/>
      <c r="K107" s="694"/>
      <c r="L107" s="694"/>
      <c r="M107" s="695"/>
    </row>
    <row r="108" spans="1:13" ht="12" customHeight="1">
      <c r="A108" s="1497"/>
      <c r="B108" s="1578"/>
      <c r="C108" s="1579"/>
      <c r="D108" s="658"/>
      <c r="E108" s="682" t="s">
        <v>122</v>
      </c>
      <c r="F108" s="1571" t="s">
        <v>1327</v>
      </c>
      <c r="G108" s="1572"/>
      <c r="H108" s="1572"/>
      <c r="I108" s="1572"/>
      <c r="J108" s="1572"/>
      <c r="K108" s="1572"/>
      <c r="L108" s="1572"/>
      <c r="M108" s="1573"/>
    </row>
    <row r="109" spans="1:13" ht="27" customHeight="1">
      <c r="A109" s="1495">
        <v>8</v>
      </c>
      <c r="B109" s="1533" t="s">
        <v>471</v>
      </c>
      <c r="C109" s="1534"/>
      <c r="D109" s="658" t="s">
        <v>283</v>
      </c>
      <c r="E109" s="682" t="s">
        <v>122</v>
      </c>
      <c r="F109" s="1519" t="s">
        <v>1328</v>
      </c>
      <c r="G109" s="1520"/>
      <c r="H109" s="1520"/>
      <c r="I109" s="1520"/>
      <c r="J109" s="1520"/>
      <c r="K109" s="1520"/>
      <c r="L109" s="1520"/>
      <c r="M109" s="1521"/>
    </row>
    <row r="110" spans="1:13" ht="12" customHeight="1">
      <c r="A110" s="1496"/>
      <c r="B110" s="1535"/>
      <c r="C110" s="1536"/>
      <c r="D110" s="658" t="s">
        <v>283</v>
      </c>
      <c r="E110" s="682" t="s">
        <v>122</v>
      </c>
      <c r="F110" s="1516" t="s">
        <v>472</v>
      </c>
      <c r="G110" s="1517"/>
      <c r="H110" s="1517"/>
      <c r="I110" s="1517"/>
      <c r="J110" s="1517"/>
      <c r="K110" s="1517"/>
      <c r="L110" s="1517"/>
      <c r="M110" s="1518"/>
    </row>
    <row r="111" spans="1:13" ht="11.25" customHeight="1">
      <c r="A111" s="1497"/>
      <c r="B111" s="1537"/>
      <c r="C111" s="1538"/>
      <c r="D111" s="658" t="s">
        <v>283</v>
      </c>
      <c r="E111" s="682" t="s">
        <v>122</v>
      </c>
      <c r="F111" s="1516" t="s">
        <v>473</v>
      </c>
      <c r="G111" s="1517"/>
      <c r="H111" s="1517"/>
      <c r="I111" s="1517"/>
      <c r="J111" s="1517"/>
      <c r="K111" s="1517"/>
      <c r="L111" s="1517"/>
      <c r="M111" s="1518"/>
    </row>
    <row r="112" spans="1:13" ht="12" customHeight="1">
      <c r="A112" s="1495">
        <v>9</v>
      </c>
      <c r="B112" s="1533" t="s">
        <v>474</v>
      </c>
      <c r="C112" s="1534"/>
      <c r="D112" s="658" t="s">
        <v>283</v>
      </c>
      <c r="E112" s="682" t="s">
        <v>122</v>
      </c>
      <c r="F112" s="1516" t="s">
        <v>475</v>
      </c>
      <c r="G112" s="1517"/>
      <c r="H112" s="1517"/>
      <c r="I112" s="1517"/>
      <c r="J112" s="1517"/>
      <c r="K112" s="1517"/>
      <c r="L112" s="1517"/>
      <c r="M112" s="1518"/>
    </row>
    <row r="113" spans="1:13" ht="12" customHeight="1">
      <c r="A113" s="1497"/>
      <c r="B113" s="1537"/>
      <c r="C113" s="1538"/>
      <c r="D113" s="658" t="s">
        <v>283</v>
      </c>
      <c r="E113" s="682" t="s">
        <v>122</v>
      </c>
      <c r="F113" s="1564" t="s">
        <v>476</v>
      </c>
      <c r="G113" s="1565"/>
      <c r="H113" s="1565"/>
      <c r="I113" s="1565"/>
      <c r="J113" s="1565"/>
      <c r="K113" s="1565"/>
      <c r="L113" s="1565"/>
      <c r="M113" s="1566"/>
    </row>
    <row r="114" spans="1:13" ht="11.25">
      <c r="F114" s="1559"/>
      <c r="G114" s="1559"/>
      <c r="H114" s="1559"/>
      <c r="I114" s="1559"/>
    </row>
    <row r="115" spans="1:13" ht="11.25">
      <c r="A115" s="696" t="s">
        <v>477</v>
      </c>
      <c r="F115" s="697"/>
      <c r="G115" s="697"/>
      <c r="H115" s="697"/>
      <c r="I115" s="697"/>
    </row>
    <row r="116" spans="1:13" s="703" customFormat="1" ht="11.25">
      <c r="A116" s="698" t="s">
        <v>478</v>
      </c>
      <c r="B116" s="699"/>
      <c r="C116" s="700"/>
      <c r="D116" s="701"/>
      <c r="E116" s="700"/>
      <c r="F116" s="702"/>
      <c r="G116" s="702"/>
      <c r="H116" s="702"/>
      <c r="I116" s="702"/>
    </row>
    <row r="117" spans="1:13" s="706" customFormat="1" ht="10.5">
      <c r="A117" s="1567" t="s">
        <v>479</v>
      </c>
      <c r="B117" s="1567"/>
      <c r="C117" s="704"/>
      <c r="D117" s="704"/>
      <c r="E117" s="704"/>
      <c r="F117" s="705"/>
      <c r="G117" s="705"/>
      <c r="H117" s="705"/>
      <c r="I117" s="705"/>
    </row>
    <row r="118" spans="1:13" s="706" customFormat="1" ht="31.5" customHeight="1">
      <c r="A118" s="707"/>
      <c r="B118" s="708" t="s">
        <v>480</v>
      </c>
      <c r="C118" s="1586" t="s">
        <v>198</v>
      </c>
      <c r="D118" s="1586"/>
      <c r="E118" s="1586"/>
      <c r="F118" s="1586"/>
      <c r="G118" s="1586"/>
      <c r="H118" s="1586"/>
      <c r="I118" s="1586"/>
      <c r="J118" s="1586"/>
      <c r="K118" s="1586"/>
      <c r="L118" s="1586"/>
      <c r="M118" s="1586"/>
    </row>
    <row r="119" spans="1:13" s="706" customFormat="1" ht="21" customHeight="1">
      <c r="A119" s="707"/>
      <c r="B119" s="708" t="s">
        <v>199</v>
      </c>
      <c r="C119" s="1586" t="s">
        <v>200</v>
      </c>
      <c r="D119" s="1586"/>
      <c r="E119" s="1586"/>
      <c r="F119" s="1586"/>
      <c r="G119" s="1586"/>
      <c r="H119" s="1586"/>
      <c r="I119" s="1586"/>
      <c r="J119" s="1586"/>
      <c r="K119" s="1586"/>
      <c r="L119" s="1586"/>
      <c r="M119" s="1586"/>
    </row>
    <row r="120" spans="1:13" s="706" customFormat="1" ht="9.75" customHeight="1">
      <c r="A120" s="707"/>
      <c r="B120" s="708" t="s">
        <v>481</v>
      </c>
      <c r="C120" s="1586" t="s">
        <v>201</v>
      </c>
      <c r="D120" s="1586"/>
      <c r="E120" s="1586"/>
      <c r="F120" s="1586"/>
      <c r="G120" s="1586"/>
      <c r="H120" s="1586"/>
      <c r="I120" s="1586"/>
      <c r="J120" s="1586"/>
      <c r="K120" s="1586"/>
      <c r="L120" s="1586"/>
      <c r="M120" s="1586"/>
    </row>
    <row r="121" spans="1:13" s="706" customFormat="1" ht="10.5">
      <c r="A121" s="707"/>
      <c r="B121" s="707"/>
      <c r="C121" s="707" t="s">
        <v>202</v>
      </c>
      <c r="D121" s="1587" t="s">
        <v>203</v>
      </c>
      <c r="E121" s="1587"/>
      <c r="F121" s="1587"/>
      <c r="G121" s="1587"/>
      <c r="H121" s="1587"/>
      <c r="I121" s="1587"/>
      <c r="J121" s="1587"/>
      <c r="K121" s="1587"/>
      <c r="L121" s="1587"/>
      <c r="M121" s="1587"/>
    </row>
    <row r="122" spans="1:13" s="706" customFormat="1" ht="10.5">
      <c r="A122" s="707"/>
      <c r="B122" s="707"/>
      <c r="C122" s="707"/>
      <c r="D122" s="1587" t="s">
        <v>204</v>
      </c>
      <c r="E122" s="1587"/>
      <c r="F122" s="1587"/>
      <c r="G122" s="1587"/>
      <c r="H122" s="1587"/>
      <c r="I122" s="1587"/>
      <c r="J122" s="1587"/>
      <c r="K122" s="1587"/>
      <c r="L122" s="1587"/>
      <c r="M122" s="1587"/>
    </row>
    <row r="123" spans="1:13" s="706" customFormat="1" ht="10.5">
      <c r="A123" s="709"/>
      <c r="B123" s="708"/>
      <c r="C123" s="708"/>
      <c r="D123" s="1586" t="s">
        <v>205</v>
      </c>
      <c r="E123" s="1586"/>
      <c r="F123" s="1586"/>
      <c r="G123" s="1586"/>
      <c r="H123" s="1586"/>
      <c r="I123" s="1586"/>
      <c r="J123" s="1586"/>
      <c r="K123" s="1586"/>
      <c r="L123" s="1586"/>
      <c r="M123" s="1586"/>
    </row>
    <row r="124" spans="1:13" s="706" customFormat="1" ht="10.5">
      <c r="A124" s="709"/>
      <c r="B124" s="708"/>
      <c r="C124" s="708"/>
      <c r="D124" s="708"/>
      <c r="E124" s="1586" t="s">
        <v>206</v>
      </c>
      <c r="F124" s="1586"/>
      <c r="G124" s="1586"/>
      <c r="H124" s="1586"/>
      <c r="I124" s="1586"/>
      <c r="J124" s="1586"/>
      <c r="K124" s="1586"/>
      <c r="L124" s="1586"/>
      <c r="M124" s="1586"/>
    </row>
    <row r="125" spans="1:13" s="706" customFormat="1" ht="10.5">
      <c r="A125" s="709"/>
      <c r="B125" s="708"/>
      <c r="C125" s="708"/>
      <c r="D125" s="708"/>
      <c r="E125" s="1586" t="s">
        <v>207</v>
      </c>
      <c r="F125" s="1586"/>
      <c r="G125" s="1586"/>
      <c r="H125" s="1586"/>
      <c r="I125" s="1586"/>
      <c r="J125" s="1586"/>
      <c r="K125" s="1586"/>
      <c r="L125" s="1586"/>
      <c r="M125" s="1586"/>
    </row>
    <row r="126" spans="1:13" s="706" customFormat="1" ht="21" customHeight="1">
      <c r="A126" s="709"/>
      <c r="B126" s="708"/>
      <c r="C126" s="708" t="s">
        <v>208</v>
      </c>
      <c r="D126" s="1586" t="s">
        <v>209</v>
      </c>
      <c r="E126" s="1586"/>
      <c r="F126" s="1586"/>
      <c r="G126" s="1586"/>
      <c r="H126" s="1586"/>
      <c r="I126" s="1586"/>
      <c r="J126" s="1586"/>
      <c r="K126" s="1586"/>
      <c r="L126" s="1586"/>
      <c r="M126" s="1586"/>
    </row>
    <row r="127" spans="1:13" s="706" customFormat="1" ht="10.5">
      <c r="A127" s="707"/>
      <c r="B127" s="707" t="s">
        <v>482</v>
      </c>
      <c r="C127" s="1587" t="s">
        <v>210</v>
      </c>
      <c r="D127" s="1587"/>
      <c r="E127" s="1587"/>
      <c r="F127" s="1587"/>
      <c r="G127" s="1587"/>
      <c r="H127" s="1587"/>
      <c r="I127" s="1587"/>
      <c r="J127" s="1587"/>
      <c r="K127" s="1587"/>
      <c r="L127" s="1587"/>
      <c r="M127" s="1587"/>
    </row>
    <row r="128" spans="1:13" s="706" customFormat="1" ht="10.5">
      <c r="A128" s="707"/>
      <c r="B128" s="708"/>
      <c r="C128" s="709" t="s">
        <v>202</v>
      </c>
      <c r="D128" s="1587" t="s">
        <v>211</v>
      </c>
      <c r="E128" s="1587"/>
      <c r="F128" s="1587"/>
      <c r="G128" s="1587"/>
      <c r="H128" s="1587"/>
      <c r="I128" s="1587"/>
      <c r="J128" s="1587"/>
      <c r="K128" s="1587"/>
      <c r="L128" s="1587"/>
      <c r="M128" s="1587"/>
    </row>
    <row r="129" spans="1:13" s="706" customFormat="1" ht="21" customHeight="1">
      <c r="A129" s="707"/>
      <c r="B129" s="708"/>
      <c r="C129" s="709" t="s">
        <v>212</v>
      </c>
      <c r="D129" s="1586" t="s">
        <v>213</v>
      </c>
      <c r="E129" s="1586"/>
      <c r="F129" s="1586"/>
      <c r="G129" s="1586"/>
      <c r="H129" s="1586"/>
      <c r="I129" s="1586"/>
      <c r="J129" s="1586"/>
      <c r="K129" s="1586"/>
      <c r="L129" s="1586"/>
      <c r="M129" s="1586"/>
    </row>
    <row r="130" spans="1:13" s="706" customFormat="1" ht="10.5">
      <c r="A130" s="707"/>
      <c r="B130" s="708"/>
      <c r="C130" s="710"/>
      <c r="D130" s="710"/>
      <c r="E130" s="710"/>
      <c r="F130" s="707"/>
      <c r="G130" s="707"/>
      <c r="H130" s="707"/>
      <c r="I130" s="707"/>
      <c r="J130" s="707"/>
      <c r="K130" s="707"/>
      <c r="L130" s="707"/>
      <c r="M130" s="707"/>
    </row>
    <row r="131" spans="1:13" s="706" customFormat="1" ht="12" customHeight="1">
      <c r="A131" s="707" t="s">
        <v>489</v>
      </c>
      <c r="B131" s="708"/>
      <c r="C131" s="710"/>
      <c r="D131" s="710"/>
      <c r="E131" s="710"/>
      <c r="F131" s="707"/>
      <c r="G131" s="707"/>
      <c r="H131" s="707"/>
      <c r="I131" s="707"/>
      <c r="J131" s="707"/>
      <c r="K131" s="707"/>
      <c r="L131" s="707"/>
      <c r="M131" s="707"/>
    </row>
    <row r="132" spans="1:13" s="711" customFormat="1" ht="63" customHeight="1">
      <c r="A132" s="1586" t="s">
        <v>214</v>
      </c>
      <c r="B132" s="1586"/>
      <c r="C132" s="1589" t="s">
        <v>215</v>
      </c>
      <c r="D132" s="1589"/>
      <c r="E132" s="1589"/>
      <c r="F132" s="1589"/>
      <c r="G132" s="1589"/>
      <c r="H132" s="1589"/>
      <c r="I132" s="1589"/>
      <c r="J132" s="1589"/>
      <c r="K132" s="1589"/>
      <c r="L132" s="1589"/>
      <c r="M132" s="1589"/>
    </row>
    <row r="133" spans="1:13" s="711" customFormat="1" ht="13.5" customHeight="1">
      <c r="A133" s="707"/>
      <c r="B133" s="708"/>
      <c r="C133" s="712" t="s">
        <v>490</v>
      </c>
      <c r="D133" s="1590" t="s">
        <v>216</v>
      </c>
      <c r="E133" s="1590"/>
      <c r="F133" s="1590"/>
      <c r="G133" s="1590"/>
      <c r="H133" s="1590"/>
      <c r="I133" s="1590"/>
      <c r="J133" s="1590"/>
      <c r="K133" s="1590"/>
      <c r="L133" s="1590"/>
      <c r="M133" s="1590"/>
    </row>
    <row r="134" spans="1:13" s="711" customFormat="1" ht="21" customHeight="1">
      <c r="A134" s="707"/>
      <c r="B134" s="708"/>
      <c r="C134" s="712" t="s">
        <v>491</v>
      </c>
      <c r="D134" s="1589" t="s">
        <v>217</v>
      </c>
      <c r="E134" s="1589"/>
      <c r="F134" s="1589"/>
      <c r="G134" s="1589"/>
      <c r="H134" s="1589"/>
      <c r="I134" s="1589"/>
      <c r="J134" s="1589"/>
      <c r="K134" s="1589"/>
      <c r="L134" s="1589"/>
      <c r="M134" s="1589"/>
    </row>
    <row r="135" spans="1:13" s="711" customFormat="1" ht="21" customHeight="1">
      <c r="A135" s="1586" t="s">
        <v>218</v>
      </c>
      <c r="B135" s="1586"/>
      <c r="C135" s="1586" t="s">
        <v>219</v>
      </c>
      <c r="D135" s="1586"/>
      <c r="E135" s="1586"/>
      <c r="F135" s="1586"/>
      <c r="G135" s="1586"/>
      <c r="H135" s="1586"/>
      <c r="I135" s="1586"/>
      <c r="J135" s="1586"/>
      <c r="K135" s="1586"/>
      <c r="L135" s="1586"/>
      <c r="M135" s="1586"/>
    </row>
    <row r="136" spans="1:13" s="711" customFormat="1" ht="21" customHeight="1">
      <c r="A136" s="707"/>
      <c r="B136" s="708"/>
      <c r="C136" s="712"/>
      <c r="D136" s="708" t="s">
        <v>492</v>
      </c>
      <c r="E136" s="1586" t="s">
        <v>221</v>
      </c>
      <c r="F136" s="1586"/>
      <c r="G136" s="1586"/>
      <c r="H136" s="1586"/>
      <c r="I136" s="1586"/>
      <c r="J136" s="1586"/>
      <c r="K136" s="1586"/>
      <c r="L136" s="1586"/>
      <c r="M136" s="1586"/>
    </row>
    <row r="137" spans="1:13" s="711" customFormat="1" ht="21" customHeight="1">
      <c r="A137" s="707"/>
      <c r="B137" s="708"/>
      <c r="C137" s="713"/>
      <c r="D137" s="714" t="s">
        <v>202</v>
      </c>
      <c r="E137" s="1586" t="s">
        <v>222</v>
      </c>
      <c r="F137" s="1586"/>
      <c r="G137" s="1586"/>
      <c r="H137" s="1586"/>
      <c r="I137" s="1586"/>
      <c r="J137" s="1586"/>
      <c r="K137" s="1586"/>
      <c r="L137" s="1586"/>
      <c r="M137" s="1586"/>
    </row>
    <row r="138" spans="1:13" s="711" customFormat="1" ht="10.5" customHeight="1">
      <c r="A138" s="707"/>
      <c r="B138" s="708"/>
      <c r="C138" s="713"/>
      <c r="D138" s="714"/>
      <c r="E138" s="1588" t="s">
        <v>493</v>
      </c>
      <c r="F138" s="715" t="s">
        <v>223</v>
      </c>
      <c r="G138" s="708"/>
      <c r="H138" s="708"/>
      <c r="I138" s="708"/>
      <c r="J138" s="708"/>
      <c r="K138" s="708"/>
      <c r="L138" s="708"/>
      <c r="M138" s="708"/>
    </row>
    <row r="139" spans="1:13" s="711" customFormat="1" ht="10.5" customHeight="1">
      <c r="A139" s="707"/>
      <c r="B139" s="708"/>
      <c r="C139" s="713"/>
      <c r="D139" s="714"/>
      <c r="E139" s="1588"/>
      <c r="F139" s="715" t="s">
        <v>224</v>
      </c>
      <c r="G139" s="708"/>
      <c r="H139" s="708"/>
      <c r="I139" s="708"/>
      <c r="J139" s="708"/>
      <c r="K139" s="708"/>
      <c r="L139" s="708"/>
      <c r="M139" s="708"/>
    </row>
    <row r="140" spans="1:13" s="711" customFormat="1" ht="10.5" customHeight="1">
      <c r="A140" s="707"/>
      <c r="B140" s="708"/>
      <c r="C140" s="713"/>
      <c r="D140" s="714"/>
      <c r="E140" s="716" t="s">
        <v>494</v>
      </c>
      <c r="F140" s="715" t="s">
        <v>225</v>
      </c>
      <c r="G140" s="708"/>
      <c r="H140" s="708"/>
      <c r="I140" s="708"/>
      <c r="J140" s="708"/>
      <c r="K140" s="708"/>
      <c r="L140" s="708"/>
      <c r="M140" s="708"/>
    </row>
    <row r="141" spans="1:13" s="711" customFormat="1" ht="10.5" customHeight="1">
      <c r="A141" s="707"/>
      <c r="B141" s="708"/>
      <c r="C141" s="713"/>
      <c r="D141" s="714"/>
      <c r="E141" s="716" t="s">
        <v>495</v>
      </c>
      <c r="F141" s="715" t="s">
        <v>225</v>
      </c>
      <c r="G141" s="708"/>
      <c r="H141" s="708"/>
      <c r="I141" s="708"/>
      <c r="J141" s="708"/>
      <c r="K141" s="708"/>
      <c r="L141" s="708"/>
      <c r="M141" s="708"/>
    </row>
    <row r="142" spans="1:13" s="711" customFormat="1" ht="10.5" customHeight="1">
      <c r="A142" s="707"/>
      <c r="B142" s="708"/>
      <c r="C142" s="713"/>
      <c r="D142" s="714"/>
      <c r="E142" s="717" t="s">
        <v>226</v>
      </c>
      <c r="F142" s="715" t="s">
        <v>227</v>
      </c>
      <c r="G142" s="708"/>
      <c r="H142" s="708"/>
      <c r="I142" s="708"/>
      <c r="J142" s="708"/>
      <c r="K142" s="708"/>
      <c r="L142" s="708"/>
      <c r="M142" s="708"/>
    </row>
    <row r="143" spans="1:13" s="711" customFormat="1" ht="21" customHeight="1">
      <c r="A143" s="707"/>
      <c r="B143" s="708"/>
      <c r="C143" s="713"/>
      <c r="D143" s="714" t="s">
        <v>212</v>
      </c>
      <c r="E143" s="1586" t="s">
        <v>228</v>
      </c>
      <c r="F143" s="1586"/>
      <c r="G143" s="1586"/>
      <c r="H143" s="1586"/>
      <c r="I143" s="1586"/>
      <c r="J143" s="1586"/>
      <c r="K143" s="1586"/>
      <c r="L143" s="1586"/>
      <c r="M143" s="1586"/>
    </row>
    <row r="144" spans="1:13" s="711" customFormat="1" ht="21" customHeight="1">
      <c r="A144" s="707"/>
      <c r="B144" s="708"/>
      <c r="C144" s="713"/>
      <c r="D144" s="714" t="s">
        <v>229</v>
      </c>
      <c r="E144" s="1586" t="s">
        <v>230</v>
      </c>
      <c r="F144" s="1586"/>
      <c r="G144" s="1586"/>
      <c r="H144" s="1586"/>
      <c r="I144" s="1586"/>
      <c r="J144" s="1586"/>
      <c r="K144" s="1586"/>
      <c r="L144" s="1586"/>
      <c r="M144" s="1586"/>
    </row>
    <row r="145" spans="1:13" s="711" customFormat="1" ht="10.5" customHeight="1">
      <c r="A145" s="712" t="s">
        <v>231</v>
      </c>
      <c r="B145" s="708"/>
      <c r="C145" s="712" t="s">
        <v>496</v>
      </c>
      <c r="D145" s="1586" t="s">
        <v>232</v>
      </c>
      <c r="E145" s="1586"/>
      <c r="F145" s="1586"/>
      <c r="G145" s="1586"/>
      <c r="H145" s="1586"/>
      <c r="I145" s="1586"/>
      <c r="J145" s="1586"/>
      <c r="K145" s="1586"/>
      <c r="L145" s="1586"/>
      <c r="M145" s="1586"/>
    </row>
    <row r="146" spans="1:13" s="711" customFormat="1" ht="10.5" customHeight="1">
      <c r="A146" s="718"/>
      <c r="B146" s="708"/>
      <c r="C146" s="713"/>
      <c r="D146" s="707" t="s">
        <v>492</v>
      </c>
      <c r="E146" s="1586" t="s">
        <v>234</v>
      </c>
      <c r="F146" s="1586"/>
      <c r="G146" s="1586"/>
      <c r="H146" s="1586"/>
      <c r="I146" s="1586"/>
      <c r="J146" s="1586"/>
      <c r="K146" s="1586"/>
      <c r="L146" s="1586"/>
      <c r="M146" s="1586"/>
    </row>
    <row r="147" spans="1:13" s="711" customFormat="1" ht="21" customHeight="1">
      <c r="A147" s="707"/>
      <c r="B147" s="708"/>
      <c r="C147" s="713"/>
      <c r="D147" s="707" t="s">
        <v>497</v>
      </c>
      <c r="E147" s="1586" t="s">
        <v>235</v>
      </c>
      <c r="F147" s="1586"/>
      <c r="G147" s="1586"/>
      <c r="H147" s="1586"/>
      <c r="I147" s="1586"/>
      <c r="J147" s="1586"/>
      <c r="K147" s="1586"/>
      <c r="L147" s="1586"/>
      <c r="M147" s="1586"/>
    </row>
    <row r="148" spans="1:13" s="711" customFormat="1" ht="9.75" customHeight="1">
      <c r="A148" s="707"/>
      <c r="B148" s="708"/>
      <c r="C148" s="713"/>
      <c r="D148" s="707" t="s">
        <v>498</v>
      </c>
      <c r="E148" s="1586" t="s">
        <v>236</v>
      </c>
      <c r="F148" s="1586"/>
      <c r="G148" s="1586"/>
      <c r="H148" s="1586"/>
      <c r="I148" s="1586"/>
      <c r="J148" s="1586"/>
      <c r="K148" s="1586"/>
      <c r="L148" s="1586"/>
      <c r="M148" s="1586"/>
    </row>
    <row r="149" spans="1:13" s="711" customFormat="1" ht="31.5" customHeight="1">
      <c r="A149" s="712"/>
      <c r="B149" s="708"/>
      <c r="C149" s="719"/>
      <c r="D149" s="707" t="s">
        <v>499</v>
      </c>
      <c r="E149" s="1586" t="s">
        <v>237</v>
      </c>
      <c r="F149" s="1586"/>
      <c r="G149" s="1586"/>
      <c r="H149" s="1586"/>
      <c r="I149" s="1586"/>
      <c r="J149" s="1586"/>
      <c r="K149" s="1586"/>
      <c r="L149" s="1586"/>
      <c r="M149" s="1586"/>
    </row>
    <row r="150" spans="1:13" s="711" customFormat="1" ht="21" customHeight="1">
      <c r="A150" s="712"/>
      <c r="B150" s="708"/>
      <c r="C150" s="719"/>
      <c r="D150" s="707" t="s">
        <v>500</v>
      </c>
      <c r="E150" s="1586" t="s">
        <v>238</v>
      </c>
      <c r="F150" s="1586"/>
      <c r="G150" s="1586"/>
      <c r="H150" s="1586"/>
      <c r="I150" s="1586"/>
      <c r="J150" s="1586"/>
      <c r="K150" s="1586"/>
      <c r="L150" s="1586"/>
      <c r="M150" s="1586"/>
    </row>
    <row r="151" spans="1:13" s="711" customFormat="1" ht="21" customHeight="1">
      <c r="A151" s="712"/>
      <c r="B151" s="708"/>
      <c r="C151" s="719"/>
      <c r="D151" s="707" t="s">
        <v>501</v>
      </c>
      <c r="E151" s="1586" t="s">
        <v>239</v>
      </c>
      <c r="F151" s="1586"/>
      <c r="G151" s="1586"/>
      <c r="H151" s="1586"/>
      <c r="I151" s="1586"/>
      <c r="J151" s="1586"/>
      <c r="K151" s="1586"/>
      <c r="L151" s="1586"/>
      <c r="M151" s="1586"/>
    </row>
    <row r="152" spans="1:13" s="711" customFormat="1" ht="10.5" customHeight="1">
      <c r="A152" s="707"/>
      <c r="B152" s="708"/>
      <c r="C152" s="720"/>
      <c r="D152" s="707" t="s">
        <v>502</v>
      </c>
      <c r="E152" s="1590" t="s">
        <v>240</v>
      </c>
      <c r="F152" s="1590"/>
      <c r="G152" s="1590"/>
      <c r="H152" s="1590"/>
      <c r="I152" s="1590"/>
      <c r="J152" s="1590"/>
      <c r="K152" s="1590"/>
      <c r="L152" s="1590"/>
      <c r="M152" s="1590"/>
    </row>
    <row r="153" spans="1:13" s="711" customFormat="1" ht="10.5">
      <c r="A153" s="707"/>
      <c r="B153" s="708"/>
      <c r="C153" s="712" t="s">
        <v>503</v>
      </c>
      <c r="D153" s="1590" t="s">
        <v>241</v>
      </c>
      <c r="E153" s="1590"/>
      <c r="F153" s="1590"/>
      <c r="G153" s="1590"/>
      <c r="H153" s="1590"/>
      <c r="I153" s="1590"/>
      <c r="J153" s="1590"/>
      <c r="K153" s="1590"/>
      <c r="L153" s="1590"/>
      <c r="M153" s="1590"/>
    </row>
    <row r="154" spans="1:13" s="711" customFormat="1" ht="21" customHeight="1">
      <c r="A154" s="707"/>
      <c r="B154" s="708"/>
      <c r="C154" s="720"/>
      <c r="D154" s="707" t="s">
        <v>492</v>
      </c>
      <c r="E154" s="1586" t="s">
        <v>242</v>
      </c>
      <c r="F154" s="1586"/>
      <c r="G154" s="1586"/>
      <c r="H154" s="1586"/>
      <c r="I154" s="1586"/>
      <c r="J154" s="1586"/>
      <c r="K154" s="1586"/>
      <c r="L154" s="1586"/>
      <c r="M154" s="1586"/>
    </row>
    <row r="155" spans="1:13" s="711" customFormat="1" ht="10.5">
      <c r="A155" s="707"/>
      <c r="B155" s="708"/>
      <c r="C155" s="720"/>
      <c r="D155" s="707" t="s">
        <v>497</v>
      </c>
      <c r="E155" s="1586" t="s">
        <v>243</v>
      </c>
      <c r="F155" s="1586"/>
      <c r="G155" s="1586"/>
      <c r="H155" s="1586"/>
      <c r="I155" s="1586"/>
      <c r="J155" s="1586"/>
      <c r="K155" s="1586"/>
      <c r="L155" s="1586"/>
      <c r="M155" s="1586"/>
    </row>
    <row r="156" spans="1:13" s="711" customFormat="1" ht="10.5">
      <c r="A156" s="707"/>
      <c r="B156" s="708"/>
      <c r="C156" s="720"/>
      <c r="D156" s="707" t="s">
        <v>498</v>
      </c>
      <c r="E156" s="1586" t="s">
        <v>244</v>
      </c>
      <c r="F156" s="1586"/>
      <c r="G156" s="1586"/>
      <c r="H156" s="1586"/>
      <c r="I156" s="1586"/>
      <c r="J156" s="1586"/>
      <c r="K156" s="1586"/>
      <c r="L156" s="1586"/>
      <c r="M156" s="1586"/>
    </row>
    <row r="157" spans="1:13" s="711" customFormat="1" ht="10.5">
      <c r="A157" s="707"/>
      <c r="B157" s="708"/>
      <c r="C157" s="712" t="s">
        <v>504</v>
      </c>
      <c r="D157" s="1587" t="s">
        <v>505</v>
      </c>
      <c r="E157" s="1587"/>
      <c r="F157" s="1587"/>
      <c r="G157" s="1587"/>
      <c r="H157" s="1587"/>
      <c r="I157" s="1587"/>
      <c r="J157" s="1587"/>
      <c r="K157" s="1587"/>
      <c r="L157" s="1587"/>
      <c r="M157" s="1587"/>
    </row>
    <row r="158" spans="1:13" s="711" customFormat="1" ht="21" customHeight="1">
      <c r="A158" s="707"/>
      <c r="B158" s="708"/>
      <c r="C158" s="720"/>
      <c r="D158" s="707" t="s">
        <v>492</v>
      </c>
      <c r="E158" s="1586" t="s">
        <v>245</v>
      </c>
      <c r="F158" s="1586"/>
      <c r="G158" s="1586"/>
      <c r="H158" s="1586"/>
      <c r="I158" s="1586"/>
      <c r="J158" s="1586"/>
      <c r="K158" s="1586"/>
      <c r="L158" s="1586"/>
      <c r="M158" s="1586"/>
    </row>
    <row r="159" spans="1:13" s="711" customFormat="1" ht="21" customHeight="1">
      <c r="A159" s="707"/>
      <c r="B159" s="708"/>
      <c r="C159" s="720"/>
      <c r="D159" s="707" t="s">
        <v>497</v>
      </c>
      <c r="E159" s="1586" t="s">
        <v>246</v>
      </c>
      <c r="F159" s="1586"/>
      <c r="G159" s="1586"/>
      <c r="H159" s="1586"/>
      <c r="I159" s="1586"/>
      <c r="J159" s="1586"/>
      <c r="K159" s="1586"/>
      <c r="L159" s="1586"/>
      <c r="M159" s="1586"/>
    </row>
    <row r="160" spans="1:13" s="711" customFormat="1" ht="10.5">
      <c r="A160" s="707"/>
      <c r="B160" s="708"/>
      <c r="C160" s="720"/>
      <c r="D160" s="707" t="s">
        <v>498</v>
      </c>
      <c r="E160" s="1586" t="s">
        <v>247</v>
      </c>
      <c r="F160" s="1586"/>
      <c r="G160" s="1586"/>
      <c r="H160" s="1586"/>
      <c r="I160" s="1586"/>
      <c r="J160" s="1586"/>
      <c r="K160" s="1586"/>
      <c r="L160" s="1586"/>
      <c r="M160" s="1586"/>
    </row>
    <row r="161" spans="1:13" s="711" customFormat="1" ht="10.5">
      <c r="A161" s="707"/>
      <c r="B161" s="708"/>
      <c r="C161" s="720"/>
      <c r="D161" s="707" t="s">
        <v>499</v>
      </c>
      <c r="E161" s="1586" t="s">
        <v>248</v>
      </c>
      <c r="F161" s="1586"/>
      <c r="G161" s="1586"/>
      <c r="H161" s="1586"/>
      <c r="I161" s="1586"/>
      <c r="J161" s="1586"/>
      <c r="K161" s="1586"/>
      <c r="L161" s="1586"/>
      <c r="M161" s="1586"/>
    </row>
    <row r="162" spans="1:13" s="711" customFormat="1" ht="42" customHeight="1">
      <c r="A162" s="707"/>
      <c r="B162" s="708"/>
      <c r="C162" s="720"/>
      <c r="D162" s="707" t="s">
        <v>500</v>
      </c>
      <c r="E162" s="1586" t="s">
        <v>249</v>
      </c>
      <c r="F162" s="1586"/>
      <c r="G162" s="1586"/>
      <c r="H162" s="1586"/>
      <c r="I162" s="1586"/>
      <c r="J162" s="1586"/>
      <c r="K162" s="1586"/>
      <c r="L162" s="1586"/>
      <c r="M162" s="1586"/>
    </row>
    <row r="163" spans="1:13" s="711" customFormat="1" ht="10.5">
      <c r="A163" s="707"/>
      <c r="B163" s="708"/>
      <c r="C163" s="720"/>
      <c r="D163" s="707" t="s">
        <v>501</v>
      </c>
      <c r="E163" s="1586" t="s">
        <v>250</v>
      </c>
      <c r="F163" s="1586"/>
      <c r="G163" s="1586"/>
      <c r="H163" s="1586"/>
      <c r="I163" s="1586"/>
      <c r="J163" s="1586"/>
      <c r="K163" s="1586"/>
      <c r="L163" s="1586"/>
      <c r="M163" s="1586"/>
    </row>
    <row r="164" spans="1:13" s="711" customFormat="1" ht="10.5">
      <c r="A164" s="707"/>
      <c r="B164" s="708"/>
      <c r="C164" s="720"/>
      <c r="D164" s="707" t="s">
        <v>502</v>
      </c>
      <c r="E164" s="1586" t="s">
        <v>251</v>
      </c>
      <c r="F164" s="1586"/>
      <c r="G164" s="1586"/>
      <c r="H164" s="1586"/>
      <c r="I164" s="1586"/>
      <c r="J164" s="1586"/>
      <c r="K164" s="1586"/>
      <c r="L164" s="1586"/>
      <c r="M164" s="1586"/>
    </row>
    <row r="165" spans="1:13" s="711" customFormat="1" ht="10.5">
      <c r="A165" s="707"/>
      <c r="B165" s="708"/>
      <c r="C165" s="720"/>
      <c r="D165" s="707" t="s">
        <v>506</v>
      </c>
      <c r="E165" s="1586" t="s">
        <v>252</v>
      </c>
      <c r="F165" s="1586"/>
      <c r="G165" s="1586"/>
      <c r="H165" s="1586"/>
      <c r="I165" s="1586"/>
      <c r="J165" s="1586"/>
      <c r="K165" s="1586"/>
      <c r="L165" s="1586"/>
      <c r="M165" s="1586"/>
    </row>
    <row r="166" spans="1:13" s="711" customFormat="1" ht="10.5">
      <c r="A166" s="707"/>
      <c r="B166" s="708"/>
      <c r="C166" s="720"/>
      <c r="D166" s="707" t="s">
        <v>507</v>
      </c>
      <c r="E166" s="1586" t="s">
        <v>253</v>
      </c>
      <c r="F166" s="1586"/>
      <c r="G166" s="1586"/>
      <c r="H166" s="1586"/>
      <c r="I166" s="1586"/>
      <c r="J166" s="1586"/>
      <c r="K166" s="1586"/>
      <c r="L166" s="1586"/>
      <c r="M166" s="1586"/>
    </row>
    <row r="167" spans="1:13" s="711" customFormat="1" ht="10.5">
      <c r="A167" s="707"/>
      <c r="B167" s="708"/>
      <c r="C167" s="720"/>
      <c r="D167" s="707" t="s">
        <v>508</v>
      </c>
      <c r="E167" s="1586" t="s">
        <v>240</v>
      </c>
      <c r="F167" s="1586"/>
      <c r="G167" s="1586"/>
      <c r="H167" s="1586"/>
      <c r="I167" s="1586"/>
      <c r="J167" s="1586"/>
      <c r="K167" s="1586"/>
      <c r="L167" s="1586"/>
      <c r="M167" s="1586"/>
    </row>
    <row r="168" spans="1:13" s="711" customFormat="1" ht="31.5" customHeight="1">
      <c r="A168" s="707"/>
      <c r="B168" s="708"/>
      <c r="C168" s="720"/>
      <c r="D168" s="707" t="s">
        <v>509</v>
      </c>
      <c r="E168" s="1586" t="s">
        <v>254</v>
      </c>
      <c r="F168" s="1586"/>
      <c r="G168" s="1586"/>
      <c r="H168" s="1586"/>
      <c r="I168" s="1586"/>
      <c r="J168" s="1586"/>
      <c r="K168" s="1586"/>
      <c r="L168" s="1586"/>
      <c r="M168" s="1586"/>
    </row>
  </sheetData>
  <mergeCells count="202">
    <mergeCell ref="E164:M164"/>
    <mergeCell ref="E165:M165"/>
    <mergeCell ref="E166:M166"/>
    <mergeCell ref="E167:M167"/>
    <mergeCell ref="E168:M168"/>
    <mergeCell ref="E158:M158"/>
    <mergeCell ref="E159:M159"/>
    <mergeCell ref="E160:M160"/>
    <mergeCell ref="E161:M161"/>
    <mergeCell ref="E162:M162"/>
    <mergeCell ref="E163:M163"/>
    <mergeCell ref="E152:M152"/>
    <mergeCell ref="D153:M153"/>
    <mergeCell ref="E154:M154"/>
    <mergeCell ref="E155:M155"/>
    <mergeCell ref="E156:M156"/>
    <mergeCell ref="D157:M157"/>
    <mergeCell ref="E146:M146"/>
    <mergeCell ref="E147:M147"/>
    <mergeCell ref="E148:M148"/>
    <mergeCell ref="E149:M149"/>
    <mergeCell ref="E150:M150"/>
    <mergeCell ref="E151:M151"/>
    <mergeCell ref="E136:M136"/>
    <mergeCell ref="E137:M137"/>
    <mergeCell ref="E138:E139"/>
    <mergeCell ref="E143:M143"/>
    <mergeCell ref="E144:M144"/>
    <mergeCell ref="D145:M145"/>
    <mergeCell ref="A132:B132"/>
    <mergeCell ref="C132:M132"/>
    <mergeCell ref="D133:M133"/>
    <mergeCell ref="D134:M134"/>
    <mergeCell ref="A135:B135"/>
    <mergeCell ref="C135:M135"/>
    <mergeCell ref="E124:M124"/>
    <mergeCell ref="E125:M125"/>
    <mergeCell ref="D126:M126"/>
    <mergeCell ref="C127:M127"/>
    <mergeCell ref="D128:M128"/>
    <mergeCell ref="D129:M129"/>
    <mergeCell ref="C118:M118"/>
    <mergeCell ref="C119:M119"/>
    <mergeCell ref="C120:M120"/>
    <mergeCell ref="D121:M121"/>
    <mergeCell ref="D122:M122"/>
    <mergeCell ref="D123:M123"/>
    <mergeCell ref="A112:A113"/>
    <mergeCell ref="B112:C113"/>
    <mergeCell ref="F112:M112"/>
    <mergeCell ref="F113:M113"/>
    <mergeCell ref="F114:I114"/>
    <mergeCell ref="A117:B117"/>
    <mergeCell ref="F105:M105"/>
    <mergeCell ref="F106:M106"/>
    <mergeCell ref="F108:M108"/>
    <mergeCell ref="A109:A111"/>
    <mergeCell ref="B109:C111"/>
    <mergeCell ref="F109:M109"/>
    <mergeCell ref="F110:M110"/>
    <mergeCell ref="F111:M111"/>
    <mergeCell ref="A90:A108"/>
    <mergeCell ref="B90:C108"/>
    <mergeCell ref="F90:M90"/>
    <mergeCell ref="F91:M91"/>
    <mergeCell ref="F92:M92"/>
    <mergeCell ref="F93:M93"/>
    <mergeCell ref="F100:H100"/>
    <mergeCell ref="I100:M101"/>
    <mergeCell ref="F101:H101"/>
    <mergeCell ref="F102:M102"/>
    <mergeCell ref="F103:M103"/>
    <mergeCell ref="F104:M104"/>
    <mergeCell ref="F94:M94"/>
    <mergeCell ref="F95:M95"/>
    <mergeCell ref="F96:M96"/>
    <mergeCell ref="F97:M97"/>
    <mergeCell ref="F98:M98"/>
    <mergeCell ref="F99:M99"/>
    <mergeCell ref="A79:A89"/>
    <mergeCell ref="B79:C89"/>
    <mergeCell ref="F79:M79"/>
    <mergeCell ref="F80:M80"/>
    <mergeCell ref="F81:M81"/>
    <mergeCell ref="F82:M82"/>
    <mergeCell ref="F83:M83"/>
    <mergeCell ref="F84:M84"/>
    <mergeCell ref="F85:M85"/>
    <mergeCell ref="F86:M86"/>
    <mergeCell ref="F87:M87"/>
    <mergeCell ref="F88:M88"/>
    <mergeCell ref="F89:M89"/>
    <mergeCell ref="A66:A78"/>
    <mergeCell ref="B66:B78"/>
    <mergeCell ref="C66:C70"/>
    <mergeCell ref="F66:M66"/>
    <mergeCell ref="F67:M67"/>
    <mergeCell ref="F68:M68"/>
    <mergeCell ref="A39:A65"/>
    <mergeCell ref="B39:B65"/>
    <mergeCell ref="C39:I39"/>
    <mergeCell ref="J39:K39"/>
    <mergeCell ref="L39:M39"/>
    <mergeCell ref="F69:M69"/>
    <mergeCell ref="F70:M70"/>
    <mergeCell ref="C71:C78"/>
    <mergeCell ref="F71:M71"/>
    <mergeCell ref="F72:M72"/>
    <mergeCell ref="F73:M73"/>
    <mergeCell ref="F74:M74"/>
    <mergeCell ref="F75:M75"/>
    <mergeCell ref="F76:M76"/>
    <mergeCell ref="F77:M77"/>
    <mergeCell ref="F78:M78"/>
    <mergeCell ref="C56:C65"/>
    <mergeCell ref="F56:M56"/>
    <mergeCell ref="F57:M57"/>
    <mergeCell ref="F58:M58"/>
    <mergeCell ref="F59:M59"/>
    <mergeCell ref="F60:M60"/>
    <mergeCell ref="F61:M61"/>
    <mergeCell ref="F62:M62"/>
    <mergeCell ref="F63:M63"/>
    <mergeCell ref="F64:M64"/>
    <mergeCell ref="F65:M65"/>
    <mergeCell ref="F44:M44"/>
    <mergeCell ref="F45:M45"/>
    <mergeCell ref="C46:C55"/>
    <mergeCell ref="F46:M46"/>
    <mergeCell ref="F47:M47"/>
    <mergeCell ref="F48:M48"/>
    <mergeCell ref="F49:M49"/>
    <mergeCell ref="F50:M50"/>
    <mergeCell ref="F51:M51"/>
    <mergeCell ref="F52:M52"/>
    <mergeCell ref="C40:C45"/>
    <mergeCell ref="F40:M40"/>
    <mergeCell ref="F41:M41"/>
    <mergeCell ref="F42:M42"/>
    <mergeCell ref="F43:M43"/>
    <mergeCell ref="F53:M53"/>
    <mergeCell ref="F54:M54"/>
    <mergeCell ref="F55:M55"/>
    <mergeCell ref="A33:A38"/>
    <mergeCell ref="B33:C38"/>
    <mergeCell ref="F33:M33"/>
    <mergeCell ref="F34:M34"/>
    <mergeCell ref="F35:M35"/>
    <mergeCell ref="F36:M36"/>
    <mergeCell ref="F37:M37"/>
    <mergeCell ref="F38:M38"/>
    <mergeCell ref="C28:C32"/>
    <mergeCell ref="F28:M28"/>
    <mergeCell ref="F29:M29"/>
    <mergeCell ref="F30:M30"/>
    <mergeCell ref="F31:M31"/>
    <mergeCell ref="F32:M32"/>
    <mergeCell ref="A17:A32"/>
    <mergeCell ref="B17:B32"/>
    <mergeCell ref="K7:K10"/>
    <mergeCell ref="L7:L10"/>
    <mergeCell ref="F22:M22"/>
    <mergeCell ref="C23:C27"/>
    <mergeCell ref="F23:G23"/>
    <mergeCell ref="I23:J23"/>
    <mergeCell ref="L23:M23"/>
    <mergeCell ref="F24:M24"/>
    <mergeCell ref="F25:M25"/>
    <mergeCell ref="F26:M26"/>
    <mergeCell ref="F27:M27"/>
    <mergeCell ref="C17:C22"/>
    <mergeCell ref="F17:G17"/>
    <mergeCell ref="I17:J17"/>
    <mergeCell ref="L17:M17"/>
    <mergeCell ref="F18:M18"/>
    <mergeCell ref="F19:M19"/>
    <mergeCell ref="F20:M20"/>
    <mergeCell ref="F21:M21"/>
    <mergeCell ref="A5:A16"/>
    <mergeCell ref="B5:C16"/>
    <mergeCell ref="D5:D6"/>
    <mergeCell ref="E5:E6"/>
    <mergeCell ref="F5:F6"/>
    <mergeCell ref="G5:G6"/>
    <mergeCell ref="H1:J1"/>
    <mergeCell ref="L1:M1"/>
    <mergeCell ref="A2:F2"/>
    <mergeCell ref="H2:J2"/>
    <mergeCell ref="L2:M2"/>
    <mergeCell ref="A4:C4"/>
    <mergeCell ref="D4:E4"/>
    <mergeCell ref="F4:M4"/>
    <mergeCell ref="M7:M10"/>
    <mergeCell ref="F12:M12"/>
    <mergeCell ref="F13:M13"/>
    <mergeCell ref="F14:M14"/>
    <mergeCell ref="F15:M15"/>
    <mergeCell ref="F16:M16"/>
    <mergeCell ref="H5:H6"/>
    <mergeCell ref="I5:I6"/>
    <mergeCell ref="K5:K6"/>
    <mergeCell ref="J7:J10"/>
  </mergeCells>
  <phoneticPr fontId="6"/>
  <printOptions horizontalCentered="1"/>
  <pageMargins left="0.51181102362204722" right="0.51181102362204722" top="0.35433070866141736" bottom="0.15748031496062992" header="0.19685039370078741" footer="0"/>
  <pageSetup paperSize="9" firstPageNumber="7" fitToHeight="0" orientation="landscape" useFirstPageNumber="1" r:id="rId1"/>
  <headerFooter>
    <oddHeader>&amp;R&amp;A</oddHeader>
  </headerFooter>
  <rowBreaks count="4" manualBreakCount="4">
    <brk id="38" max="12" man="1"/>
    <brk id="63" max="12" man="1"/>
    <brk id="114" max="12" man="1"/>
    <brk id="144" max="12" man="1"/>
  </row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99CC"/>
    <pageSetUpPr fitToPage="1"/>
  </sheetPr>
  <dimension ref="B2:E42"/>
  <sheetViews>
    <sheetView view="pageBreakPreview" topLeftCell="B19" zoomScale="85" zoomScaleNormal="100" zoomScaleSheetLayoutView="85" workbookViewId="0">
      <selection activeCell="A13" sqref="A13:I14"/>
    </sheetView>
  </sheetViews>
  <sheetFormatPr defaultColWidth="7" defaultRowHeight="14.25"/>
  <cols>
    <col min="1" max="1" width="7" style="240" customWidth="1"/>
    <col min="2" max="2" width="16.625" style="240" customWidth="1"/>
    <col min="3" max="3" width="10.375" style="240" customWidth="1"/>
    <col min="4" max="4" width="26.625" style="240" customWidth="1"/>
    <col min="5" max="5" width="36.25" style="240" customWidth="1"/>
    <col min="6" max="16384" width="7" style="240"/>
  </cols>
  <sheetData>
    <row r="2" spans="2:5" ht="25.5">
      <c r="B2" s="1309" t="s">
        <v>810</v>
      </c>
      <c r="C2" s="1309"/>
      <c r="D2" s="1309"/>
      <c r="E2" s="1309"/>
    </row>
    <row r="5" spans="2:5" ht="25.5" customHeight="1">
      <c r="B5" s="241" t="s">
        <v>484</v>
      </c>
      <c r="C5" s="1311"/>
      <c r="D5" s="1311"/>
    </row>
    <row r="6" spans="2:5">
      <c r="B6" s="241"/>
      <c r="C6" s="241"/>
    </row>
    <row r="7" spans="2:5" ht="27.75" customHeight="1">
      <c r="B7" s="241" t="s">
        <v>818</v>
      </c>
      <c r="C7" s="242"/>
      <c r="D7" s="240" t="s">
        <v>578</v>
      </c>
    </row>
    <row r="8" spans="2:5" ht="14.25" customHeight="1">
      <c r="B8" s="241"/>
      <c r="C8" s="330"/>
    </row>
    <row r="9" spans="2:5" ht="27.75" customHeight="1">
      <c r="B9" s="241" t="s">
        <v>817</v>
      </c>
      <c r="C9" s="242"/>
      <c r="D9" s="240" t="s">
        <v>533</v>
      </c>
    </row>
    <row r="10" spans="2:5" ht="15" thickBot="1"/>
    <row r="11" spans="2:5" ht="50.25" customHeight="1" thickBot="1">
      <c r="B11" s="1591" t="s">
        <v>446</v>
      </c>
      <c r="C11" s="1592"/>
      <c r="D11" s="227" t="s">
        <v>811</v>
      </c>
      <c r="E11" s="228" t="s">
        <v>812</v>
      </c>
    </row>
    <row r="12" spans="2:5" ht="70.5" customHeight="1">
      <c r="B12" s="1593"/>
      <c r="C12" s="1594"/>
      <c r="D12" s="324"/>
      <c r="E12" s="229"/>
    </row>
    <row r="13" spans="2:5" ht="70.5" customHeight="1">
      <c r="B13" s="1595"/>
      <c r="C13" s="1596"/>
      <c r="D13" s="325"/>
      <c r="E13" s="230"/>
    </row>
    <row r="14" spans="2:5" ht="70.5" customHeight="1">
      <c r="B14" s="1595"/>
      <c r="C14" s="1596"/>
      <c r="D14" s="325"/>
      <c r="E14" s="230"/>
    </row>
    <row r="15" spans="2:5" ht="70.5" customHeight="1" thickBot="1">
      <c r="B15" s="1599"/>
      <c r="C15" s="1600"/>
      <c r="D15" s="326"/>
      <c r="E15" s="231"/>
    </row>
    <row r="16" spans="2:5" ht="70.5" customHeight="1" thickBot="1">
      <c r="B16" s="1601" t="s">
        <v>451</v>
      </c>
      <c r="C16" s="1592"/>
      <c r="D16" s="327">
        <f>SUM(D12:D15)</f>
        <v>0</v>
      </c>
      <c r="E16" s="232"/>
    </row>
    <row r="17" spans="2:5" ht="70.5" customHeight="1">
      <c r="B17" s="1602" t="s">
        <v>324</v>
      </c>
      <c r="C17" s="1603"/>
      <c r="D17" s="324" t="e">
        <f>ROUNDDOWN(D16/(C7*C9),0)</f>
        <v>#DIV/0!</v>
      </c>
      <c r="E17" s="233" t="s">
        <v>813</v>
      </c>
    </row>
    <row r="18" spans="2:5" ht="70.5" customHeight="1" thickBot="1">
      <c r="B18" s="1303" t="s">
        <v>325</v>
      </c>
      <c r="C18" s="1305"/>
      <c r="D18" s="328" t="e">
        <f>ROUNDDOWN(D17*10%,0)</f>
        <v>#DIV/0!</v>
      </c>
      <c r="E18" s="234" t="s">
        <v>940</v>
      </c>
    </row>
    <row r="19" spans="2:5" ht="70.5" customHeight="1" thickTop="1" thickBot="1">
      <c r="B19" s="1597" t="s">
        <v>326</v>
      </c>
      <c r="C19" s="1598"/>
      <c r="D19" s="329" t="e">
        <f>SUM(D17:D18)</f>
        <v>#DIV/0!</v>
      </c>
      <c r="E19" s="235"/>
    </row>
    <row r="22" spans="2:5">
      <c r="B22" s="240" t="s">
        <v>814</v>
      </c>
    </row>
    <row r="24" spans="2:5">
      <c r="B24" s="243" t="s">
        <v>887</v>
      </c>
      <c r="C24" s="243"/>
    </row>
    <row r="26" spans="2:5">
      <c r="C26" s="244"/>
      <c r="D26" s="244" t="s">
        <v>973</v>
      </c>
    </row>
    <row r="27" spans="2:5">
      <c r="C27" s="244"/>
      <c r="D27" s="244"/>
    </row>
    <row r="28" spans="2:5">
      <c r="C28" s="244"/>
      <c r="D28" s="244" t="s">
        <v>974</v>
      </c>
    </row>
    <row r="29" spans="2:5">
      <c r="C29" s="244"/>
      <c r="D29" s="244"/>
    </row>
    <row r="30" spans="2:5">
      <c r="C30" s="244"/>
      <c r="D30" s="244" t="s">
        <v>975</v>
      </c>
    </row>
    <row r="31" spans="2:5">
      <c r="C31" s="244"/>
    </row>
    <row r="32" spans="2:5">
      <c r="C32" s="244"/>
      <c r="D32" s="244" t="s">
        <v>976</v>
      </c>
    </row>
    <row r="33" spans="2:4">
      <c r="C33" s="244"/>
    </row>
    <row r="34" spans="2:4">
      <c r="C34" s="244"/>
      <c r="D34" s="240" t="s">
        <v>971</v>
      </c>
    </row>
    <row r="35" spans="2:4">
      <c r="C35" s="244"/>
    </row>
    <row r="36" spans="2:4">
      <c r="C36" s="244"/>
      <c r="D36" s="240" t="s">
        <v>972</v>
      </c>
    </row>
    <row r="37" spans="2:4">
      <c r="C37" s="244"/>
    </row>
    <row r="38" spans="2:4">
      <c r="C38" s="244"/>
      <c r="D38" s="240" t="s">
        <v>971</v>
      </c>
    </row>
    <row r="39" spans="2:4">
      <c r="C39" s="244"/>
      <c r="D39" s="244"/>
    </row>
    <row r="40" spans="2:4">
      <c r="B40" s="244" t="s">
        <v>978</v>
      </c>
      <c r="D40" s="244"/>
    </row>
    <row r="41" spans="2:4">
      <c r="B41" s="240" t="s">
        <v>979</v>
      </c>
    </row>
    <row r="42" spans="2:4">
      <c r="B42" s="240" t="s">
        <v>977</v>
      </c>
    </row>
  </sheetData>
  <mergeCells count="11">
    <mergeCell ref="B19:C19"/>
    <mergeCell ref="B14:C14"/>
    <mergeCell ref="B15:C15"/>
    <mergeCell ref="B16:C16"/>
    <mergeCell ref="B17:C17"/>
    <mergeCell ref="B18:C18"/>
    <mergeCell ref="B2:E2"/>
    <mergeCell ref="C5:D5"/>
    <mergeCell ref="B11:C11"/>
    <mergeCell ref="B12:C12"/>
    <mergeCell ref="B13:C13"/>
  </mergeCells>
  <phoneticPr fontId="6"/>
  <pageMargins left="1.1811023622047245" right="0.78740157480314965" top="0.98425196850393704" bottom="0.98425196850393704" header="0.51181102362204722" footer="0.51181102362204722"/>
  <pageSetup paperSize="9" scale="68" orientation="portrait" r:id="rId1"/>
  <headerFooter alignWithMargins="0">
    <oddHeader>&amp;R&amp;A</oddHeader>
  </headerFooter>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L23"/>
  <sheetViews>
    <sheetView view="pageBreakPreview" zoomScale="90" zoomScaleNormal="90" zoomScaleSheetLayoutView="90" workbookViewId="0">
      <selection activeCell="A13" sqref="A13:I14"/>
    </sheetView>
  </sheetViews>
  <sheetFormatPr defaultColWidth="9" defaultRowHeight="14.25"/>
  <cols>
    <col min="1" max="1" width="13" style="420" customWidth="1"/>
    <col min="2" max="2" width="19.5" style="420" customWidth="1"/>
    <col min="3" max="3" width="15.375" style="420" customWidth="1"/>
    <col min="4" max="4" width="19.5" style="420" customWidth="1"/>
    <col min="5" max="5" width="15.375" style="420" customWidth="1"/>
    <col min="6" max="6" width="76.75" style="420" customWidth="1"/>
    <col min="7" max="21" width="7.125" style="420" customWidth="1"/>
    <col min="22" max="16384" width="9" style="420"/>
  </cols>
  <sheetData>
    <row r="1" spans="1:12" ht="18.75" customHeight="1">
      <c r="F1" s="421" t="s">
        <v>865</v>
      </c>
    </row>
    <row r="2" spans="1:12" ht="21" customHeight="1">
      <c r="A2" s="1608" t="s">
        <v>846</v>
      </c>
      <c r="B2" s="1608"/>
      <c r="C2" s="1608"/>
      <c r="D2" s="1608"/>
      <c r="E2" s="1608"/>
      <c r="F2" s="1608"/>
      <c r="L2" s="422" t="s">
        <v>847</v>
      </c>
    </row>
    <row r="3" spans="1:12" ht="21" customHeight="1">
      <c r="L3" s="422" t="s">
        <v>848</v>
      </c>
    </row>
    <row r="4" spans="1:12" ht="23.25" customHeight="1">
      <c r="A4" s="423" t="s">
        <v>697</v>
      </c>
      <c r="B4" s="424"/>
      <c r="C4" s="425" t="s">
        <v>849</v>
      </c>
      <c r="D4" s="426"/>
      <c r="L4" s="422" t="s">
        <v>850</v>
      </c>
    </row>
    <row r="5" spans="1:12" ht="23.25" customHeight="1">
      <c r="A5" s="423" t="s">
        <v>851</v>
      </c>
      <c r="B5" s="424"/>
      <c r="C5" s="425" t="s">
        <v>279</v>
      </c>
      <c r="D5" s="426"/>
    </row>
    <row r="7" spans="1:12" ht="21" customHeight="1" thickBot="1">
      <c r="A7" s="420" t="s">
        <v>852</v>
      </c>
    </row>
    <row r="8" spans="1:12" ht="22.5" customHeight="1">
      <c r="A8" s="1609" t="s">
        <v>853</v>
      </c>
      <c r="B8" s="1611" t="s">
        <v>854</v>
      </c>
      <c r="C8" s="1611"/>
      <c r="D8" s="1611"/>
      <c r="E8" s="1611"/>
      <c r="F8" s="1612"/>
    </row>
    <row r="9" spans="1:12" ht="34.5" customHeight="1">
      <c r="A9" s="1610"/>
      <c r="B9" s="1613" t="s">
        <v>855</v>
      </c>
      <c r="C9" s="1614"/>
      <c r="D9" s="1613" t="s">
        <v>856</v>
      </c>
      <c r="E9" s="1614"/>
      <c r="F9" s="427" t="s">
        <v>857</v>
      </c>
    </row>
    <row r="10" spans="1:12" ht="58.5" customHeight="1">
      <c r="A10" s="428"/>
      <c r="B10" s="1604"/>
      <c r="C10" s="1605"/>
      <c r="D10" s="1604"/>
      <c r="E10" s="1605"/>
      <c r="F10" s="429"/>
    </row>
    <row r="11" spans="1:12" ht="58.5" customHeight="1">
      <c r="A11" s="428"/>
      <c r="B11" s="1604"/>
      <c r="C11" s="1605"/>
      <c r="D11" s="1604"/>
      <c r="E11" s="1605"/>
      <c r="F11" s="429"/>
    </row>
    <row r="12" spans="1:12" ht="58.5" customHeight="1">
      <c r="A12" s="428"/>
      <c r="B12" s="1604"/>
      <c r="C12" s="1605"/>
      <c r="D12" s="1604"/>
      <c r="E12" s="1605"/>
      <c r="F12" s="429"/>
    </row>
    <row r="13" spans="1:12" ht="58.5" customHeight="1" thickBot="1">
      <c r="A13" s="430"/>
      <c r="B13" s="1606"/>
      <c r="C13" s="1607"/>
      <c r="D13" s="1606"/>
      <c r="E13" s="1607"/>
      <c r="F13" s="431"/>
    </row>
    <row r="15" spans="1:12" ht="15.75" customHeight="1">
      <c r="A15" s="432" t="s">
        <v>858</v>
      </c>
    </row>
    <row r="16" spans="1:12" ht="15.75" customHeight="1">
      <c r="A16" s="432" t="s">
        <v>859</v>
      </c>
    </row>
    <row r="17" spans="1:1" ht="15.75" customHeight="1">
      <c r="A17" s="432" t="s">
        <v>860</v>
      </c>
    </row>
    <row r="18" spans="1:1" ht="15.75" customHeight="1">
      <c r="A18" s="432" t="s">
        <v>861</v>
      </c>
    </row>
    <row r="19" spans="1:1" ht="15.75" customHeight="1">
      <c r="A19" s="432" t="s">
        <v>862</v>
      </c>
    </row>
    <row r="20" spans="1:1" ht="15.75" customHeight="1">
      <c r="A20" s="432" t="s">
        <v>863</v>
      </c>
    </row>
    <row r="21" spans="1:1" ht="15.75" customHeight="1">
      <c r="A21" s="432" t="s">
        <v>864</v>
      </c>
    </row>
    <row r="22" spans="1:1" ht="15.75" customHeight="1">
      <c r="A22" s="432"/>
    </row>
    <row r="23" spans="1:1" ht="15.75" customHeight="1">
      <c r="A23" s="432"/>
    </row>
  </sheetData>
  <mergeCells count="13">
    <mergeCell ref="B10:C10"/>
    <mergeCell ref="D10:E10"/>
    <mergeCell ref="A2:F2"/>
    <mergeCell ref="A8:A9"/>
    <mergeCell ref="B8:F8"/>
    <mergeCell ref="B9:C9"/>
    <mergeCell ref="D9:E9"/>
    <mergeCell ref="B11:C11"/>
    <mergeCell ref="D11:E11"/>
    <mergeCell ref="B12:C12"/>
    <mergeCell ref="D12:E12"/>
    <mergeCell ref="B13:C13"/>
    <mergeCell ref="D13:E13"/>
  </mergeCells>
  <phoneticPr fontId="6"/>
  <dataValidations count="1">
    <dataValidation type="list" allowBlank="1" showInputMessage="1" showErrorMessage="1" sqref="A10:A13" xr:uid="{00000000-0002-0000-2200-000000000000}">
      <formula1>$L$2:$L$5</formula1>
    </dataValidation>
  </dataValidations>
  <pageMargins left="0.7" right="0.7" top="0.75" bottom="0.75" header="0.3" footer="0.3"/>
  <pageSetup paperSize="9" scale="8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55B86-2857-4141-99D4-07E620890B56}">
  <sheetPr>
    <pageSetUpPr fitToPage="1"/>
  </sheetPr>
  <dimension ref="A1:F51"/>
  <sheetViews>
    <sheetView view="pageBreakPreview" topLeftCell="A31" zoomScale="80" zoomScaleNormal="69" zoomScaleSheetLayoutView="80" workbookViewId="0">
      <selection activeCell="A9" sqref="A9:I35"/>
    </sheetView>
  </sheetViews>
  <sheetFormatPr defaultRowHeight="13.5"/>
  <cols>
    <col min="1" max="1" width="6.5" style="724" customWidth="1"/>
    <col min="2" max="2" width="10.625" style="724" customWidth="1"/>
    <col min="3" max="3" width="31.375" style="724" customWidth="1"/>
    <col min="4" max="4" width="229.25" style="722" customWidth="1"/>
    <col min="5" max="5" width="12.625" style="724" customWidth="1"/>
    <col min="6" max="16384" width="9" style="724"/>
  </cols>
  <sheetData>
    <row r="1" spans="1:6" ht="33.75" customHeight="1" thickBot="1">
      <c r="A1" s="595" t="s">
        <v>1329</v>
      </c>
      <c r="B1" s="721"/>
      <c r="C1" s="721"/>
      <c r="E1" s="723"/>
      <c r="F1" s="598" t="s">
        <v>1033</v>
      </c>
    </row>
    <row r="2" spans="1:6" ht="59.25" thickBot="1">
      <c r="A2" s="725" t="s">
        <v>1034</v>
      </c>
      <c r="B2" s="726" t="s">
        <v>1035</v>
      </c>
      <c r="C2" s="727" t="s">
        <v>1036</v>
      </c>
      <c r="D2" s="728" t="s">
        <v>1037</v>
      </c>
      <c r="E2" s="729" t="s">
        <v>1038</v>
      </c>
    </row>
    <row r="3" spans="1:6" ht="19.5">
      <c r="A3" s="1615" t="s">
        <v>1039</v>
      </c>
      <c r="B3" s="1618" t="s">
        <v>1040</v>
      </c>
      <c r="C3" s="730" t="s">
        <v>1041</v>
      </c>
      <c r="D3" s="731" t="s">
        <v>1042</v>
      </c>
      <c r="E3" s="732"/>
    </row>
    <row r="4" spans="1:6" ht="39">
      <c r="A4" s="1616"/>
      <c r="B4" s="1619"/>
      <c r="C4" s="733" t="s">
        <v>1043</v>
      </c>
      <c r="D4" s="734" t="s">
        <v>1044</v>
      </c>
      <c r="E4" s="735"/>
    </row>
    <row r="5" spans="1:6" ht="19.5">
      <c r="A5" s="1616"/>
      <c r="B5" s="1619"/>
      <c r="C5" s="733" t="s">
        <v>1045</v>
      </c>
      <c r="D5" s="734" t="s">
        <v>1046</v>
      </c>
      <c r="E5" s="735"/>
    </row>
    <row r="6" spans="1:6" ht="19.5">
      <c r="A6" s="1616"/>
      <c r="B6" s="1619"/>
      <c r="C6" s="733" t="s">
        <v>1047</v>
      </c>
      <c r="D6" s="734" t="s">
        <v>1048</v>
      </c>
      <c r="E6" s="735"/>
    </row>
    <row r="7" spans="1:6" ht="19.5">
      <c r="A7" s="1616"/>
      <c r="B7" s="1619"/>
      <c r="C7" s="733" t="s">
        <v>1049</v>
      </c>
      <c r="D7" s="734" t="s">
        <v>1050</v>
      </c>
      <c r="E7" s="735"/>
    </row>
    <row r="8" spans="1:6" ht="19.5">
      <c r="A8" s="1616"/>
      <c r="B8" s="1620"/>
      <c r="C8" s="733" t="s">
        <v>1051</v>
      </c>
      <c r="D8" s="734" t="s">
        <v>1052</v>
      </c>
      <c r="E8" s="735"/>
    </row>
    <row r="9" spans="1:6" ht="19.5">
      <c r="A9" s="1616"/>
      <c r="B9" s="1621" t="s">
        <v>1053</v>
      </c>
      <c r="C9" s="736" t="s">
        <v>1054</v>
      </c>
      <c r="D9" s="737" t="s">
        <v>1055</v>
      </c>
      <c r="E9" s="738"/>
    </row>
    <row r="10" spans="1:6" ht="19.5">
      <c r="A10" s="1616"/>
      <c r="B10" s="1619"/>
      <c r="C10" s="733" t="s">
        <v>1056</v>
      </c>
      <c r="D10" s="734" t="s">
        <v>1057</v>
      </c>
      <c r="E10" s="735"/>
    </row>
    <row r="11" spans="1:6" ht="19.5">
      <c r="A11" s="1616"/>
      <c r="B11" s="1619"/>
      <c r="C11" s="733" t="s">
        <v>1058</v>
      </c>
      <c r="D11" s="734" t="s">
        <v>1059</v>
      </c>
      <c r="E11" s="735"/>
    </row>
    <row r="12" spans="1:6" ht="19.5">
      <c r="A12" s="1616"/>
      <c r="B12" s="1619"/>
      <c r="C12" s="733" t="s">
        <v>1060</v>
      </c>
      <c r="D12" s="734" t="s">
        <v>1061</v>
      </c>
      <c r="E12" s="735"/>
    </row>
    <row r="13" spans="1:6" ht="19.5">
      <c r="A13" s="1616"/>
      <c r="B13" s="1619"/>
      <c r="C13" s="733" t="s">
        <v>1062</v>
      </c>
      <c r="D13" s="734" t="s">
        <v>1063</v>
      </c>
      <c r="E13" s="735"/>
    </row>
    <row r="14" spans="1:6" ht="19.5">
      <c r="A14" s="1616"/>
      <c r="B14" s="1620"/>
      <c r="C14" s="733" t="s">
        <v>1064</v>
      </c>
      <c r="D14" s="734" t="s">
        <v>1065</v>
      </c>
      <c r="E14" s="735"/>
    </row>
    <row r="15" spans="1:6" ht="19.5">
      <c r="A15" s="1616"/>
      <c r="B15" s="1621" t="s">
        <v>1066</v>
      </c>
      <c r="C15" s="736" t="s">
        <v>1067</v>
      </c>
      <c r="D15" s="737" t="s">
        <v>1068</v>
      </c>
      <c r="E15" s="738"/>
    </row>
    <row r="16" spans="1:6" ht="39">
      <c r="A16" s="1616"/>
      <c r="B16" s="1619"/>
      <c r="C16" s="733" t="s">
        <v>1069</v>
      </c>
      <c r="D16" s="734" t="s">
        <v>1070</v>
      </c>
      <c r="E16" s="735"/>
    </row>
    <row r="17" spans="1:5" ht="39">
      <c r="A17" s="1616"/>
      <c r="B17" s="1619"/>
      <c r="C17" s="733" t="s">
        <v>1071</v>
      </c>
      <c r="D17" s="734" t="s">
        <v>1072</v>
      </c>
      <c r="E17" s="735"/>
    </row>
    <row r="18" spans="1:5" ht="19.5">
      <c r="A18" s="1616"/>
      <c r="B18" s="1619"/>
      <c r="C18" s="733" t="s">
        <v>1073</v>
      </c>
      <c r="D18" s="734" t="s">
        <v>1074</v>
      </c>
      <c r="E18" s="735"/>
    </row>
    <row r="19" spans="1:5" ht="20.25" thickBot="1">
      <c r="A19" s="1617"/>
      <c r="B19" s="1622"/>
      <c r="C19" s="733" t="s">
        <v>1075</v>
      </c>
      <c r="D19" s="734" t="s">
        <v>1076</v>
      </c>
      <c r="E19" s="735"/>
    </row>
    <row r="20" spans="1:5" ht="19.5">
      <c r="A20" s="1623" t="s">
        <v>1077</v>
      </c>
      <c r="B20" s="1618" t="s">
        <v>1078</v>
      </c>
      <c r="C20" s="739" t="s">
        <v>1079</v>
      </c>
      <c r="D20" s="740" t="s">
        <v>1080</v>
      </c>
      <c r="E20" s="741"/>
    </row>
    <row r="21" spans="1:5" ht="19.5">
      <c r="A21" s="1624"/>
      <c r="B21" s="1619"/>
      <c r="C21" s="733" t="s">
        <v>1081</v>
      </c>
      <c r="D21" s="734" t="s">
        <v>1082</v>
      </c>
      <c r="E21" s="735"/>
    </row>
    <row r="22" spans="1:5" ht="39">
      <c r="A22" s="1624"/>
      <c r="B22" s="1620"/>
      <c r="C22" s="733" t="s">
        <v>1083</v>
      </c>
      <c r="D22" s="734" t="s">
        <v>1330</v>
      </c>
      <c r="E22" s="735"/>
    </row>
    <row r="23" spans="1:5" ht="58.5">
      <c r="A23" s="1624"/>
      <c r="B23" s="1621" t="s">
        <v>1084</v>
      </c>
      <c r="C23" s="736" t="s">
        <v>1085</v>
      </c>
      <c r="D23" s="742" t="s">
        <v>1331</v>
      </c>
      <c r="E23" s="738"/>
    </row>
    <row r="24" spans="1:5" ht="19.5">
      <c r="A24" s="1624"/>
      <c r="B24" s="1620"/>
      <c r="C24" s="733" t="s">
        <v>1086</v>
      </c>
      <c r="D24" s="734" t="s">
        <v>1332</v>
      </c>
      <c r="E24" s="735"/>
    </row>
    <row r="25" spans="1:5" ht="19.5">
      <c r="A25" s="1624"/>
      <c r="B25" s="1621" t="s">
        <v>1087</v>
      </c>
      <c r="C25" s="736" t="s">
        <v>1088</v>
      </c>
      <c r="D25" s="737" t="s">
        <v>1089</v>
      </c>
      <c r="E25" s="738"/>
    </row>
    <row r="26" spans="1:5" ht="59.25" thickBot="1">
      <c r="A26" s="1625"/>
      <c r="B26" s="1622"/>
      <c r="C26" s="733" t="s">
        <v>1090</v>
      </c>
      <c r="D26" s="734" t="s">
        <v>1333</v>
      </c>
      <c r="E26" s="735"/>
    </row>
    <row r="27" spans="1:5" ht="19.5">
      <c r="A27" s="1623" t="s">
        <v>1091</v>
      </c>
      <c r="B27" s="1618" t="s">
        <v>1092</v>
      </c>
      <c r="C27" s="739" t="s">
        <v>1093</v>
      </c>
      <c r="D27" s="740" t="s">
        <v>1094</v>
      </c>
      <c r="E27" s="741"/>
    </row>
    <row r="28" spans="1:5" ht="19.5">
      <c r="A28" s="1624"/>
      <c r="B28" s="1619"/>
      <c r="C28" s="733" t="s">
        <v>1095</v>
      </c>
      <c r="D28" s="734" t="s">
        <v>1096</v>
      </c>
      <c r="E28" s="735"/>
    </row>
    <row r="29" spans="1:5" ht="19.5">
      <c r="A29" s="1624"/>
      <c r="B29" s="1619"/>
      <c r="C29" s="733" t="s">
        <v>1097</v>
      </c>
      <c r="D29" s="734" t="s">
        <v>1098</v>
      </c>
      <c r="E29" s="735"/>
    </row>
    <row r="30" spans="1:5" ht="19.5">
      <c r="A30" s="1624"/>
      <c r="B30" s="1619"/>
      <c r="C30" s="733" t="s">
        <v>1099</v>
      </c>
      <c r="D30" s="734" t="s">
        <v>1100</v>
      </c>
      <c r="E30" s="735"/>
    </row>
    <row r="31" spans="1:5" ht="19.5">
      <c r="A31" s="1624"/>
      <c r="B31" s="1619"/>
      <c r="C31" s="733" t="s">
        <v>1101</v>
      </c>
      <c r="D31" s="734" t="s">
        <v>1102</v>
      </c>
      <c r="E31" s="735"/>
    </row>
    <row r="32" spans="1:5" ht="19.5">
      <c r="A32" s="1624"/>
      <c r="B32" s="1619"/>
      <c r="C32" s="733" t="s">
        <v>1103</v>
      </c>
      <c r="D32" s="734" t="s">
        <v>1104</v>
      </c>
      <c r="E32" s="735"/>
    </row>
    <row r="33" spans="1:5" ht="19.5">
      <c r="A33" s="1624"/>
      <c r="B33" s="1619"/>
      <c r="C33" s="733" t="s">
        <v>1105</v>
      </c>
      <c r="D33" s="734" t="s">
        <v>1106</v>
      </c>
      <c r="E33" s="735"/>
    </row>
    <row r="34" spans="1:5" ht="19.5">
      <c r="A34" s="1624"/>
      <c r="B34" s="1619"/>
      <c r="C34" s="733" t="s">
        <v>1107</v>
      </c>
      <c r="D34" s="734" t="s">
        <v>1108</v>
      </c>
      <c r="E34" s="735"/>
    </row>
    <row r="35" spans="1:5" ht="19.5">
      <c r="A35" s="1624"/>
      <c r="B35" s="1619"/>
      <c r="C35" s="733" t="s">
        <v>1109</v>
      </c>
      <c r="D35" s="734" t="s">
        <v>1110</v>
      </c>
      <c r="E35" s="735"/>
    </row>
    <row r="36" spans="1:5" ht="19.5">
      <c r="A36" s="1624"/>
      <c r="B36" s="1620"/>
      <c r="C36" s="733" t="s">
        <v>1111</v>
      </c>
      <c r="D36" s="734" t="s">
        <v>1112</v>
      </c>
      <c r="E36" s="735"/>
    </row>
    <row r="37" spans="1:5" ht="19.5">
      <c r="A37" s="1624"/>
      <c r="B37" s="1621" t="s">
        <v>1113</v>
      </c>
      <c r="C37" s="736" t="s">
        <v>1114</v>
      </c>
      <c r="D37" s="737" t="s">
        <v>1115</v>
      </c>
      <c r="E37" s="738"/>
    </row>
    <row r="38" spans="1:5" ht="39">
      <c r="A38" s="1624"/>
      <c r="B38" s="1619"/>
      <c r="C38" s="733" t="s">
        <v>1116</v>
      </c>
      <c r="D38" s="734" t="s">
        <v>1117</v>
      </c>
      <c r="E38" s="735"/>
    </row>
    <row r="39" spans="1:5" ht="39.75" thickBot="1">
      <c r="A39" s="1625"/>
      <c r="B39" s="1622"/>
      <c r="C39" s="733" t="s">
        <v>1118</v>
      </c>
      <c r="D39" s="734" t="s">
        <v>1334</v>
      </c>
      <c r="E39" s="735"/>
    </row>
    <row r="40" spans="1:5" ht="19.5">
      <c r="A40" s="1623" t="s">
        <v>1119</v>
      </c>
      <c r="B40" s="1618" t="s">
        <v>1120</v>
      </c>
      <c r="C40" s="739" t="s">
        <v>1121</v>
      </c>
      <c r="D40" s="740" t="s">
        <v>1122</v>
      </c>
      <c r="E40" s="741"/>
    </row>
    <row r="41" spans="1:5" ht="39">
      <c r="A41" s="1624"/>
      <c r="B41" s="1619"/>
      <c r="C41" s="733" t="s">
        <v>1123</v>
      </c>
      <c r="D41" s="734" t="s">
        <v>1124</v>
      </c>
      <c r="E41" s="735"/>
    </row>
    <row r="42" spans="1:5" ht="19.5">
      <c r="A42" s="1624"/>
      <c r="B42" s="1619"/>
      <c r="C42" s="733" t="s">
        <v>1125</v>
      </c>
      <c r="D42" s="734" t="s">
        <v>1126</v>
      </c>
      <c r="E42" s="735"/>
    </row>
    <row r="43" spans="1:5" ht="19.5">
      <c r="A43" s="1624"/>
      <c r="B43" s="1620"/>
      <c r="C43" s="733" t="s">
        <v>1127</v>
      </c>
      <c r="D43" s="734" t="s">
        <v>1128</v>
      </c>
      <c r="E43" s="735"/>
    </row>
    <row r="44" spans="1:5" ht="39">
      <c r="A44" s="1624"/>
      <c r="B44" s="1621" t="s">
        <v>1129</v>
      </c>
      <c r="C44" s="736" t="s">
        <v>1130</v>
      </c>
      <c r="D44" s="737" t="s">
        <v>1131</v>
      </c>
      <c r="E44" s="738"/>
    </row>
    <row r="45" spans="1:5" ht="20.25" thickBot="1">
      <c r="A45" s="1625"/>
      <c r="B45" s="1622"/>
      <c r="C45" s="743" t="s">
        <v>1132</v>
      </c>
      <c r="D45" s="744" t="s">
        <v>1133</v>
      </c>
      <c r="E45" s="745"/>
    </row>
    <row r="46" spans="1:5" ht="19.5">
      <c r="A46" s="746" t="s">
        <v>1134</v>
      </c>
      <c r="B46" s="747"/>
      <c r="C46" s="748"/>
      <c r="D46" s="747"/>
      <c r="E46" s="747"/>
    </row>
    <row r="47" spans="1:5" ht="22.5">
      <c r="A47" s="749" t="s">
        <v>1135</v>
      </c>
      <c r="B47" s="750"/>
      <c r="C47" s="751"/>
    </row>
    <row r="48" spans="1:5" ht="22.5">
      <c r="A48" s="749" t="s">
        <v>1136</v>
      </c>
    </row>
    <row r="49" spans="1:3" ht="22.5">
      <c r="A49" s="749" t="s">
        <v>1137</v>
      </c>
      <c r="B49" s="750"/>
      <c r="C49" s="752"/>
    </row>
    <row r="50" spans="1:3" ht="22.5">
      <c r="A50" s="749" t="s">
        <v>1138</v>
      </c>
      <c r="B50" s="750"/>
      <c r="C50" s="752"/>
    </row>
    <row r="51" spans="1:3" ht="22.5">
      <c r="A51" s="749" t="s">
        <v>1139</v>
      </c>
      <c r="B51" s="750"/>
      <c r="C51" s="752"/>
    </row>
  </sheetData>
  <mergeCells count="14">
    <mergeCell ref="A27:A39"/>
    <mergeCell ref="B27:B36"/>
    <mergeCell ref="B37:B39"/>
    <mergeCell ref="A40:A45"/>
    <mergeCell ref="B40:B43"/>
    <mergeCell ref="B44:B45"/>
    <mergeCell ref="A3:A19"/>
    <mergeCell ref="B3:B8"/>
    <mergeCell ref="B9:B14"/>
    <mergeCell ref="B15:B19"/>
    <mergeCell ref="A20:A26"/>
    <mergeCell ref="B20:B22"/>
    <mergeCell ref="B23:B24"/>
    <mergeCell ref="B25:B26"/>
  </mergeCells>
  <phoneticPr fontId="6"/>
  <dataValidations count="1">
    <dataValidation type="list" allowBlank="1" showInputMessage="1" showErrorMessage="1" sqref="E3:E45" xr:uid="{8933ACE9-C9D5-4AF5-9EA9-99AADF2DB370}">
      <formula1>F$1</formula1>
    </dataValidation>
  </dataValidations>
  <printOptions horizontalCentered="1"/>
  <pageMargins left="0.23622047244094491" right="0.23622047244094491" top="0.74803149606299213" bottom="0.74803149606299213" header="0.31496062992125984" footer="0.31496062992125984"/>
  <pageSetup paperSize="9" scale="41" orientation="landscape" r:id="rId1"/>
  <headerFooter>
    <oddHeader>&amp;R&amp;A</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A5F8-C05B-4DD6-B9C9-3982AF9DED26}">
  <sheetPr>
    <tabColor rgb="FFFFC000"/>
  </sheetPr>
  <dimension ref="A1:C35"/>
  <sheetViews>
    <sheetView zoomScale="85" zoomScaleNormal="85" workbookViewId="0">
      <selection activeCell="A9" sqref="A9:I35"/>
    </sheetView>
  </sheetViews>
  <sheetFormatPr defaultColWidth="9" defaultRowHeight="13.5"/>
  <cols>
    <col min="1" max="1" width="2.75" style="753" customWidth="1"/>
    <col min="2" max="2" width="74.875" style="753" customWidth="1"/>
    <col min="3" max="3" width="9.125" style="753" bestFit="1" customWidth="1"/>
    <col min="4" max="16384" width="9" style="753"/>
  </cols>
  <sheetData>
    <row r="1" spans="1:3">
      <c r="C1" s="754"/>
    </row>
    <row r="2" spans="1:3" ht="17.25">
      <c r="A2" s="1630" t="s">
        <v>1166</v>
      </c>
      <c r="B2" s="1630"/>
      <c r="C2" s="1630"/>
    </row>
    <row r="3" spans="1:3" ht="17.25">
      <c r="A3" s="755"/>
      <c r="B3" s="755"/>
      <c r="C3" s="755"/>
    </row>
    <row r="4" spans="1:3" ht="67.5" customHeight="1">
      <c r="A4" s="1631" t="s">
        <v>1165</v>
      </c>
      <c r="B4" s="1631"/>
      <c r="C4" s="1631"/>
    </row>
    <row r="5" spans="1:3" ht="14.25" thickBot="1">
      <c r="A5" s="756"/>
      <c r="B5" s="756"/>
      <c r="C5" s="756"/>
    </row>
    <row r="6" spans="1:3" ht="21.75" thickBot="1">
      <c r="A6" s="1632" t="s">
        <v>1164</v>
      </c>
      <c r="B6" s="1633"/>
      <c r="C6" s="757" t="s">
        <v>1163</v>
      </c>
    </row>
    <row r="7" spans="1:3" ht="21.75" customHeight="1">
      <c r="A7" s="1626" t="s">
        <v>1348</v>
      </c>
      <c r="B7" s="1627"/>
      <c r="C7" s="1628" t="s">
        <v>1349</v>
      </c>
    </row>
    <row r="8" spans="1:3" ht="27.75" thickBot="1">
      <c r="A8" s="758"/>
      <c r="B8" s="759" t="s">
        <v>1146</v>
      </c>
      <c r="C8" s="1629"/>
    </row>
    <row r="9" spans="1:3" ht="21.75" customHeight="1">
      <c r="A9" s="1626" t="s">
        <v>1145</v>
      </c>
      <c r="B9" s="1627"/>
      <c r="C9" s="1628" t="s">
        <v>1349</v>
      </c>
    </row>
    <row r="10" spans="1:3" ht="21.75" customHeight="1" thickBot="1">
      <c r="A10" s="758"/>
      <c r="B10" s="759" t="s">
        <v>1144</v>
      </c>
      <c r="C10" s="1629"/>
    </row>
    <row r="11" spans="1:3" ht="21.75" customHeight="1">
      <c r="A11" s="1626" t="s">
        <v>1143</v>
      </c>
      <c r="B11" s="1627"/>
      <c r="C11" s="1628" t="s">
        <v>1349</v>
      </c>
    </row>
    <row r="12" spans="1:3" ht="27.75" thickBot="1">
      <c r="A12" s="758"/>
      <c r="B12" s="759" t="s">
        <v>1142</v>
      </c>
      <c r="C12" s="1629"/>
    </row>
    <row r="13" spans="1:3" ht="21.75" customHeight="1">
      <c r="A13" s="1626" t="s">
        <v>1162</v>
      </c>
      <c r="B13" s="1627"/>
      <c r="C13" s="1628" t="s">
        <v>1161</v>
      </c>
    </row>
    <row r="14" spans="1:3" ht="21.75" customHeight="1" thickBot="1">
      <c r="A14" s="758"/>
      <c r="B14" s="759" t="s">
        <v>1160</v>
      </c>
      <c r="C14" s="1629"/>
    </row>
    <row r="15" spans="1:3" ht="21.75" customHeight="1">
      <c r="A15" s="1626" t="s">
        <v>1159</v>
      </c>
      <c r="B15" s="1627"/>
      <c r="C15" s="1628" t="s">
        <v>385</v>
      </c>
    </row>
    <row r="16" spans="1:3" ht="27.75" thickBot="1">
      <c r="A16" s="758"/>
      <c r="B16" s="759" t="s">
        <v>1158</v>
      </c>
      <c r="C16" s="1629"/>
    </row>
    <row r="17" spans="1:3" ht="21.75" customHeight="1">
      <c r="A17" s="1626" t="s">
        <v>1157</v>
      </c>
      <c r="B17" s="1627"/>
      <c r="C17" s="1628" t="s">
        <v>385</v>
      </c>
    </row>
    <row r="18" spans="1:3" ht="21.75" customHeight="1" thickBot="1">
      <c r="A18" s="758"/>
      <c r="B18" s="759" t="s">
        <v>1156</v>
      </c>
      <c r="C18" s="1629"/>
    </row>
    <row r="19" spans="1:3" ht="21.75" customHeight="1">
      <c r="A19" s="1626" t="s">
        <v>1155</v>
      </c>
      <c r="B19" s="1627"/>
      <c r="C19" s="1628" t="s">
        <v>385</v>
      </c>
    </row>
    <row r="20" spans="1:3" ht="21.75" customHeight="1" thickBot="1">
      <c r="A20" s="758"/>
      <c r="B20" s="759" t="s">
        <v>1154</v>
      </c>
      <c r="C20" s="1629"/>
    </row>
    <row r="21" spans="1:3" ht="21.75" customHeight="1">
      <c r="A21" s="1634" t="s">
        <v>1335</v>
      </c>
      <c r="B21" s="1635"/>
      <c r="C21" s="1636" t="s">
        <v>385</v>
      </c>
    </row>
    <row r="22" spans="1:3" ht="27.75" customHeight="1" thickBot="1">
      <c r="A22" s="770"/>
      <c r="B22" s="771" t="s">
        <v>1336</v>
      </c>
      <c r="C22" s="1637"/>
    </row>
    <row r="23" spans="1:3" ht="21.75" customHeight="1">
      <c r="A23" s="1626" t="s">
        <v>1153</v>
      </c>
      <c r="B23" s="1627"/>
      <c r="C23" s="1628" t="s">
        <v>385</v>
      </c>
    </row>
    <row r="24" spans="1:3" ht="21.75" customHeight="1" thickBot="1">
      <c r="A24" s="758"/>
      <c r="B24" s="759" t="s">
        <v>1152</v>
      </c>
      <c r="C24" s="1629"/>
    </row>
    <row r="25" spans="1:3" ht="21.75" customHeight="1">
      <c r="A25" s="1626" t="s">
        <v>1151</v>
      </c>
      <c r="B25" s="1627"/>
      <c r="C25" s="1628" t="s">
        <v>385</v>
      </c>
    </row>
    <row r="26" spans="1:3" ht="27.75" thickBot="1">
      <c r="A26" s="758"/>
      <c r="B26" s="759" t="s">
        <v>1150</v>
      </c>
      <c r="C26" s="1629"/>
    </row>
    <row r="27" spans="1:3" ht="21.75" customHeight="1">
      <c r="A27" s="1626" t="s">
        <v>1149</v>
      </c>
      <c r="B27" s="1627"/>
      <c r="C27" s="1628" t="s">
        <v>385</v>
      </c>
    </row>
    <row r="28" spans="1:3" ht="41.25" thickBot="1">
      <c r="A28" s="758"/>
      <c r="B28" s="759" t="s">
        <v>1148</v>
      </c>
      <c r="C28" s="1629"/>
    </row>
    <row r="29" spans="1:3" ht="21.75" customHeight="1">
      <c r="A29" s="1626" t="s">
        <v>1147</v>
      </c>
      <c r="B29" s="1627"/>
      <c r="C29" s="1628" t="s">
        <v>385</v>
      </c>
    </row>
    <row r="30" spans="1:3" ht="21.75" customHeight="1" thickBot="1">
      <c r="A30" s="758"/>
      <c r="B30" s="771" t="s">
        <v>1347</v>
      </c>
      <c r="C30" s="1629"/>
    </row>
    <row r="31" spans="1:3" ht="21.75" customHeight="1">
      <c r="A31" s="1626" t="s">
        <v>1141</v>
      </c>
      <c r="B31" s="1627"/>
      <c r="C31" s="1628" t="s">
        <v>385</v>
      </c>
    </row>
    <row r="32" spans="1:3" ht="21.75" customHeight="1">
      <c r="A32" s="760"/>
      <c r="B32" s="761"/>
      <c r="C32" s="1638"/>
    </row>
    <row r="33" spans="1:3" ht="21.75" customHeight="1" thickBot="1">
      <c r="A33" s="762"/>
      <c r="B33" s="759"/>
      <c r="C33" s="1629"/>
    </row>
    <row r="34" spans="1:3" ht="30.75" customHeight="1">
      <c r="A34" s="763" t="s">
        <v>1295</v>
      </c>
      <c r="B34" s="1639" t="s">
        <v>1297</v>
      </c>
      <c r="C34" s="1639"/>
    </row>
    <row r="35" spans="1:3" ht="30.75" customHeight="1">
      <c r="A35" s="764" t="s">
        <v>1295</v>
      </c>
      <c r="B35" s="1631" t="s">
        <v>1296</v>
      </c>
      <c r="C35" s="1631"/>
    </row>
  </sheetData>
  <mergeCells count="31">
    <mergeCell ref="B35:C35"/>
    <mergeCell ref="A29:B29"/>
    <mergeCell ref="C29:C30"/>
    <mergeCell ref="A7:B7"/>
    <mergeCell ref="C7:C8"/>
    <mergeCell ref="A9:B9"/>
    <mergeCell ref="C9:C10"/>
    <mergeCell ref="A11:B11"/>
    <mergeCell ref="C11:C12"/>
    <mergeCell ref="A31:B31"/>
    <mergeCell ref="C31:C33"/>
    <mergeCell ref="B34:C34"/>
    <mergeCell ref="A23:B23"/>
    <mergeCell ref="C23:C24"/>
    <mergeCell ref="A25:B25"/>
    <mergeCell ref="C25:C26"/>
    <mergeCell ref="A27:B27"/>
    <mergeCell ref="C27:C28"/>
    <mergeCell ref="A17:B17"/>
    <mergeCell ref="C17:C18"/>
    <mergeCell ref="A19:B19"/>
    <mergeCell ref="C19:C20"/>
    <mergeCell ref="A21:B21"/>
    <mergeCell ref="C21:C22"/>
    <mergeCell ref="A15:B15"/>
    <mergeCell ref="C15:C16"/>
    <mergeCell ref="A2:C2"/>
    <mergeCell ref="A4:C4"/>
    <mergeCell ref="A6:B6"/>
    <mergeCell ref="A13:B13"/>
    <mergeCell ref="C13:C14"/>
  </mergeCells>
  <phoneticPr fontId="6"/>
  <pageMargins left="0.51181102362204722" right="0.31496062992125984" top="0.35433070866141736" bottom="0.35433070866141736" header="0.31496062992125984" footer="0.31496062992125984"/>
  <pageSetup paperSize="9" orientation="portrait" r:id="rId1"/>
  <headerFooter>
    <oddHeader>&amp;R&amp;A</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330E9-F341-4E86-A90B-ADB728D0D4F3}">
  <sheetPr>
    <tabColor rgb="FFFFC000"/>
    <pageSetUpPr fitToPage="1"/>
  </sheetPr>
  <dimension ref="A1:G54"/>
  <sheetViews>
    <sheetView tabSelected="1" view="pageBreakPreview" zoomScale="60" zoomScaleNormal="69" workbookViewId="0">
      <selection activeCell="K12" sqref="K12"/>
    </sheetView>
  </sheetViews>
  <sheetFormatPr defaultColWidth="9" defaultRowHeight="13.5"/>
  <cols>
    <col min="1" max="1" width="6.5" style="597" customWidth="1"/>
    <col min="2" max="3" width="10.625" style="597" customWidth="1"/>
    <col min="4" max="4" width="10.625" style="599" customWidth="1"/>
    <col min="5" max="5" width="31.375" style="597" customWidth="1"/>
    <col min="6" max="6" width="229.25" style="596" customWidth="1"/>
    <col min="7" max="7" width="0.75" style="597" customWidth="1"/>
    <col min="8" max="16384" width="9" style="597"/>
  </cols>
  <sheetData>
    <row r="1" spans="1:7" ht="33.75" customHeight="1" thickBot="1">
      <c r="A1" s="601" t="s">
        <v>1294</v>
      </c>
      <c r="B1" s="1640"/>
      <c r="C1" s="1640"/>
      <c r="D1" s="1640"/>
      <c r="E1" s="1640"/>
      <c r="F1" s="1641" t="s">
        <v>1302</v>
      </c>
      <c r="G1" s="598"/>
    </row>
    <row r="2" spans="1:7" ht="59.25" thickBot="1">
      <c r="A2" s="1642" t="s">
        <v>1034</v>
      </c>
      <c r="B2" s="1643" t="s">
        <v>1035</v>
      </c>
      <c r="C2" s="1643" t="s">
        <v>1293</v>
      </c>
      <c r="D2" s="1644" t="s">
        <v>1292</v>
      </c>
      <c r="E2" s="1645" t="s">
        <v>1291</v>
      </c>
      <c r="F2" s="1646" t="s">
        <v>1290</v>
      </c>
    </row>
    <row r="3" spans="1:7" ht="39" customHeight="1">
      <c r="A3" s="1647" t="s">
        <v>1289</v>
      </c>
      <c r="B3" s="1648" t="s">
        <v>1276</v>
      </c>
      <c r="C3" s="1649" t="s">
        <v>1288</v>
      </c>
      <c r="D3" s="1650">
        <v>1</v>
      </c>
      <c r="E3" s="1651" t="s">
        <v>1287</v>
      </c>
      <c r="F3" s="1652" t="s">
        <v>1286</v>
      </c>
    </row>
    <row r="4" spans="1:7" ht="39">
      <c r="A4" s="1653"/>
      <c r="B4" s="1654"/>
      <c r="C4" s="1655"/>
      <c r="D4" s="1656"/>
      <c r="E4" s="1657" t="s">
        <v>1285</v>
      </c>
      <c r="F4" s="1658" t="s">
        <v>1284</v>
      </c>
    </row>
    <row r="5" spans="1:7" ht="39">
      <c r="A5" s="1653"/>
      <c r="B5" s="1659"/>
      <c r="C5" s="1660"/>
      <c r="D5" s="1661"/>
      <c r="E5" s="1657" t="s">
        <v>1283</v>
      </c>
      <c r="F5" s="1658" t="s">
        <v>1282</v>
      </c>
    </row>
    <row r="6" spans="1:7" ht="39">
      <c r="A6" s="1653"/>
      <c r="B6" s="1662" t="s">
        <v>1276</v>
      </c>
      <c r="C6" s="1663" t="s">
        <v>1281</v>
      </c>
      <c r="D6" s="1664">
        <v>2</v>
      </c>
      <c r="E6" s="1665" t="s">
        <v>1280</v>
      </c>
      <c r="F6" s="1666" t="s">
        <v>1279</v>
      </c>
    </row>
    <row r="7" spans="1:7" ht="39">
      <c r="A7" s="1653"/>
      <c r="B7" s="1659"/>
      <c r="C7" s="1660"/>
      <c r="D7" s="1661"/>
      <c r="E7" s="1657" t="s">
        <v>1278</v>
      </c>
      <c r="F7" s="1658" t="s">
        <v>1277</v>
      </c>
    </row>
    <row r="8" spans="1:7" ht="39.75" thickBot="1">
      <c r="A8" s="1680"/>
      <c r="B8" s="1667" t="s">
        <v>1276</v>
      </c>
      <c r="C8" s="1668" t="s">
        <v>1275</v>
      </c>
      <c r="D8" s="1669">
        <v>3</v>
      </c>
      <c r="E8" s="1665" t="s">
        <v>1274</v>
      </c>
      <c r="F8" s="1666" t="s">
        <v>1273</v>
      </c>
    </row>
    <row r="9" spans="1:7" ht="39" customHeight="1">
      <c r="A9" s="1647" t="s">
        <v>1272</v>
      </c>
      <c r="B9" s="1670" t="s">
        <v>1271</v>
      </c>
      <c r="C9" s="1649" t="s">
        <v>1270</v>
      </c>
      <c r="D9" s="1650">
        <v>4</v>
      </c>
      <c r="E9" s="1651" t="s">
        <v>1269</v>
      </c>
      <c r="F9" s="1652" t="s">
        <v>1268</v>
      </c>
    </row>
    <row r="10" spans="1:7" ht="19.5">
      <c r="A10" s="1653"/>
      <c r="B10" s="1671"/>
      <c r="C10" s="1660"/>
      <c r="D10" s="1661"/>
      <c r="E10" s="1657" t="s">
        <v>1267</v>
      </c>
      <c r="F10" s="1658" t="s">
        <v>1266</v>
      </c>
    </row>
    <row r="11" spans="1:7" ht="39" customHeight="1">
      <c r="A11" s="1653"/>
      <c r="B11" s="1671"/>
      <c r="C11" s="1663" t="s">
        <v>1265</v>
      </c>
      <c r="D11" s="1664">
        <v>5</v>
      </c>
      <c r="E11" s="1665" t="s">
        <v>1264</v>
      </c>
      <c r="F11" s="1666" t="s">
        <v>1263</v>
      </c>
    </row>
    <row r="12" spans="1:7" ht="19.5">
      <c r="A12" s="1653"/>
      <c r="B12" s="1671"/>
      <c r="C12" s="1655"/>
      <c r="D12" s="1656"/>
      <c r="E12" s="1657" t="s">
        <v>1262</v>
      </c>
      <c r="F12" s="1658" t="s">
        <v>1261</v>
      </c>
    </row>
    <row r="13" spans="1:7" ht="19.5">
      <c r="A13" s="1653"/>
      <c r="B13" s="1671"/>
      <c r="C13" s="1660"/>
      <c r="D13" s="1661"/>
      <c r="E13" s="1657" t="s">
        <v>1260</v>
      </c>
      <c r="F13" s="1658" t="s">
        <v>1259</v>
      </c>
    </row>
    <row r="14" spans="1:7" ht="19.5" customHeight="1">
      <c r="A14" s="1653"/>
      <c r="B14" s="1671"/>
      <c r="C14" s="1663" t="s">
        <v>1258</v>
      </c>
      <c r="D14" s="1664">
        <v>6</v>
      </c>
      <c r="E14" s="1672" t="s">
        <v>1257</v>
      </c>
      <c r="F14" s="1673" t="s">
        <v>1256</v>
      </c>
    </row>
    <row r="15" spans="1:7" ht="19.5" customHeight="1">
      <c r="A15" s="1653"/>
      <c r="B15" s="1671"/>
      <c r="C15" s="1655"/>
      <c r="D15" s="1656"/>
      <c r="E15" s="1674" t="s">
        <v>1255</v>
      </c>
      <c r="F15" s="1675" t="s">
        <v>1254</v>
      </c>
    </row>
    <row r="16" spans="1:7" ht="19.5" customHeight="1">
      <c r="A16" s="1653"/>
      <c r="B16" s="1671"/>
      <c r="C16" s="1655"/>
      <c r="D16" s="1656"/>
      <c r="E16" s="1674" t="s">
        <v>1253</v>
      </c>
      <c r="F16" s="1675" t="s">
        <v>1252</v>
      </c>
    </row>
    <row r="17" spans="1:6" ht="19.5" customHeight="1">
      <c r="A17" s="1653"/>
      <c r="B17" s="1671"/>
      <c r="C17" s="1660"/>
      <c r="D17" s="1661"/>
      <c r="E17" s="1657" t="s">
        <v>1251</v>
      </c>
      <c r="F17" s="1658" t="s">
        <v>1250</v>
      </c>
    </row>
    <row r="18" spans="1:6" ht="19.5" customHeight="1">
      <c r="A18" s="1653"/>
      <c r="B18" s="1671"/>
      <c r="C18" s="1663" t="s">
        <v>1249</v>
      </c>
      <c r="D18" s="1664">
        <v>7</v>
      </c>
      <c r="E18" s="1672" t="s">
        <v>1248</v>
      </c>
      <c r="F18" s="1673" t="s">
        <v>1247</v>
      </c>
    </row>
    <row r="19" spans="1:6" ht="19.5">
      <c r="A19" s="1653"/>
      <c r="B19" s="1671"/>
      <c r="C19" s="1655"/>
      <c r="D19" s="1656"/>
      <c r="E19" s="1674" t="s">
        <v>1246</v>
      </c>
      <c r="F19" s="1675" t="s">
        <v>1245</v>
      </c>
    </row>
    <row r="20" spans="1:6" ht="19.5">
      <c r="A20" s="1653"/>
      <c r="B20" s="1676"/>
      <c r="C20" s="1660"/>
      <c r="D20" s="1661"/>
      <c r="E20" s="1674" t="s">
        <v>1244</v>
      </c>
      <c r="F20" s="1675" t="s">
        <v>1243</v>
      </c>
    </row>
    <row r="21" spans="1:6" ht="19.5" customHeight="1">
      <c r="A21" s="1653"/>
      <c r="B21" s="1677" t="s">
        <v>1242</v>
      </c>
      <c r="C21" s="1663" t="s">
        <v>1241</v>
      </c>
      <c r="D21" s="1664">
        <v>8</v>
      </c>
      <c r="E21" s="1672" t="s">
        <v>1240</v>
      </c>
      <c r="F21" s="1673" t="s">
        <v>1239</v>
      </c>
    </row>
    <row r="22" spans="1:6" ht="19.5" customHeight="1">
      <c r="A22" s="1653"/>
      <c r="B22" s="1671"/>
      <c r="C22" s="1655"/>
      <c r="D22" s="1656"/>
      <c r="E22" s="1678" t="s">
        <v>1238</v>
      </c>
      <c r="F22" s="1679" t="s">
        <v>1237</v>
      </c>
    </row>
    <row r="23" spans="1:6" ht="19.5" customHeight="1">
      <c r="A23" s="1653"/>
      <c r="B23" s="1671"/>
      <c r="C23" s="1655"/>
      <c r="D23" s="1656"/>
      <c r="E23" s="1678" t="s">
        <v>1236</v>
      </c>
      <c r="F23" s="1679" t="s">
        <v>1235</v>
      </c>
    </row>
    <row r="24" spans="1:6" ht="19.5" customHeight="1">
      <c r="A24" s="1653"/>
      <c r="B24" s="1671"/>
      <c r="C24" s="1655"/>
      <c r="D24" s="1656"/>
      <c r="E24" s="1678" t="s">
        <v>1234</v>
      </c>
      <c r="F24" s="1679" t="s">
        <v>1233</v>
      </c>
    </row>
    <row r="25" spans="1:6" ht="19.5" customHeight="1">
      <c r="A25" s="1653"/>
      <c r="B25" s="1671"/>
      <c r="C25" s="1660"/>
      <c r="D25" s="1661"/>
      <c r="E25" s="1674" t="s">
        <v>1232</v>
      </c>
      <c r="F25" s="1675" t="s">
        <v>1231</v>
      </c>
    </row>
    <row r="26" spans="1:6" ht="19.5">
      <c r="A26" s="1653"/>
      <c r="B26" s="1671"/>
      <c r="C26" s="1663" t="s">
        <v>1230</v>
      </c>
      <c r="D26" s="1664">
        <v>9</v>
      </c>
      <c r="E26" s="1672" t="s">
        <v>1229</v>
      </c>
      <c r="F26" s="1673" t="s">
        <v>1228</v>
      </c>
    </row>
    <row r="27" spans="1:6" ht="19.5">
      <c r="A27" s="1653"/>
      <c r="B27" s="1671"/>
      <c r="C27" s="1655"/>
      <c r="D27" s="1656"/>
      <c r="E27" s="1678" t="s">
        <v>1227</v>
      </c>
      <c r="F27" s="1679" t="s">
        <v>1226</v>
      </c>
    </row>
    <row r="28" spans="1:6" ht="19.5">
      <c r="A28" s="1653"/>
      <c r="B28" s="1671"/>
      <c r="C28" s="1660"/>
      <c r="D28" s="1661"/>
      <c r="E28" s="1678" t="s">
        <v>1225</v>
      </c>
      <c r="F28" s="1679" t="s">
        <v>1224</v>
      </c>
    </row>
    <row r="29" spans="1:6" ht="39" customHeight="1">
      <c r="A29" s="1653"/>
      <c r="B29" s="1671"/>
      <c r="C29" s="1663" t="s">
        <v>1223</v>
      </c>
      <c r="D29" s="1664">
        <v>10</v>
      </c>
      <c r="E29" s="1672" t="s">
        <v>1222</v>
      </c>
      <c r="F29" s="1673" t="s">
        <v>1221</v>
      </c>
    </row>
    <row r="30" spans="1:6" ht="19.5">
      <c r="A30" s="1653"/>
      <c r="B30" s="1671"/>
      <c r="C30" s="1655"/>
      <c r="D30" s="1656"/>
      <c r="E30" s="1678" t="s">
        <v>1220</v>
      </c>
      <c r="F30" s="1679" t="s">
        <v>1219</v>
      </c>
    </row>
    <row r="31" spans="1:6" ht="19.5">
      <c r="A31" s="1653"/>
      <c r="B31" s="1671"/>
      <c r="C31" s="1655"/>
      <c r="D31" s="1656"/>
      <c r="E31" s="1678" t="s">
        <v>1218</v>
      </c>
      <c r="F31" s="1679" t="s">
        <v>1217</v>
      </c>
    </row>
    <row r="32" spans="1:6" ht="39">
      <c r="A32" s="1653"/>
      <c r="B32" s="1671"/>
      <c r="C32" s="1660"/>
      <c r="D32" s="1661"/>
      <c r="E32" s="1678" t="s">
        <v>1216</v>
      </c>
      <c r="F32" s="1679" t="s">
        <v>1215</v>
      </c>
    </row>
    <row r="33" spans="1:6" ht="39">
      <c r="A33" s="1653"/>
      <c r="B33" s="1671"/>
      <c r="C33" s="1663" t="s">
        <v>1214</v>
      </c>
      <c r="D33" s="1664">
        <v>11</v>
      </c>
      <c r="E33" s="1672" t="s">
        <v>1213</v>
      </c>
      <c r="F33" s="1673" t="s">
        <v>1212</v>
      </c>
    </row>
    <row r="34" spans="1:6" ht="19.5">
      <c r="A34" s="1653"/>
      <c r="B34" s="1671"/>
      <c r="C34" s="1655"/>
      <c r="D34" s="1656"/>
      <c r="E34" s="1678" t="s">
        <v>1211</v>
      </c>
      <c r="F34" s="1679" t="s">
        <v>1210</v>
      </c>
    </row>
    <row r="35" spans="1:6" ht="39.75" thickBot="1">
      <c r="A35" s="1680"/>
      <c r="B35" s="1681"/>
      <c r="C35" s="1682"/>
      <c r="D35" s="1683"/>
      <c r="E35" s="1684" t="s">
        <v>1209</v>
      </c>
      <c r="F35" s="1685" t="s">
        <v>1208</v>
      </c>
    </row>
    <row r="36" spans="1:6" ht="58.5" customHeight="1">
      <c r="A36" s="1647" t="s">
        <v>1207</v>
      </c>
      <c r="B36" s="1670" t="s">
        <v>1206</v>
      </c>
      <c r="C36" s="1649" t="s">
        <v>1205</v>
      </c>
      <c r="D36" s="1650">
        <v>12</v>
      </c>
      <c r="E36" s="1651" t="s">
        <v>1204</v>
      </c>
      <c r="F36" s="1652" t="s">
        <v>1203</v>
      </c>
    </row>
    <row r="37" spans="1:6" ht="19.5">
      <c r="A37" s="1653"/>
      <c r="B37" s="1671"/>
      <c r="C37" s="1660"/>
      <c r="D37" s="1661"/>
      <c r="E37" s="1657" t="s">
        <v>1202</v>
      </c>
      <c r="F37" s="1658" t="s">
        <v>1201</v>
      </c>
    </row>
    <row r="38" spans="1:6" ht="39">
      <c r="A38" s="1653"/>
      <c r="B38" s="1671"/>
      <c r="C38" s="1663" t="s">
        <v>1200</v>
      </c>
      <c r="D38" s="1664">
        <v>13</v>
      </c>
      <c r="E38" s="1672" t="s">
        <v>1199</v>
      </c>
      <c r="F38" s="1673" t="s">
        <v>1198</v>
      </c>
    </row>
    <row r="39" spans="1:6" ht="19.5">
      <c r="A39" s="1653"/>
      <c r="B39" s="1671"/>
      <c r="C39" s="1655"/>
      <c r="D39" s="1656"/>
      <c r="E39" s="1686" t="s">
        <v>1197</v>
      </c>
      <c r="F39" s="1687" t="s">
        <v>1196</v>
      </c>
    </row>
    <row r="40" spans="1:6" ht="39">
      <c r="A40" s="1653"/>
      <c r="B40" s="1676"/>
      <c r="C40" s="1660"/>
      <c r="D40" s="1661"/>
      <c r="E40" s="1688" t="s">
        <v>1195</v>
      </c>
      <c r="F40" s="1689" t="s">
        <v>1194</v>
      </c>
    </row>
    <row r="41" spans="1:6" ht="19.5" customHeight="1">
      <c r="A41" s="1653"/>
      <c r="B41" s="1677" t="s">
        <v>1193</v>
      </c>
      <c r="C41" s="1663" t="s">
        <v>1192</v>
      </c>
      <c r="D41" s="1664">
        <v>14</v>
      </c>
      <c r="E41" s="1672" t="s">
        <v>1191</v>
      </c>
      <c r="F41" s="1673" t="s">
        <v>1190</v>
      </c>
    </row>
    <row r="42" spans="1:6" ht="19.5">
      <c r="A42" s="1653"/>
      <c r="B42" s="1671"/>
      <c r="C42" s="1655"/>
      <c r="D42" s="1656"/>
      <c r="E42" s="1674" t="s">
        <v>1189</v>
      </c>
      <c r="F42" s="1675" t="s">
        <v>1188</v>
      </c>
    </row>
    <row r="43" spans="1:6" ht="39">
      <c r="A43" s="1653"/>
      <c r="B43" s="1671"/>
      <c r="C43" s="1655"/>
      <c r="D43" s="1656"/>
      <c r="E43" s="1674" t="s">
        <v>1187</v>
      </c>
      <c r="F43" s="1675" t="s">
        <v>1186</v>
      </c>
    </row>
    <row r="44" spans="1:6" ht="19.5">
      <c r="A44" s="1653"/>
      <c r="B44" s="1671"/>
      <c r="C44" s="1660"/>
      <c r="D44" s="1661"/>
      <c r="E44" s="1688" t="s">
        <v>1185</v>
      </c>
      <c r="F44" s="1689" t="s">
        <v>1184</v>
      </c>
    </row>
    <row r="45" spans="1:6" ht="39">
      <c r="A45" s="1653"/>
      <c r="B45" s="1671"/>
      <c r="C45" s="1663" t="s">
        <v>1183</v>
      </c>
      <c r="D45" s="1664">
        <v>15</v>
      </c>
      <c r="E45" s="1672" t="s">
        <v>1182</v>
      </c>
      <c r="F45" s="1673" t="s">
        <v>1181</v>
      </c>
    </row>
    <row r="46" spans="1:6" ht="39">
      <c r="A46" s="1653"/>
      <c r="B46" s="1671"/>
      <c r="C46" s="1660"/>
      <c r="D46" s="1661"/>
      <c r="E46" s="1674" t="s">
        <v>1180</v>
      </c>
      <c r="F46" s="1675" t="s">
        <v>1179</v>
      </c>
    </row>
    <row r="47" spans="1:6" ht="39">
      <c r="A47" s="1653"/>
      <c r="B47" s="1671"/>
      <c r="C47" s="1663" t="s">
        <v>1178</v>
      </c>
      <c r="D47" s="1664">
        <v>16</v>
      </c>
      <c r="E47" s="1672" t="s">
        <v>1177</v>
      </c>
      <c r="F47" s="1673" t="s">
        <v>1176</v>
      </c>
    </row>
    <row r="48" spans="1:6" ht="19.5">
      <c r="A48" s="1653"/>
      <c r="B48" s="1671"/>
      <c r="C48" s="1655"/>
      <c r="D48" s="1656"/>
      <c r="E48" s="1674" t="s">
        <v>1175</v>
      </c>
      <c r="F48" s="1675" t="s">
        <v>1174</v>
      </c>
    </row>
    <row r="49" spans="1:6" ht="19.5">
      <c r="A49" s="1653"/>
      <c r="B49" s="1671"/>
      <c r="C49" s="1655"/>
      <c r="D49" s="1656"/>
      <c r="E49" s="1674" t="s">
        <v>1173</v>
      </c>
      <c r="F49" s="1675" t="s">
        <v>1172</v>
      </c>
    </row>
    <row r="50" spans="1:6" ht="39.75" thickBot="1">
      <c r="A50" s="1680"/>
      <c r="B50" s="1681"/>
      <c r="C50" s="1682"/>
      <c r="D50" s="1683"/>
      <c r="E50" s="1690" t="s">
        <v>1171</v>
      </c>
      <c r="F50" s="1691" t="s">
        <v>1170</v>
      </c>
    </row>
    <row r="51" spans="1:6" ht="19.5">
      <c r="A51" s="1692" t="s">
        <v>1134</v>
      </c>
      <c r="B51"/>
      <c r="C51"/>
      <c r="D51" s="1693"/>
      <c r="E51"/>
      <c r="F51" s="1694"/>
    </row>
    <row r="52" spans="1:6" ht="22.5">
      <c r="A52" s="1695" t="s">
        <v>1169</v>
      </c>
      <c r="B52"/>
      <c r="C52"/>
      <c r="D52" s="1693"/>
      <c r="E52"/>
      <c r="F52" s="1694"/>
    </row>
    <row r="53" spans="1:6" ht="22.5">
      <c r="A53" s="1695" t="s">
        <v>1168</v>
      </c>
      <c r="B53"/>
      <c r="C53"/>
      <c r="D53" s="1693"/>
      <c r="E53"/>
      <c r="F53" s="1694"/>
    </row>
    <row r="54" spans="1:6" ht="22.5">
      <c r="A54" s="1695" t="s">
        <v>1167</v>
      </c>
      <c r="B54"/>
      <c r="C54"/>
      <c r="D54" s="1693"/>
      <c r="E54"/>
      <c r="F54" s="1694"/>
    </row>
  </sheetData>
  <mergeCells count="39">
    <mergeCell ref="D47:D50"/>
    <mergeCell ref="D33:D35"/>
    <mergeCell ref="D36:D37"/>
    <mergeCell ref="D38:D40"/>
    <mergeCell ref="D41:D44"/>
    <mergeCell ref="D45:D46"/>
    <mergeCell ref="D3:D5"/>
    <mergeCell ref="D6:D7"/>
    <mergeCell ref="D9:D10"/>
    <mergeCell ref="D29:D32"/>
    <mergeCell ref="D26:D28"/>
    <mergeCell ref="D21:D25"/>
    <mergeCell ref="D18:D20"/>
    <mergeCell ref="D14:D17"/>
    <mergeCell ref="D11:D13"/>
    <mergeCell ref="A36:A50"/>
    <mergeCell ref="B36:B40"/>
    <mergeCell ref="C36:C37"/>
    <mergeCell ref="C38:C40"/>
    <mergeCell ref="B41:B50"/>
    <mergeCell ref="C41:C44"/>
    <mergeCell ref="C45:C46"/>
    <mergeCell ref="C47:C50"/>
    <mergeCell ref="C9:C10"/>
    <mergeCell ref="C11:C13"/>
    <mergeCell ref="C14:C17"/>
    <mergeCell ref="C18:C20"/>
    <mergeCell ref="A3:A8"/>
    <mergeCell ref="B3:B5"/>
    <mergeCell ref="C3:C5"/>
    <mergeCell ref="B6:B7"/>
    <mergeCell ref="C6:C7"/>
    <mergeCell ref="A9:A35"/>
    <mergeCell ref="B21:B35"/>
    <mergeCell ref="C21:C25"/>
    <mergeCell ref="C26:C28"/>
    <mergeCell ref="C29:C32"/>
    <mergeCell ref="C33:C35"/>
    <mergeCell ref="B9:B20"/>
  </mergeCells>
  <phoneticPr fontId="6"/>
  <printOptions horizontalCentered="1"/>
  <pageMargins left="3.937007874015748E-2" right="3.937007874015748E-2" top="0.55118110236220474" bottom="0.55118110236220474" header="0" footer="0"/>
  <pageSetup paperSize="9" scale="3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sheetPr>
  <dimension ref="A1:AG40"/>
  <sheetViews>
    <sheetView showGridLines="0" topLeftCell="A16" zoomScaleNormal="100" zoomScaleSheetLayoutView="100" workbookViewId="0">
      <selection activeCell="A13" sqref="A13:I14"/>
    </sheetView>
  </sheetViews>
  <sheetFormatPr defaultColWidth="7" defaultRowHeight="12.75"/>
  <cols>
    <col min="1" max="1" width="3.625" style="9" customWidth="1"/>
    <col min="2" max="2" width="12.875" style="9" customWidth="1"/>
    <col min="3" max="38" width="2.375" style="9" customWidth="1"/>
    <col min="39" max="16384" width="7" style="9"/>
  </cols>
  <sheetData>
    <row r="1" spans="1:33" ht="17.25">
      <c r="A1" s="819" t="s">
        <v>133</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row>
    <row r="2" spans="1:33" ht="19.5" customHeight="1" thickBot="1">
      <c r="C2" s="10"/>
      <c r="D2" s="820"/>
      <c r="E2" s="820"/>
      <c r="F2" s="820"/>
      <c r="G2" s="820"/>
      <c r="H2" s="820"/>
      <c r="I2" s="820"/>
      <c r="J2" s="820"/>
      <c r="K2" s="820"/>
      <c r="L2" s="820"/>
      <c r="M2" s="820"/>
      <c r="N2" s="11"/>
      <c r="O2" s="11"/>
      <c r="P2" s="11"/>
      <c r="Q2" s="11"/>
      <c r="R2" s="11"/>
      <c r="S2" s="11"/>
      <c r="U2" s="10"/>
      <c r="V2" s="820"/>
      <c r="W2" s="820"/>
      <c r="X2" s="820"/>
      <c r="Y2" s="820"/>
      <c r="Z2" s="820"/>
      <c r="AA2" s="820"/>
      <c r="AB2" s="820"/>
      <c r="AC2" s="820"/>
      <c r="AD2" s="820"/>
      <c r="AE2" s="820"/>
      <c r="AF2" s="820"/>
      <c r="AG2" s="11"/>
    </row>
    <row r="3" spans="1:33" ht="27.75" customHeight="1">
      <c r="A3" s="816" t="s">
        <v>135</v>
      </c>
      <c r="B3" s="817"/>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7"/>
    </row>
    <row r="4" spans="1:33" ht="17.25" customHeight="1">
      <c r="A4" s="837" t="s">
        <v>136</v>
      </c>
      <c r="B4" s="838"/>
      <c r="C4" s="12" t="s">
        <v>619</v>
      </c>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3"/>
    </row>
    <row r="5" spans="1:33" ht="17.25" customHeight="1">
      <c r="A5" s="839"/>
      <c r="B5" s="840"/>
      <c r="C5" s="821"/>
      <c r="D5" s="822"/>
      <c r="E5" s="822"/>
      <c r="F5" s="822"/>
      <c r="G5" s="822"/>
      <c r="H5" s="822"/>
      <c r="I5" s="822"/>
      <c r="J5" s="822"/>
      <c r="K5" s="822"/>
      <c r="L5" s="822"/>
      <c r="M5" s="822"/>
      <c r="N5" s="822"/>
      <c r="O5" s="822"/>
      <c r="P5" s="822"/>
      <c r="Q5" s="822"/>
      <c r="R5" s="822"/>
      <c r="S5" s="822"/>
      <c r="T5" s="822"/>
      <c r="U5" s="822"/>
      <c r="V5" s="822"/>
      <c r="W5" s="822"/>
      <c r="X5" s="822"/>
      <c r="Y5" s="822"/>
      <c r="Z5" s="822"/>
      <c r="AA5" s="822"/>
      <c r="AB5" s="822"/>
      <c r="AC5" s="822"/>
      <c r="AD5" s="822"/>
      <c r="AE5" s="822"/>
      <c r="AF5" s="822"/>
      <c r="AG5" s="823"/>
    </row>
    <row r="6" spans="1:33" ht="17.25" customHeight="1">
      <c r="A6" s="839"/>
      <c r="B6" s="840"/>
      <c r="C6" s="821"/>
      <c r="D6" s="822"/>
      <c r="E6" s="822"/>
      <c r="F6" s="822"/>
      <c r="G6" s="822"/>
      <c r="H6" s="822"/>
      <c r="I6" s="822"/>
      <c r="J6" s="822"/>
      <c r="K6" s="822"/>
      <c r="L6" s="822"/>
      <c r="M6" s="822"/>
      <c r="N6" s="822"/>
      <c r="O6" s="822"/>
      <c r="P6" s="822"/>
      <c r="Q6" s="822"/>
      <c r="R6" s="822"/>
      <c r="S6" s="14" t="s">
        <v>620</v>
      </c>
      <c r="T6" s="14"/>
      <c r="U6" s="828"/>
      <c r="V6" s="828"/>
      <c r="W6" s="14" t="s">
        <v>621</v>
      </c>
      <c r="X6" s="818"/>
      <c r="Y6" s="818"/>
      <c r="Z6" s="14" t="s">
        <v>622</v>
      </c>
      <c r="AA6" s="822"/>
      <c r="AB6" s="822"/>
      <c r="AC6" s="822"/>
      <c r="AD6" s="14"/>
      <c r="AE6" s="14"/>
      <c r="AF6" s="14"/>
      <c r="AG6" s="16"/>
    </row>
    <row r="7" spans="1:33" ht="17.25" customHeight="1">
      <c r="A7" s="841"/>
      <c r="B7" s="842"/>
      <c r="C7" s="824"/>
      <c r="D7" s="825"/>
      <c r="E7" s="825"/>
      <c r="F7" s="825"/>
      <c r="G7" s="825"/>
      <c r="H7" s="825"/>
      <c r="I7" s="825"/>
      <c r="J7" s="825"/>
      <c r="K7" s="825"/>
      <c r="L7" s="825"/>
      <c r="M7" s="825"/>
      <c r="N7" s="825"/>
      <c r="O7" s="825"/>
      <c r="P7" s="825"/>
      <c r="Q7" s="825"/>
      <c r="R7" s="825"/>
      <c r="S7" s="17" t="s">
        <v>623</v>
      </c>
      <c r="T7" s="17"/>
      <c r="U7" s="829"/>
      <c r="V7" s="829"/>
      <c r="W7" s="17" t="s">
        <v>621</v>
      </c>
      <c r="X7" s="830"/>
      <c r="Y7" s="830"/>
      <c r="Z7" s="17" t="s">
        <v>622</v>
      </c>
      <c r="AA7" s="825"/>
      <c r="AB7" s="825"/>
      <c r="AC7" s="825"/>
      <c r="AD7" s="17"/>
      <c r="AE7" s="17"/>
      <c r="AF7" s="17"/>
      <c r="AG7" s="19"/>
    </row>
    <row r="8" spans="1:33" ht="17.25" customHeight="1">
      <c r="A8" s="837" t="s">
        <v>138</v>
      </c>
      <c r="B8" s="848"/>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3"/>
    </row>
    <row r="9" spans="1:33" ht="17.25" customHeight="1">
      <c r="A9" s="849"/>
      <c r="B9" s="850"/>
      <c r="C9" s="14"/>
      <c r="D9" s="14"/>
      <c r="E9" s="14"/>
      <c r="F9" s="818"/>
      <c r="G9" s="818"/>
      <c r="H9" s="818"/>
      <c r="I9" s="818"/>
      <c r="J9" s="818"/>
      <c r="K9" s="14" t="s">
        <v>139</v>
      </c>
      <c r="L9" s="14"/>
      <c r="M9" s="14"/>
      <c r="N9" s="818"/>
      <c r="O9" s="818"/>
      <c r="P9" s="818"/>
      <c r="Q9" s="818"/>
      <c r="R9" s="818"/>
      <c r="S9" s="14" t="s">
        <v>140</v>
      </c>
      <c r="T9" s="818" t="s">
        <v>624</v>
      </c>
      <c r="U9" s="818"/>
      <c r="V9" s="818"/>
      <c r="W9" s="14" t="s">
        <v>625</v>
      </c>
      <c r="X9" s="14"/>
      <c r="Y9" s="818"/>
      <c r="Z9" s="818"/>
      <c r="AA9" s="818"/>
      <c r="AB9" s="14" t="s">
        <v>141</v>
      </c>
      <c r="AC9" s="14"/>
      <c r="AD9" s="14"/>
      <c r="AE9" s="14"/>
      <c r="AF9" s="14"/>
      <c r="AG9" s="16"/>
    </row>
    <row r="10" spans="1:33" ht="17.25" customHeight="1">
      <c r="A10" s="849"/>
      <c r="B10" s="850"/>
      <c r="C10" s="14"/>
      <c r="D10" s="14"/>
      <c r="E10" s="14"/>
      <c r="F10" s="14"/>
      <c r="G10" s="14"/>
      <c r="H10" s="14"/>
      <c r="I10" s="14"/>
      <c r="J10" s="14"/>
      <c r="K10" s="14"/>
      <c r="L10" s="14"/>
      <c r="M10" s="14"/>
      <c r="N10" s="14"/>
      <c r="O10" s="14"/>
      <c r="P10" s="14"/>
      <c r="Q10" s="14"/>
      <c r="R10" s="14"/>
      <c r="S10" s="14"/>
      <c r="T10" s="14"/>
      <c r="U10" s="14"/>
      <c r="V10" s="14"/>
      <c r="W10" s="14" t="s">
        <v>142</v>
      </c>
      <c r="X10" s="14"/>
      <c r="Y10" s="818"/>
      <c r="Z10" s="818"/>
      <c r="AA10" s="818"/>
      <c r="AB10" s="14" t="s">
        <v>141</v>
      </c>
      <c r="AC10" s="14"/>
      <c r="AD10" s="14"/>
      <c r="AE10" s="14"/>
      <c r="AF10" s="14"/>
      <c r="AG10" s="16"/>
    </row>
    <row r="11" spans="1:33" ht="17.25" customHeight="1">
      <c r="A11" s="839" t="s">
        <v>534</v>
      </c>
      <c r="B11" s="840"/>
      <c r="C11" s="14"/>
      <c r="D11" s="20" t="s">
        <v>626</v>
      </c>
      <c r="E11" s="14" t="s">
        <v>535</v>
      </c>
      <c r="F11" s="20"/>
      <c r="G11" s="14"/>
      <c r="H11" s="14"/>
      <c r="I11" s="14"/>
      <c r="J11" s="14"/>
      <c r="K11" s="14" t="s">
        <v>627</v>
      </c>
      <c r="L11" s="14" t="s">
        <v>116</v>
      </c>
      <c r="M11" s="14"/>
      <c r="N11" s="14"/>
      <c r="O11" s="20" t="s">
        <v>628</v>
      </c>
      <c r="P11" s="14" t="s">
        <v>536</v>
      </c>
      <c r="Q11" s="20"/>
      <c r="R11" s="14"/>
      <c r="S11" s="14"/>
      <c r="T11" s="14"/>
      <c r="U11" s="14"/>
      <c r="V11" s="14" t="s">
        <v>629</v>
      </c>
      <c r="W11" s="14" t="s">
        <v>116</v>
      </c>
      <c r="X11" s="14"/>
      <c r="Y11" s="20" t="s">
        <v>628</v>
      </c>
      <c r="Z11" s="14" t="s">
        <v>537</v>
      </c>
      <c r="AA11" s="14"/>
      <c r="AB11" s="14"/>
      <c r="AC11" s="14"/>
      <c r="AD11" s="14"/>
      <c r="AE11" s="14"/>
      <c r="AF11" s="14"/>
      <c r="AG11" s="16"/>
    </row>
    <row r="12" spans="1:33" ht="17.25" customHeight="1">
      <c r="A12" s="851" t="s">
        <v>538</v>
      </c>
      <c r="B12" s="852"/>
      <c r="C12" s="21"/>
      <c r="D12" s="22" t="s">
        <v>618</v>
      </c>
      <c r="E12" s="23" t="s">
        <v>540</v>
      </c>
      <c r="F12" s="22"/>
      <c r="G12" s="23"/>
      <c r="H12" s="23"/>
      <c r="I12" s="23"/>
      <c r="J12" s="23"/>
      <c r="K12" s="23"/>
      <c r="L12" s="23"/>
      <c r="M12" s="23"/>
      <c r="N12" s="23"/>
      <c r="O12" s="22" t="s">
        <v>539</v>
      </c>
      <c r="P12" s="23" t="s">
        <v>541</v>
      </c>
      <c r="Q12" s="22"/>
      <c r="R12" s="23"/>
      <c r="S12" s="23"/>
      <c r="T12" s="23"/>
      <c r="U12" s="23"/>
      <c r="V12" s="23"/>
      <c r="W12" s="23"/>
      <c r="X12" s="23"/>
      <c r="Y12" s="22"/>
      <c r="Z12" s="23"/>
      <c r="AA12" s="23"/>
      <c r="AB12" s="23"/>
      <c r="AC12" s="23"/>
      <c r="AD12" s="23"/>
      <c r="AE12" s="23"/>
      <c r="AF12" s="23"/>
      <c r="AG12" s="24"/>
    </row>
    <row r="13" spans="1:33" ht="17.25" customHeight="1">
      <c r="A13" s="843" t="s">
        <v>143</v>
      </c>
      <c r="B13" s="844"/>
      <c r="C13" s="14"/>
      <c r="D13" s="20" t="s">
        <v>557</v>
      </c>
      <c r="E13" s="20" t="s">
        <v>128</v>
      </c>
      <c r="F13" s="20"/>
      <c r="G13" s="20"/>
      <c r="H13" s="20"/>
      <c r="I13" s="20"/>
      <c r="J13" s="20"/>
      <c r="K13" s="20" t="s">
        <v>557</v>
      </c>
      <c r="L13" s="20" t="s">
        <v>630</v>
      </c>
      <c r="M13" s="20"/>
      <c r="N13" s="20"/>
      <c r="O13" s="20"/>
      <c r="P13" s="20"/>
      <c r="Q13" s="20"/>
      <c r="R13" s="20"/>
      <c r="S13" s="20"/>
      <c r="T13" s="20"/>
      <c r="U13" s="20" t="s">
        <v>557</v>
      </c>
      <c r="V13" s="20" t="s">
        <v>631</v>
      </c>
      <c r="W13" s="20"/>
      <c r="X13" s="20"/>
      <c r="Y13" s="20"/>
      <c r="Z13" s="20"/>
      <c r="AA13" s="20"/>
      <c r="AB13" s="20"/>
      <c r="AC13" s="20"/>
      <c r="AD13" s="20" t="s">
        <v>632</v>
      </c>
      <c r="AE13" s="20"/>
      <c r="AF13" s="20"/>
      <c r="AG13" s="25"/>
    </row>
    <row r="14" spans="1:33" ht="17.25" customHeight="1">
      <c r="A14" s="845"/>
      <c r="B14" s="846"/>
      <c r="C14" s="17"/>
      <c r="D14" s="26" t="s">
        <v>557</v>
      </c>
      <c r="E14" s="26" t="s">
        <v>633</v>
      </c>
      <c r="F14" s="26"/>
      <c r="G14" s="26"/>
      <c r="H14" s="26"/>
      <c r="I14" s="26"/>
      <c r="J14" s="26"/>
      <c r="K14" s="26" t="s">
        <v>557</v>
      </c>
      <c r="L14" s="26" t="s">
        <v>634</v>
      </c>
      <c r="M14" s="26"/>
      <c r="N14" s="26"/>
      <c r="O14" s="26"/>
      <c r="P14" s="831"/>
      <c r="Q14" s="831"/>
      <c r="R14" s="831"/>
      <c r="S14" s="26" t="s">
        <v>145</v>
      </c>
      <c r="T14" s="26"/>
      <c r="U14" s="26"/>
      <c r="V14" s="26"/>
      <c r="W14" s="26" t="s">
        <v>144</v>
      </c>
      <c r="X14" s="26" t="s">
        <v>635</v>
      </c>
      <c r="Y14" s="26"/>
      <c r="Z14" s="26"/>
      <c r="AA14" s="831"/>
      <c r="AB14" s="831"/>
      <c r="AC14" s="831"/>
      <c r="AD14" s="26" t="s">
        <v>137</v>
      </c>
      <c r="AE14" s="26"/>
      <c r="AF14" s="26"/>
      <c r="AG14" s="27"/>
    </row>
    <row r="15" spans="1:33" ht="17.25" customHeight="1">
      <c r="A15" s="847" t="s">
        <v>146</v>
      </c>
      <c r="B15" s="838"/>
      <c r="C15" s="14"/>
      <c r="D15" s="14"/>
      <c r="E15" s="14" t="s">
        <v>636</v>
      </c>
      <c r="F15" s="14" t="s">
        <v>637</v>
      </c>
      <c r="G15" s="14"/>
      <c r="H15" s="14"/>
      <c r="I15" s="14"/>
      <c r="J15" s="14" t="s">
        <v>636</v>
      </c>
      <c r="K15" s="14" t="s">
        <v>638</v>
      </c>
      <c r="L15" s="14"/>
      <c r="M15" s="14"/>
      <c r="N15" s="20" t="s">
        <v>394</v>
      </c>
      <c r="O15" s="14"/>
      <c r="P15" s="14"/>
      <c r="Q15" s="14"/>
      <c r="R15" s="14"/>
      <c r="S15" s="14"/>
      <c r="T15" s="14"/>
      <c r="U15" s="14"/>
      <c r="V15" s="14"/>
      <c r="W15" s="14"/>
      <c r="X15" s="14"/>
      <c r="Y15" s="14"/>
      <c r="Z15" s="14"/>
      <c r="AA15" s="14"/>
      <c r="AB15" s="14"/>
      <c r="AC15" s="14"/>
      <c r="AD15" s="14"/>
      <c r="AE15" s="14"/>
      <c r="AF15" s="14"/>
      <c r="AG15" s="16"/>
    </row>
    <row r="16" spans="1:33" ht="17.25" customHeight="1">
      <c r="A16" s="841"/>
      <c r="B16" s="842"/>
      <c r="C16" s="14"/>
      <c r="D16" s="14"/>
      <c r="E16" s="14" t="s">
        <v>220</v>
      </c>
      <c r="F16" s="14"/>
      <c r="G16" s="14"/>
      <c r="H16" s="14"/>
      <c r="I16" s="14"/>
      <c r="J16" s="14"/>
      <c r="K16" s="14"/>
      <c r="L16" s="14"/>
      <c r="M16" s="14"/>
      <c r="N16" s="14"/>
      <c r="O16" s="14"/>
      <c r="P16" s="14"/>
      <c r="Q16" s="14"/>
      <c r="R16" s="14" t="s">
        <v>147</v>
      </c>
      <c r="T16" s="14"/>
      <c r="U16" s="14"/>
      <c r="V16" s="14"/>
      <c r="W16" s="14"/>
      <c r="X16" s="14"/>
      <c r="Y16" s="14"/>
      <c r="Z16" s="14" t="s">
        <v>148</v>
      </c>
      <c r="AA16" s="14"/>
      <c r="AB16" s="14"/>
      <c r="AC16" s="14"/>
      <c r="AD16" s="14"/>
      <c r="AE16" s="14"/>
      <c r="AF16" s="14"/>
      <c r="AG16" s="16"/>
    </row>
    <row r="17" spans="1:33" ht="17.25" customHeight="1">
      <c r="A17" s="858" t="s">
        <v>149</v>
      </c>
      <c r="B17" s="857" t="s">
        <v>150</v>
      </c>
      <c r="C17" s="12" t="s">
        <v>102</v>
      </c>
      <c r="D17" s="12"/>
      <c r="E17" s="12"/>
      <c r="F17" s="12"/>
      <c r="G17" s="12"/>
      <c r="H17" s="12"/>
      <c r="I17" s="12"/>
      <c r="J17" s="12"/>
      <c r="K17" s="12"/>
      <c r="L17" s="12"/>
      <c r="M17" s="12" t="s">
        <v>103</v>
      </c>
      <c r="N17" s="12"/>
      <c r="O17" s="12"/>
      <c r="P17" s="12"/>
      <c r="Q17" s="832"/>
      <c r="R17" s="832"/>
      <c r="S17" s="832"/>
      <c r="T17" s="12" t="s">
        <v>639</v>
      </c>
      <c r="U17" s="12"/>
      <c r="V17" s="12"/>
      <c r="W17" s="12" t="s">
        <v>104</v>
      </c>
      <c r="X17" s="12"/>
      <c r="Y17" s="12"/>
      <c r="Z17" s="12"/>
      <c r="AA17" s="832"/>
      <c r="AB17" s="832"/>
      <c r="AC17" s="832"/>
      <c r="AD17" s="12" t="s">
        <v>639</v>
      </c>
      <c r="AE17" s="12"/>
      <c r="AF17" s="12"/>
      <c r="AG17" s="13"/>
    </row>
    <row r="18" spans="1:33" ht="17.25" customHeight="1">
      <c r="A18" s="859"/>
      <c r="B18" s="833"/>
      <c r="C18" s="14"/>
      <c r="D18" s="14" t="s">
        <v>105</v>
      </c>
      <c r="E18" s="14"/>
      <c r="F18" s="14"/>
      <c r="G18" s="818"/>
      <c r="H18" s="818"/>
      <c r="I18" s="818"/>
      <c r="J18" s="14" t="s">
        <v>640</v>
      </c>
      <c r="K18" s="14"/>
      <c r="L18" s="14"/>
      <c r="M18" s="14" t="s">
        <v>106</v>
      </c>
      <c r="N18" s="14"/>
      <c r="O18" s="14"/>
      <c r="P18" s="14"/>
      <c r="Q18" s="818"/>
      <c r="R18" s="818"/>
      <c r="S18" s="818"/>
      <c r="T18" s="818"/>
      <c r="U18" s="14" t="s">
        <v>107</v>
      </c>
      <c r="V18" s="14"/>
      <c r="W18" s="14"/>
      <c r="X18" s="14"/>
      <c r="Y18" s="14"/>
      <c r="Z18" s="14"/>
      <c r="AA18" s="14"/>
      <c r="AB18" s="14"/>
      <c r="AC18" s="14"/>
      <c r="AD18" s="14"/>
      <c r="AE18" s="14"/>
      <c r="AF18" s="14"/>
      <c r="AG18" s="16"/>
    </row>
    <row r="19" spans="1:33" ht="17.25" customHeight="1">
      <c r="A19" s="859"/>
      <c r="B19" s="833"/>
      <c r="C19" s="20" t="s">
        <v>443</v>
      </c>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6"/>
    </row>
    <row r="20" spans="1:33" ht="17.25" customHeight="1">
      <c r="A20" s="859"/>
      <c r="B20" s="833"/>
      <c r="C20" s="14"/>
      <c r="D20" s="14" t="s">
        <v>155</v>
      </c>
      <c r="E20" s="14" t="s">
        <v>108</v>
      </c>
      <c r="F20" s="14"/>
      <c r="G20" s="14"/>
      <c r="H20" s="14"/>
      <c r="I20" s="818"/>
      <c r="J20" s="818"/>
      <c r="K20" s="818"/>
      <c r="L20" s="14" t="s">
        <v>641</v>
      </c>
      <c r="M20" s="14"/>
      <c r="N20" s="14" t="s">
        <v>642</v>
      </c>
      <c r="O20" s="14"/>
      <c r="P20" s="14" t="s">
        <v>109</v>
      </c>
      <c r="Q20" s="14"/>
      <c r="R20" s="14"/>
      <c r="S20" s="818"/>
      <c r="T20" s="818"/>
      <c r="U20" s="14" t="s">
        <v>110</v>
      </c>
      <c r="V20" s="14"/>
      <c r="W20" s="14" t="s">
        <v>798</v>
      </c>
      <c r="X20" s="14"/>
      <c r="Y20" s="14"/>
      <c r="Z20" s="14"/>
      <c r="AA20" s="14"/>
      <c r="AB20" s="14"/>
      <c r="AC20" s="14"/>
      <c r="AD20" s="818"/>
      <c r="AE20" s="818"/>
      <c r="AF20" s="14" t="s">
        <v>643</v>
      </c>
      <c r="AG20" s="16"/>
    </row>
    <row r="21" spans="1:33" ht="17.25" customHeight="1">
      <c r="A21" s="859"/>
      <c r="B21" s="833"/>
      <c r="C21" s="14"/>
      <c r="D21" s="14" t="s">
        <v>644</v>
      </c>
      <c r="E21" s="14" t="s">
        <v>112</v>
      </c>
      <c r="F21" s="14"/>
      <c r="G21" s="14"/>
      <c r="H21" s="14"/>
      <c r="I21" s="818"/>
      <c r="J21" s="818"/>
      <c r="K21" s="818"/>
      <c r="L21" s="14" t="s">
        <v>641</v>
      </c>
      <c r="M21" s="14"/>
      <c r="N21" s="14" t="s">
        <v>642</v>
      </c>
      <c r="O21" s="14"/>
      <c r="P21" s="14" t="s">
        <v>109</v>
      </c>
      <c r="Q21" s="14"/>
      <c r="R21" s="14"/>
      <c r="S21" s="818"/>
      <c r="T21" s="818"/>
      <c r="U21" s="14" t="s">
        <v>110</v>
      </c>
      <c r="V21" s="14"/>
      <c r="W21" s="14" t="s">
        <v>798</v>
      </c>
      <c r="X21" s="14"/>
      <c r="Y21" s="14"/>
      <c r="Z21" s="14"/>
      <c r="AA21" s="14"/>
      <c r="AB21" s="14"/>
      <c r="AC21" s="14"/>
      <c r="AD21" s="818"/>
      <c r="AE21" s="818"/>
      <c r="AF21" s="14" t="s">
        <v>643</v>
      </c>
      <c r="AG21" s="16"/>
    </row>
    <row r="22" spans="1:33" ht="17.25" customHeight="1">
      <c r="A22" s="859"/>
      <c r="B22" s="833"/>
      <c r="C22" s="14"/>
      <c r="D22" s="14" t="s">
        <v>644</v>
      </c>
      <c r="E22" s="14" t="s">
        <v>113</v>
      </c>
      <c r="F22" s="14"/>
      <c r="G22" s="14"/>
      <c r="H22" s="14"/>
      <c r="I22" s="818"/>
      <c r="J22" s="818"/>
      <c r="K22" s="818"/>
      <c r="L22" s="14" t="s">
        <v>641</v>
      </c>
      <c r="M22" s="14"/>
      <c r="N22" s="14" t="s">
        <v>642</v>
      </c>
      <c r="O22" s="14"/>
      <c r="P22" s="14" t="s">
        <v>109</v>
      </c>
      <c r="Q22" s="14"/>
      <c r="R22" s="14"/>
      <c r="S22" s="818"/>
      <c r="T22" s="818"/>
      <c r="U22" s="14" t="s">
        <v>110</v>
      </c>
      <c r="V22" s="14"/>
      <c r="W22" s="14" t="s">
        <v>798</v>
      </c>
      <c r="X22" s="14"/>
      <c r="Y22" s="14"/>
      <c r="Z22" s="14"/>
      <c r="AA22" s="14"/>
      <c r="AB22" s="14"/>
      <c r="AC22" s="14"/>
      <c r="AD22" s="818"/>
      <c r="AE22" s="818"/>
      <c r="AF22" s="14" t="s">
        <v>643</v>
      </c>
      <c r="AG22" s="16"/>
    </row>
    <row r="23" spans="1:33" ht="17.25" customHeight="1">
      <c r="A23" s="859"/>
      <c r="B23" s="833"/>
      <c r="C23" s="14"/>
      <c r="D23" s="14" t="s">
        <v>644</v>
      </c>
      <c r="E23" s="14" t="s">
        <v>114</v>
      </c>
      <c r="F23" s="14"/>
      <c r="G23" s="14"/>
      <c r="H23" s="14"/>
      <c r="I23" s="818"/>
      <c r="J23" s="818"/>
      <c r="K23" s="818"/>
      <c r="L23" s="14" t="s">
        <v>641</v>
      </c>
      <c r="M23" s="14"/>
      <c r="N23" s="14" t="s">
        <v>642</v>
      </c>
      <c r="O23" s="14"/>
      <c r="P23" s="14" t="s">
        <v>109</v>
      </c>
      <c r="Q23" s="14"/>
      <c r="R23" s="14"/>
      <c r="S23" s="818"/>
      <c r="T23" s="818"/>
      <c r="U23" s="14" t="s">
        <v>110</v>
      </c>
      <c r="V23" s="14"/>
      <c r="W23" s="14" t="s">
        <v>798</v>
      </c>
      <c r="X23" s="14"/>
      <c r="Y23" s="14"/>
      <c r="Z23" s="14"/>
      <c r="AA23" s="14"/>
      <c r="AB23" s="14"/>
      <c r="AC23" s="14"/>
      <c r="AD23" s="818"/>
      <c r="AE23" s="818"/>
      <c r="AF23" s="14" t="s">
        <v>643</v>
      </c>
      <c r="AG23" s="16"/>
    </row>
    <row r="24" spans="1:33" ht="17.25" customHeight="1">
      <c r="A24" s="859"/>
      <c r="B24" s="833"/>
      <c r="C24" s="199" t="s">
        <v>542</v>
      </c>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6"/>
    </row>
    <row r="25" spans="1:33" ht="17.25" customHeight="1">
      <c r="A25" s="859"/>
      <c r="B25" s="833"/>
      <c r="C25" s="199" t="s">
        <v>543</v>
      </c>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6"/>
    </row>
    <row r="26" spans="1:33" ht="17.25" customHeight="1">
      <c r="A26" s="859"/>
      <c r="B26" s="834"/>
      <c r="C26" s="17" t="s">
        <v>115</v>
      </c>
      <c r="D26" s="17"/>
      <c r="E26" s="17"/>
      <c r="F26" s="17"/>
      <c r="G26" s="17"/>
      <c r="H26" s="17"/>
      <c r="I26" s="830"/>
      <c r="J26" s="830"/>
      <c r="K26" s="830"/>
      <c r="L26" s="17" t="s">
        <v>645</v>
      </c>
      <c r="M26" s="17"/>
      <c r="N26" s="17"/>
      <c r="O26" s="17"/>
      <c r="P26" s="17"/>
      <c r="Q26" s="17"/>
      <c r="R26" s="17"/>
      <c r="S26" s="17"/>
      <c r="T26" s="17"/>
      <c r="U26" s="17"/>
      <c r="V26" s="17"/>
      <c r="W26" s="17"/>
      <c r="X26" s="17"/>
      <c r="Y26" s="17"/>
      <c r="Z26" s="17"/>
      <c r="AA26" s="17"/>
      <c r="AB26" s="17"/>
      <c r="AC26" s="17"/>
      <c r="AD26" s="17"/>
      <c r="AE26" s="17"/>
      <c r="AF26" s="17"/>
      <c r="AG26" s="19"/>
    </row>
    <row r="27" spans="1:33" ht="17.25" customHeight="1">
      <c r="A27" s="859"/>
      <c r="B27" s="857" t="s">
        <v>151</v>
      </c>
      <c r="C27" s="12" t="s">
        <v>646</v>
      </c>
      <c r="D27" s="12"/>
      <c r="E27" s="12"/>
      <c r="F27" s="12"/>
      <c r="G27" s="12"/>
      <c r="H27" s="832"/>
      <c r="I27" s="832"/>
      <c r="J27" s="832"/>
      <c r="K27" s="832"/>
      <c r="L27" s="12" t="s">
        <v>116</v>
      </c>
      <c r="M27" s="201"/>
      <c r="N27" s="201"/>
      <c r="O27" s="201"/>
      <c r="P27" s="201"/>
      <c r="Q27" s="201"/>
      <c r="R27" s="201"/>
      <c r="S27" s="201"/>
      <c r="T27" s="201"/>
      <c r="U27" s="201"/>
      <c r="V27" s="201"/>
      <c r="W27" s="201"/>
      <c r="X27" s="201"/>
      <c r="Y27" s="201"/>
      <c r="Z27" s="201"/>
      <c r="AA27" s="201"/>
      <c r="AB27" s="201"/>
      <c r="AC27" s="201"/>
      <c r="AD27" s="201"/>
      <c r="AE27" s="201"/>
      <c r="AF27" s="12"/>
      <c r="AG27" s="13"/>
    </row>
    <row r="28" spans="1:33" ht="17.25" customHeight="1">
      <c r="A28" s="859"/>
      <c r="B28" s="833"/>
      <c r="C28" s="14" t="s">
        <v>647</v>
      </c>
      <c r="D28" s="14"/>
      <c r="E28" s="14"/>
      <c r="F28" s="14"/>
      <c r="G28" s="14"/>
      <c r="H28" s="818"/>
      <c r="I28" s="818"/>
      <c r="J28" s="818"/>
      <c r="K28" s="818"/>
      <c r="L28" s="14" t="s">
        <v>116</v>
      </c>
      <c r="M28" s="14"/>
      <c r="N28" s="14"/>
      <c r="O28" s="14"/>
      <c r="P28" s="14"/>
      <c r="Q28" s="14"/>
      <c r="R28" s="14"/>
      <c r="S28" s="14"/>
      <c r="T28" s="14"/>
      <c r="U28" s="818"/>
      <c r="V28" s="818"/>
      <c r="W28" s="14"/>
      <c r="X28" s="14"/>
      <c r="Y28" s="14"/>
      <c r="Z28" s="14"/>
      <c r="AA28" s="14"/>
      <c r="AB28" s="14"/>
      <c r="AC28" s="14"/>
      <c r="AD28" s="14"/>
      <c r="AE28" s="14"/>
      <c r="AF28" s="14"/>
      <c r="AG28" s="16"/>
    </row>
    <row r="29" spans="1:33" ht="17.25" customHeight="1">
      <c r="A29" s="859"/>
      <c r="B29" s="833"/>
      <c r="C29" s="14" t="s">
        <v>396</v>
      </c>
      <c r="D29" s="14"/>
      <c r="E29" s="14"/>
      <c r="F29" s="14"/>
      <c r="G29" s="14"/>
      <c r="H29" s="28"/>
      <c r="I29" s="28"/>
      <c r="J29" s="28"/>
      <c r="K29" s="28"/>
      <c r="L29" s="14" t="s">
        <v>628</v>
      </c>
      <c r="M29" s="14" t="s">
        <v>117</v>
      </c>
      <c r="N29" s="14"/>
      <c r="O29" s="14"/>
      <c r="P29" s="14" t="s">
        <v>123</v>
      </c>
      <c r="Q29" s="14" t="s">
        <v>124</v>
      </c>
      <c r="R29" s="14"/>
      <c r="S29" s="14"/>
      <c r="T29" s="14"/>
      <c r="U29" s="14"/>
      <c r="V29" s="14"/>
      <c r="W29" s="14"/>
      <c r="X29" s="14"/>
      <c r="Y29" s="14"/>
      <c r="Z29" s="14"/>
      <c r="AA29" s="14"/>
      <c r="AB29" s="14"/>
      <c r="AC29" s="14"/>
      <c r="AD29" s="14"/>
      <c r="AE29" s="14"/>
      <c r="AF29" s="14"/>
      <c r="AG29" s="16"/>
    </row>
    <row r="30" spans="1:33" ht="17.25" customHeight="1">
      <c r="A30" s="859"/>
      <c r="B30" s="833"/>
      <c r="C30" s="14" t="s">
        <v>397</v>
      </c>
      <c r="D30" s="14"/>
      <c r="E30" s="14"/>
      <c r="F30" s="14"/>
      <c r="G30" s="14"/>
      <c r="H30" s="28"/>
      <c r="I30" s="28"/>
      <c r="J30" s="28"/>
      <c r="K30" s="28"/>
      <c r="L30" s="245" t="s">
        <v>354</v>
      </c>
      <c r="M30" s="14"/>
      <c r="N30" s="14"/>
      <c r="O30" s="14"/>
      <c r="P30" s="14"/>
      <c r="Q30" s="14"/>
      <c r="R30" s="14"/>
      <c r="S30" s="14"/>
      <c r="T30" s="14"/>
      <c r="U30" s="14"/>
      <c r="V30" s="14"/>
      <c r="W30" s="14"/>
      <c r="X30" s="14"/>
      <c r="Y30" s="14"/>
      <c r="Z30" s="14"/>
      <c r="AA30" s="14"/>
      <c r="AB30" s="14"/>
      <c r="AC30" s="14"/>
      <c r="AD30" s="14"/>
      <c r="AE30" s="14"/>
      <c r="AF30" s="14"/>
      <c r="AG30" s="16"/>
    </row>
    <row r="31" spans="1:33" ht="17.25" customHeight="1">
      <c r="A31" s="859"/>
      <c r="B31" s="833"/>
      <c r="C31" s="14" t="s">
        <v>395</v>
      </c>
      <c r="D31" s="14"/>
      <c r="E31" s="14"/>
      <c r="F31" s="14"/>
      <c r="G31" s="14"/>
      <c r="H31" s="14"/>
      <c r="I31" s="14"/>
      <c r="J31" s="14"/>
      <c r="K31" s="14"/>
      <c r="L31" s="14" t="s">
        <v>125</v>
      </c>
      <c r="M31" s="14" t="s">
        <v>117</v>
      </c>
      <c r="N31" s="14"/>
      <c r="O31" s="14"/>
      <c r="P31" s="14" t="s">
        <v>123</v>
      </c>
      <c r="Q31" s="14" t="s">
        <v>124</v>
      </c>
      <c r="R31" s="14"/>
      <c r="S31" s="14"/>
      <c r="T31" s="14"/>
      <c r="U31" s="14"/>
      <c r="V31" s="14"/>
      <c r="W31" s="14"/>
      <c r="X31" s="14"/>
      <c r="Y31" s="14"/>
      <c r="Z31" s="14"/>
      <c r="AA31" s="14"/>
      <c r="AB31" s="14"/>
      <c r="AC31" s="14"/>
      <c r="AD31" s="14"/>
      <c r="AE31" s="14"/>
      <c r="AF31" s="14"/>
      <c r="AG31" s="16"/>
    </row>
    <row r="32" spans="1:33" ht="17.25" customHeight="1">
      <c r="A32" s="859"/>
      <c r="B32" s="833"/>
      <c r="C32" s="14" t="s">
        <v>126</v>
      </c>
      <c r="D32" s="14"/>
      <c r="E32" s="14"/>
      <c r="F32" s="14"/>
      <c r="G32" s="14"/>
      <c r="H32" s="14"/>
      <c r="I32" s="14"/>
      <c r="J32" s="14"/>
      <c r="K32" s="14"/>
      <c r="L32" s="14" t="s">
        <v>111</v>
      </c>
      <c r="M32" s="14" t="s">
        <v>117</v>
      </c>
      <c r="N32" s="14"/>
      <c r="O32" s="14"/>
      <c r="P32" s="14" t="s">
        <v>123</v>
      </c>
      <c r="Q32" s="14" t="s">
        <v>124</v>
      </c>
      <c r="R32" s="14"/>
      <c r="S32" s="14"/>
      <c r="T32" s="14"/>
      <c r="U32" s="14"/>
      <c r="V32" s="14"/>
      <c r="W32" s="14"/>
      <c r="X32" s="14"/>
      <c r="Y32" s="14"/>
      <c r="Z32" s="14"/>
      <c r="AA32" s="14"/>
      <c r="AB32" s="14"/>
      <c r="AC32" s="14"/>
      <c r="AD32" s="14"/>
      <c r="AE32" s="14"/>
      <c r="AF32" s="14"/>
      <c r="AG32" s="16"/>
    </row>
    <row r="33" spans="1:33" ht="17.25" customHeight="1">
      <c r="A33" s="859"/>
      <c r="B33" s="834"/>
      <c r="C33" s="17" t="s">
        <v>127</v>
      </c>
      <c r="D33" s="17"/>
      <c r="E33" s="17"/>
      <c r="F33" s="17"/>
      <c r="G33" s="17"/>
      <c r="H33" s="17"/>
      <c r="I33" s="17" t="s">
        <v>648</v>
      </c>
      <c r="J33" s="825"/>
      <c r="K33" s="825"/>
      <c r="L33" s="825"/>
      <c r="M33" s="825"/>
      <c r="N33" s="825"/>
      <c r="O33" s="825"/>
      <c r="P33" s="825"/>
      <c r="Q33" s="825"/>
      <c r="R33" s="825"/>
      <c r="S33" s="825"/>
      <c r="T33" s="825"/>
      <c r="U33" s="825"/>
      <c r="V33" s="825"/>
      <c r="W33" s="825"/>
      <c r="X33" s="825"/>
      <c r="Y33" s="825"/>
      <c r="Z33" s="825"/>
      <c r="AA33" s="825"/>
      <c r="AB33" s="825"/>
      <c r="AC33" s="825"/>
      <c r="AD33" s="825"/>
      <c r="AE33" s="825"/>
      <c r="AF33" s="17" t="s">
        <v>649</v>
      </c>
      <c r="AG33" s="19"/>
    </row>
    <row r="34" spans="1:33" ht="17.25" customHeight="1">
      <c r="A34" s="859"/>
      <c r="B34" s="29" t="s">
        <v>365</v>
      </c>
      <c r="C34" s="30"/>
      <c r="D34" s="12" t="s">
        <v>743</v>
      </c>
      <c r="E34" s="266" t="s">
        <v>744</v>
      </c>
      <c r="F34" s="12"/>
      <c r="G34" s="12"/>
      <c r="H34" s="12"/>
      <c r="I34" s="12"/>
      <c r="J34" s="12"/>
      <c r="K34" s="12"/>
      <c r="L34" s="12"/>
      <c r="M34" s="12"/>
      <c r="N34" s="12"/>
      <c r="O34" s="12"/>
      <c r="P34" s="12"/>
      <c r="Q34" s="12" t="s">
        <v>743</v>
      </c>
      <c r="R34" s="12" t="s">
        <v>745</v>
      </c>
      <c r="S34" s="12"/>
      <c r="T34" s="12"/>
      <c r="U34" s="12"/>
      <c r="V34" s="12"/>
      <c r="W34" s="12"/>
      <c r="X34" s="12"/>
      <c r="Y34" s="12"/>
      <c r="Z34" s="12"/>
      <c r="AA34" s="12"/>
      <c r="AB34" s="12"/>
      <c r="AC34" s="12"/>
      <c r="AD34" s="12"/>
      <c r="AE34" s="12"/>
      <c r="AF34" s="12"/>
      <c r="AG34" s="13"/>
    </row>
    <row r="35" spans="1:33" ht="17.25" customHeight="1">
      <c r="A35" s="859"/>
      <c r="B35" s="29" t="s">
        <v>152</v>
      </c>
      <c r="C35" s="23"/>
      <c r="D35" s="23" t="s">
        <v>571</v>
      </c>
      <c r="E35" s="23" t="s">
        <v>603</v>
      </c>
      <c r="F35" s="23"/>
      <c r="G35" s="23"/>
      <c r="H35" s="23"/>
      <c r="I35" s="23"/>
      <c r="J35" s="23"/>
      <c r="K35" s="23"/>
      <c r="L35" s="23"/>
      <c r="M35" s="23"/>
      <c r="N35" s="23"/>
      <c r="O35" s="23"/>
      <c r="P35" s="23"/>
      <c r="Q35" s="23"/>
      <c r="R35" s="23"/>
      <c r="S35" s="23"/>
      <c r="T35" s="23"/>
      <c r="U35" s="23"/>
      <c r="V35" s="23"/>
      <c r="W35" s="23"/>
      <c r="X35" s="23" t="s">
        <v>618</v>
      </c>
      <c r="Y35" s="23" t="s">
        <v>124</v>
      </c>
      <c r="Z35" s="23"/>
      <c r="AA35" s="23"/>
      <c r="AB35" s="23"/>
      <c r="AC35" s="23"/>
      <c r="AD35" s="23"/>
      <c r="AE35" s="23"/>
      <c r="AF35" s="23"/>
      <c r="AG35" s="24"/>
    </row>
    <row r="36" spans="1:33" ht="17.25" customHeight="1">
      <c r="A36" s="859"/>
      <c r="B36" s="29" t="s">
        <v>153</v>
      </c>
      <c r="C36" s="23"/>
      <c r="D36" s="23" t="s">
        <v>650</v>
      </c>
      <c r="E36" s="23" t="s">
        <v>117</v>
      </c>
      <c r="F36" s="23"/>
      <c r="G36" s="23"/>
      <c r="H36" s="23"/>
      <c r="I36" s="23"/>
      <c r="J36" s="23"/>
      <c r="K36" s="23"/>
      <c r="L36" s="23" t="s">
        <v>123</v>
      </c>
      <c r="M36" s="23" t="s">
        <v>124</v>
      </c>
      <c r="N36" s="23"/>
      <c r="O36" s="23"/>
      <c r="P36" s="23"/>
      <c r="Q36" s="23" t="s">
        <v>421</v>
      </c>
      <c r="R36" s="23" t="s">
        <v>442</v>
      </c>
      <c r="S36" s="198"/>
      <c r="T36" s="198"/>
      <c r="U36" s="23"/>
      <c r="V36" s="23"/>
      <c r="W36" s="23"/>
      <c r="X36" s="23"/>
      <c r="Y36" s="23"/>
      <c r="Z36" s="23"/>
      <c r="AA36" s="23"/>
      <c r="AB36" s="23"/>
      <c r="AC36" s="23"/>
      <c r="AD36" s="23"/>
      <c r="AE36" s="23"/>
      <c r="AF36" s="23"/>
      <c r="AG36" s="24"/>
    </row>
    <row r="37" spans="1:33" ht="17.25" customHeight="1">
      <c r="A37" s="859"/>
      <c r="B37" s="833" t="s">
        <v>154</v>
      </c>
      <c r="C37" s="14"/>
      <c r="D37" s="14" t="s">
        <v>421</v>
      </c>
      <c r="E37" s="14" t="s">
        <v>355</v>
      </c>
      <c r="F37" s="14"/>
      <c r="G37" s="14"/>
      <c r="H37" s="14"/>
      <c r="I37" s="14"/>
      <c r="J37" s="14"/>
      <c r="K37" s="14"/>
      <c r="L37" s="14"/>
      <c r="M37" s="20"/>
      <c r="O37" s="14"/>
      <c r="P37" s="14" t="s">
        <v>421</v>
      </c>
      <c r="Q37" s="14" t="s">
        <v>187</v>
      </c>
      <c r="R37" s="190"/>
      <c r="S37" s="14"/>
      <c r="V37" s="14"/>
      <c r="W37" s="14"/>
      <c r="X37" s="14"/>
      <c r="Y37" s="14"/>
      <c r="Z37" s="28"/>
      <c r="AA37" s="28"/>
      <c r="AB37" s="28"/>
      <c r="AC37" s="28"/>
      <c r="AD37" s="28"/>
      <c r="AE37" s="28"/>
      <c r="AF37" s="28"/>
      <c r="AG37" s="16"/>
    </row>
    <row r="38" spans="1:33" ht="17.25" customHeight="1">
      <c r="A38" s="859"/>
      <c r="B38" s="834"/>
      <c r="C38" s="17"/>
      <c r="D38" s="17" t="s">
        <v>421</v>
      </c>
      <c r="E38" s="17" t="s">
        <v>420</v>
      </c>
      <c r="F38" s="17"/>
      <c r="G38" s="17"/>
      <c r="H38" s="17"/>
      <c r="I38" s="17"/>
      <c r="J38" s="17"/>
      <c r="K38" s="17"/>
      <c r="L38" s="17"/>
      <c r="M38" s="17"/>
      <c r="N38" s="17"/>
      <c r="O38" s="17"/>
      <c r="P38" s="17"/>
      <c r="Q38" s="17"/>
      <c r="R38" s="17"/>
      <c r="S38" s="17"/>
      <c r="T38" s="17"/>
      <c r="U38" s="17"/>
      <c r="V38" s="200"/>
      <c r="W38" s="200"/>
      <c r="X38" s="17"/>
      <c r="Y38" s="17"/>
      <c r="Z38" s="17"/>
      <c r="AA38" s="17"/>
      <c r="AB38" s="17"/>
      <c r="AC38" s="17"/>
      <c r="AD38" s="17"/>
      <c r="AE38" s="17"/>
      <c r="AF38" s="17"/>
      <c r="AG38" s="19"/>
    </row>
    <row r="39" spans="1:33" ht="17.25" customHeight="1">
      <c r="A39" s="853" t="s">
        <v>158</v>
      </c>
      <c r="B39" s="854"/>
      <c r="C39" s="14" t="s">
        <v>398</v>
      </c>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6"/>
    </row>
    <row r="40" spans="1:33" ht="17.25" customHeight="1" thickBot="1">
      <c r="A40" s="855"/>
      <c r="B40" s="856"/>
      <c r="C40" s="835"/>
      <c r="D40" s="836"/>
      <c r="E40" s="836"/>
      <c r="F40" s="836"/>
      <c r="G40" s="836"/>
      <c r="H40" s="836"/>
      <c r="I40" s="836"/>
      <c r="J40" s="836"/>
      <c r="K40" s="836"/>
      <c r="L40" s="836"/>
      <c r="M40" s="836"/>
      <c r="N40" s="836"/>
      <c r="O40" s="836"/>
      <c r="P40" s="836"/>
      <c r="Q40" s="836"/>
      <c r="R40" s="836"/>
      <c r="S40" s="31"/>
      <c r="T40" s="31" t="s">
        <v>651</v>
      </c>
      <c r="U40" s="31" t="s">
        <v>156</v>
      </c>
      <c r="V40" s="31"/>
      <c r="W40" s="31"/>
      <c r="X40" s="31" t="s">
        <v>155</v>
      </c>
      <c r="Y40" s="31" t="s">
        <v>157</v>
      </c>
      <c r="Z40" s="31"/>
      <c r="AA40" s="31"/>
      <c r="AB40" s="31"/>
      <c r="AC40" s="31"/>
      <c r="AD40" s="31"/>
      <c r="AE40" s="31"/>
      <c r="AF40" s="31"/>
      <c r="AG40" s="32"/>
    </row>
  </sheetData>
  <mergeCells count="53">
    <mergeCell ref="C40:R40"/>
    <mergeCell ref="A4:B7"/>
    <mergeCell ref="A13:B14"/>
    <mergeCell ref="A15:B16"/>
    <mergeCell ref="A8:B10"/>
    <mergeCell ref="A11:B11"/>
    <mergeCell ref="A12:B12"/>
    <mergeCell ref="A39:B40"/>
    <mergeCell ref="B17:B26"/>
    <mergeCell ref="B27:B33"/>
    <mergeCell ref="A17:A38"/>
    <mergeCell ref="G18:I18"/>
    <mergeCell ref="I20:K20"/>
    <mergeCell ref="I21:K21"/>
    <mergeCell ref="I22:K22"/>
    <mergeCell ref="J33:AE33"/>
    <mergeCell ref="U28:V28"/>
    <mergeCell ref="AD23:AE23"/>
    <mergeCell ref="B37:B38"/>
    <mergeCell ref="Q17:S17"/>
    <mergeCell ref="AA17:AC17"/>
    <mergeCell ref="S21:T21"/>
    <mergeCell ref="S22:T22"/>
    <mergeCell ref="S23:T23"/>
    <mergeCell ref="Q18:T18"/>
    <mergeCell ref="I26:K26"/>
    <mergeCell ref="H28:K28"/>
    <mergeCell ref="I23:K23"/>
    <mergeCell ref="S20:T20"/>
    <mergeCell ref="AD20:AE20"/>
    <mergeCell ref="AD21:AE21"/>
    <mergeCell ref="AD22:AE22"/>
    <mergeCell ref="P14:R14"/>
    <mergeCell ref="AA14:AC14"/>
    <mergeCell ref="H27:K27"/>
    <mergeCell ref="AA6:AC6"/>
    <mergeCell ref="AA7:AC7"/>
    <mergeCell ref="A3:B3"/>
    <mergeCell ref="T9:V9"/>
    <mergeCell ref="Y10:AA10"/>
    <mergeCell ref="A1:AG1"/>
    <mergeCell ref="F9:J9"/>
    <mergeCell ref="N9:R9"/>
    <mergeCell ref="Y9:AA9"/>
    <mergeCell ref="D2:M2"/>
    <mergeCell ref="V2:AF2"/>
    <mergeCell ref="C5:AG5"/>
    <mergeCell ref="C6:R7"/>
    <mergeCell ref="C3:AG3"/>
    <mergeCell ref="U6:V6"/>
    <mergeCell ref="U7:V7"/>
    <mergeCell ref="X6:Y6"/>
    <mergeCell ref="X7:Y7"/>
  </mergeCells>
  <phoneticPr fontId="31"/>
  <pageMargins left="0.78740157480314965" right="0.39370078740157483" top="0.78740157480314965" bottom="0.59055118110236227" header="0.51181102362204722" footer="0.51181102362204722"/>
  <pageSetup paperSize="9" orientation="portrait" cellComments="asDisplayed" r:id="rId1"/>
  <headerFooter alignWithMargins="0">
    <oddHeader>&amp;R&amp;A</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AP54"/>
  <sheetViews>
    <sheetView view="pageBreakPreview" zoomScale="75" zoomScaleNormal="100" workbookViewId="0">
      <selection activeCell="A13" sqref="A13:I14"/>
    </sheetView>
  </sheetViews>
  <sheetFormatPr defaultColWidth="2.5" defaultRowHeight="15" customHeight="1"/>
  <cols>
    <col min="1" max="34" width="3.5" style="96" customWidth="1"/>
    <col min="35" max="16384" width="2.5" style="96"/>
  </cols>
  <sheetData>
    <row r="1" spans="1:33" ht="16.5" customHeight="1">
      <c r="A1" s="889" t="s">
        <v>88</v>
      </c>
      <c r="B1" s="889"/>
      <c r="C1" s="889"/>
      <c r="D1" s="889"/>
      <c r="E1" s="889"/>
      <c r="F1" s="889"/>
      <c r="G1" s="889"/>
      <c r="H1" s="889"/>
      <c r="I1" s="889"/>
      <c r="J1" s="889"/>
      <c r="K1" s="889"/>
      <c r="L1" s="889"/>
      <c r="M1" s="889"/>
      <c r="N1" s="889"/>
      <c r="O1" s="889"/>
      <c r="P1" s="889"/>
      <c r="Q1" s="889"/>
      <c r="R1" s="889"/>
      <c r="S1" s="889"/>
      <c r="T1" s="889"/>
      <c r="U1" s="889"/>
      <c r="V1" s="889"/>
      <c r="W1" s="889"/>
      <c r="X1" s="889"/>
      <c r="Y1" s="889"/>
      <c r="Z1" s="889"/>
      <c r="AA1" s="889"/>
      <c r="AB1" s="889"/>
      <c r="AC1" s="889"/>
      <c r="AD1" s="889"/>
      <c r="AE1" s="889"/>
      <c r="AF1" s="889"/>
      <c r="AG1" s="889"/>
    </row>
    <row r="2" spans="1:33" ht="16.5" customHeight="1"/>
    <row r="3" spans="1:33" ht="16.5" customHeight="1">
      <c r="O3" s="892" t="s">
        <v>746</v>
      </c>
      <c r="P3" s="892"/>
      <c r="Q3" s="892"/>
      <c r="R3" s="892"/>
      <c r="S3" s="892"/>
      <c r="T3" s="892"/>
      <c r="U3" s="860"/>
      <c r="V3" s="860"/>
      <c r="W3" s="860"/>
      <c r="X3" s="860"/>
      <c r="Y3" s="860"/>
      <c r="Z3" s="860"/>
      <c r="AA3" s="860"/>
      <c r="AB3" s="860"/>
      <c r="AC3" s="860"/>
      <c r="AD3" s="860"/>
      <c r="AE3" s="860"/>
      <c r="AF3" s="860"/>
      <c r="AG3" s="860"/>
    </row>
    <row r="4" spans="1:33" ht="16.5" customHeight="1">
      <c r="O4" s="892"/>
      <c r="P4" s="892"/>
      <c r="Q4" s="892"/>
      <c r="R4" s="892"/>
      <c r="S4" s="892"/>
      <c r="T4" s="892"/>
      <c r="U4" s="860"/>
      <c r="V4" s="860"/>
      <c r="W4" s="860"/>
      <c r="X4" s="860"/>
      <c r="Y4" s="860"/>
      <c r="Z4" s="860"/>
      <c r="AA4" s="860"/>
      <c r="AB4" s="860"/>
      <c r="AC4" s="860"/>
      <c r="AD4" s="860"/>
      <c r="AE4" s="860"/>
      <c r="AF4" s="860"/>
      <c r="AG4" s="860"/>
    </row>
    <row r="5" spans="1:33" ht="16.5" customHeight="1">
      <c r="A5" s="263" t="s">
        <v>598</v>
      </c>
      <c r="B5" s="45"/>
      <c r="C5" s="45"/>
      <c r="D5" s="45"/>
      <c r="E5" s="45"/>
      <c r="F5" s="45"/>
      <c r="G5" s="45"/>
      <c r="H5" s="45"/>
      <c r="I5" s="45"/>
      <c r="J5" s="45"/>
      <c r="K5" s="45"/>
      <c r="L5" s="45"/>
      <c r="M5" s="45"/>
      <c r="N5" s="45"/>
      <c r="O5" s="45"/>
    </row>
    <row r="6" spans="1:33" ht="16.5" customHeight="1">
      <c r="A6" s="96" t="s">
        <v>599</v>
      </c>
      <c r="B6" s="96" t="s">
        <v>24</v>
      </c>
    </row>
    <row r="7" spans="1:33" ht="16.5" customHeight="1">
      <c r="B7" s="881"/>
      <c r="C7" s="882"/>
      <c r="D7" s="890" t="s">
        <v>25</v>
      </c>
      <c r="E7" s="891"/>
      <c r="G7" s="881"/>
      <c r="H7" s="882"/>
      <c r="I7" s="890" t="s">
        <v>26</v>
      </c>
      <c r="J7" s="891"/>
      <c r="L7" s="881"/>
      <c r="M7" s="882"/>
      <c r="N7" s="890" t="s">
        <v>27</v>
      </c>
      <c r="O7" s="891"/>
      <c r="Q7" s="881"/>
      <c r="R7" s="882"/>
      <c r="S7" s="890" t="s">
        <v>28</v>
      </c>
      <c r="T7" s="891"/>
      <c r="V7" s="881"/>
      <c r="W7" s="882"/>
      <c r="X7" s="861" t="s">
        <v>29</v>
      </c>
      <c r="Y7" s="862"/>
      <c r="Z7" s="862"/>
      <c r="AA7" s="862"/>
      <c r="AB7" s="862"/>
      <c r="AC7" s="862"/>
      <c r="AD7" s="862"/>
      <c r="AE7" s="862"/>
      <c r="AF7" s="862"/>
      <c r="AG7" s="863"/>
    </row>
    <row r="8" spans="1:33" ht="16.5" customHeight="1">
      <c r="B8" s="97"/>
      <c r="C8" s="97"/>
      <c r="D8" s="98"/>
      <c r="E8" s="98"/>
      <c r="G8" s="97"/>
      <c r="H8" s="97"/>
      <c r="I8" s="98"/>
      <c r="J8" s="98"/>
      <c r="N8" s="99"/>
      <c r="O8" s="99"/>
    </row>
    <row r="9" spans="1:33" ht="16.5" customHeight="1">
      <c r="A9" s="96" t="s">
        <v>600</v>
      </c>
      <c r="B9" s="96" t="s">
        <v>30</v>
      </c>
    </row>
    <row r="10" spans="1:33" ht="16.5" customHeight="1">
      <c r="B10" s="864"/>
      <c r="C10" s="865"/>
      <c r="D10" s="868" t="s">
        <v>31</v>
      </c>
      <c r="E10" s="869"/>
      <c r="F10" s="888" t="s">
        <v>32</v>
      </c>
      <c r="G10" s="881"/>
      <c r="H10" s="882"/>
      <c r="I10" s="861" t="s">
        <v>33</v>
      </c>
      <c r="J10" s="862"/>
      <c r="K10" s="862"/>
      <c r="L10" s="862"/>
      <c r="M10" s="862"/>
      <c r="N10" s="862"/>
      <c r="O10" s="862"/>
      <c r="P10" s="862"/>
      <c r="Q10" s="862"/>
      <c r="R10" s="862"/>
      <c r="S10" s="862"/>
      <c r="T10" s="862"/>
      <c r="U10" s="862"/>
      <c r="V10" s="862"/>
      <c r="W10" s="862"/>
      <c r="X10" s="862"/>
      <c r="Y10" s="863"/>
      <c r="Z10" s="97" t="s">
        <v>601</v>
      </c>
      <c r="AA10" s="881"/>
      <c r="AB10" s="882"/>
      <c r="AC10" s="861" t="s">
        <v>34</v>
      </c>
      <c r="AD10" s="862"/>
      <c r="AE10" s="862"/>
      <c r="AF10" s="862"/>
      <c r="AG10" s="863"/>
    </row>
    <row r="11" spans="1:33" ht="16.5" customHeight="1">
      <c r="B11" s="884"/>
      <c r="C11" s="885"/>
      <c r="D11" s="886"/>
      <c r="E11" s="887"/>
      <c r="F11" s="888"/>
      <c r="G11" s="881"/>
      <c r="H11" s="882"/>
      <c r="I11" s="861" t="s">
        <v>35</v>
      </c>
      <c r="J11" s="862"/>
      <c r="K11" s="862"/>
      <c r="L11" s="862"/>
      <c r="M11" s="862"/>
      <c r="N11" s="862"/>
      <c r="O11" s="862"/>
      <c r="P11" s="862"/>
      <c r="Q11" s="862"/>
      <c r="R11" s="862"/>
      <c r="S11" s="862"/>
      <c r="T11" s="862"/>
      <c r="U11" s="862"/>
      <c r="V11" s="862"/>
      <c r="W11" s="862"/>
      <c r="X11" s="862"/>
      <c r="Y11" s="863"/>
      <c r="Z11" s="97"/>
      <c r="AA11" s="881"/>
      <c r="AB11" s="882"/>
      <c r="AC11" s="861" t="s">
        <v>36</v>
      </c>
      <c r="AD11" s="862"/>
      <c r="AE11" s="862"/>
      <c r="AF11" s="862"/>
      <c r="AG11" s="863"/>
    </row>
    <row r="12" spans="1:33" ht="16.5" customHeight="1">
      <c r="B12" s="884"/>
      <c r="C12" s="885"/>
      <c r="D12" s="886"/>
      <c r="E12" s="887"/>
      <c r="F12" s="888"/>
      <c r="G12" s="881"/>
      <c r="H12" s="882"/>
      <c r="I12" s="861" t="s">
        <v>38</v>
      </c>
      <c r="J12" s="862"/>
      <c r="K12" s="862"/>
      <c r="L12" s="862"/>
      <c r="M12" s="862"/>
      <c r="N12" s="862"/>
      <c r="O12" s="862"/>
      <c r="P12" s="862"/>
      <c r="Q12" s="862"/>
      <c r="R12" s="862"/>
      <c r="S12" s="862"/>
      <c r="T12" s="862"/>
      <c r="U12" s="862"/>
      <c r="V12" s="862"/>
      <c r="W12" s="862"/>
      <c r="X12" s="862"/>
      <c r="Y12" s="863"/>
      <c r="Z12" s="97"/>
    </row>
    <row r="13" spans="1:33" ht="16.5" customHeight="1">
      <c r="B13" s="864"/>
      <c r="C13" s="865"/>
      <c r="D13" s="868" t="s">
        <v>39</v>
      </c>
      <c r="E13" s="869"/>
    </row>
    <row r="14" spans="1:33" ht="16.5" customHeight="1">
      <c r="B14" s="866"/>
      <c r="C14" s="867"/>
      <c r="D14" s="870"/>
      <c r="E14" s="871"/>
    </row>
    <row r="15" spans="1:33" ht="16.5" customHeight="1"/>
    <row r="16" spans="1:33" ht="16.5" customHeight="1">
      <c r="A16" s="96" t="s">
        <v>40</v>
      </c>
      <c r="B16" s="96" t="s">
        <v>41</v>
      </c>
    </row>
    <row r="17" spans="1:42" ht="16.5" customHeight="1">
      <c r="B17" s="864"/>
      <c r="C17" s="865"/>
      <c r="D17" s="868" t="s">
        <v>31</v>
      </c>
      <c r="E17" s="869"/>
      <c r="F17" s="888" t="s">
        <v>32</v>
      </c>
      <c r="G17" s="881"/>
      <c r="H17" s="882"/>
      <c r="I17" s="882" t="s">
        <v>42</v>
      </c>
      <c r="J17" s="882"/>
      <c r="K17" s="882"/>
      <c r="L17" s="882"/>
      <c r="M17" s="882"/>
      <c r="N17" s="882"/>
      <c r="O17" s="882"/>
      <c r="P17" s="882"/>
      <c r="Q17" s="896"/>
      <c r="R17" s="888" t="s">
        <v>32</v>
      </c>
      <c r="S17" s="864"/>
      <c r="T17" s="865"/>
      <c r="U17" s="861" t="s">
        <v>43</v>
      </c>
      <c r="V17" s="862"/>
      <c r="W17" s="862"/>
      <c r="X17" s="862"/>
      <c r="Y17" s="862"/>
      <c r="Z17" s="862"/>
      <c r="AA17" s="862"/>
      <c r="AB17" s="862"/>
      <c r="AC17" s="863"/>
    </row>
    <row r="18" spans="1:42" ht="16.5" customHeight="1">
      <c r="B18" s="884"/>
      <c r="C18" s="885"/>
      <c r="D18" s="886"/>
      <c r="E18" s="887"/>
      <c r="F18" s="888"/>
      <c r="G18" s="881"/>
      <c r="H18" s="882"/>
      <c r="I18" s="882"/>
      <c r="J18" s="882"/>
      <c r="K18" s="882"/>
      <c r="L18" s="882"/>
      <c r="M18" s="882"/>
      <c r="N18" s="882"/>
      <c r="O18" s="882"/>
      <c r="P18" s="882"/>
      <c r="Q18" s="896"/>
      <c r="R18" s="888"/>
      <c r="S18" s="881"/>
      <c r="T18" s="882"/>
      <c r="U18" s="861" t="s">
        <v>44</v>
      </c>
      <c r="V18" s="862"/>
      <c r="W18" s="862"/>
      <c r="X18" s="862"/>
      <c r="Y18" s="862"/>
      <c r="Z18" s="862"/>
      <c r="AA18" s="862"/>
      <c r="AB18" s="862"/>
      <c r="AC18" s="863"/>
      <c r="AI18" s="100"/>
      <c r="AJ18" s="100"/>
      <c r="AK18" s="100"/>
      <c r="AL18" s="100"/>
      <c r="AM18" s="100"/>
      <c r="AN18" s="100"/>
      <c r="AO18" s="100"/>
      <c r="AP18" s="100"/>
    </row>
    <row r="19" spans="1:42" ht="16.5" customHeight="1">
      <c r="B19" s="866"/>
      <c r="C19" s="867"/>
      <c r="D19" s="870"/>
      <c r="E19" s="871"/>
      <c r="F19" s="888"/>
      <c r="G19" s="881"/>
      <c r="H19" s="882"/>
      <c r="I19" s="882" t="s">
        <v>602</v>
      </c>
      <c r="J19" s="882"/>
      <c r="K19" s="882"/>
      <c r="L19" s="882"/>
      <c r="M19" s="882"/>
      <c r="N19" s="882"/>
      <c r="O19" s="882"/>
      <c r="P19" s="882"/>
      <c r="Q19" s="896"/>
      <c r="AI19" s="100"/>
      <c r="AJ19" s="100"/>
      <c r="AK19" s="100"/>
      <c r="AL19" s="100"/>
      <c r="AM19" s="100"/>
      <c r="AN19" s="100"/>
      <c r="AO19" s="100"/>
      <c r="AP19" s="100"/>
    </row>
    <row r="20" spans="1:42" ht="16.5" customHeight="1">
      <c r="B20" s="864"/>
      <c r="C20" s="865"/>
      <c r="D20" s="868" t="s">
        <v>39</v>
      </c>
      <c r="E20" s="869"/>
      <c r="F20" s="893"/>
      <c r="G20" s="97"/>
      <c r="R20" s="97"/>
      <c r="S20" s="97"/>
      <c r="T20" s="97"/>
      <c r="U20" s="97"/>
      <c r="V20" s="97"/>
      <c r="W20" s="97"/>
      <c r="X20" s="97"/>
      <c r="Y20" s="97"/>
      <c r="Z20" s="97"/>
    </row>
    <row r="21" spans="1:42" ht="16.5" customHeight="1">
      <c r="B21" s="866"/>
      <c r="C21" s="867"/>
      <c r="D21" s="870"/>
      <c r="E21" s="871"/>
      <c r="F21" s="893"/>
      <c r="G21" s="97"/>
      <c r="H21" s="97"/>
      <c r="I21" s="97"/>
      <c r="J21" s="97"/>
      <c r="K21" s="97"/>
      <c r="L21" s="97"/>
      <c r="M21" s="97"/>
      <c r="N21" s="97"/>
      <c r="O21" s="97"/>
      <c r="P21" s="97"/>
      <c r="Q21" s="97"/>
      <c r="R21" s="97"/>
      <c r="S21" s="97"/>
      <c r="T21" s="97"/>
      <c r="U21" s="97"/>
      <c r="V21" s="97"/>
      <c r="W21" s="97"/>
      <c r="X21" s="97"/>
      <c r="Y21" s="97"/>
      <c r="Z21" s="97"/>
    </row>
    <row r="22" spans="1:42" ht="16.5" customHeight="1"/>
    <row r="23" spans="1:42" ht="16.5" customHeight="1">
      <c r="A23" s="96" t="s">
        <v>40</v>
      </c>
      <c r="B23" s="96" t="s">
        <v>45</v>
      </c>
      <c r="C23" s="97"/>
      <c r="D23" s="98"/>
      <c r="E23" s="98"/>
      <c r="G23" s="97"/>
      <c r="H23" s="97"/>
      <c r="I23" s="98"/>
      <c r="J23" s="98"/>
      <c r="N23" s="99"/>
      <c r="O23" s="99"/>
    </row>
    <row r="24" spans="1:42" ht="16.5" customHeight="1">
      <c r="B24" s="864"/>
      <c r="C24" s="865"/>
      <c r="D24" s="868" t="s">
        <v>46</v>
      </c>
      <c r="E24" s="869"/>
      <c r="G24" s="97" t="s">
        <v>47</v>
      </c>
      <c r="H24" s="97"/>
      <c r="I24" s="98"/>
      <c r="J24" s="98"/>
      <c r="N24" s="99"/>
      <c r="O24" s="99"/>
    </row>
    <row r="25" spans="1:42" ht="16.5" customHeight="1">
      <c r="B25" s="884"/>
      <c r="C25" s="885"/>
      <c r="D25" s="886"/>
      <c r="E25" s="887"/>
      <c r="G25" s="97" t="s">
        <v>48</v>
      </c>
      <c r="I25" s="98"/>
      <c r="J25" s="98"/>
      <c r="N25" s="99"/>
      <c r="O25" s="99"/>
    </row>
    <row r="26" spans="1:42" ht="16.5" customHeight="1">
      <c r="B26" s="864"/>
      <c r="C26" s="865"/>
      <c r="D26" s="868" t="s">
        <v>49</v>
      </c>
      <c r="E26" s="869"/>
      <c r="G26" s="97"/>
      <c r="H26" s="97"/>
      <c r="I26" s="98"/>
      <c r="J26" s="98"/>
      <c r="N26" s="99"/>
      <c r="O26" s="99"/>
    </row>
    <row r="27" spans="1:42" ht="16.5" customHeight="1">
      <c r="B27" s="866"/>
      <c r="C27" s="867"/>
      <c r="D27" s="870"/>
      <c r="E27" s="871"/>
      <c r="G27" s="97"/>
      <c r="H27" s="97"/>
      <c r="I27" s="98"/>
      <c r="J27" s="98"/>
      <c r="N27" s="99"/>
      <c r="O27" s="99"/>
    </row>
    <row r="28" spans="1:42" ht="16.5" customHeight="1">
      <c r="B28" s="97"/>
      <c r="C28" s="97"/>
      <c r="D28" s="98"/>
      <c r="E28" s="98"/>
      <c r="G28" s="97"/>
      <c r="H28" s="97"/>
      <c r="I28" s="98"/>
      <c r="J28" s="98"/>
      <c r="N28" s="99"/>
      <c r="O28" s="99"/>
    </row>
    <row r="29" spans="1:42" ht="16.5" customHeight="1">
      <c r="A29" s="96" t="s">
        <v>607</v>
      </c>
      <c r="B29" s="96" t="s">
        <v>747</v>
      </c>
    </row>
    <row r="30" spans="1:42" ht="16.5" customHeight="1">
      <c r="B30" s="864"/>
      <c r="C30" s="865"/>
      <c r="D30" s="868" t="s">
        <v>31</v>
      </c>
      <c r="E30" s="869"/>
      <c r="F30" s="888" t="s">
        <v>32</v>
      </c>
      <c r="G30" s="864"/>
      <c r="H30" s="865"/>
      <c r="I30" s="861" t="s">
        <v>43</v>
      </c>
      <c r="J30" s="862"/>
      <c r="K30" s="862"/>
      <c r="L30" s="862"/>
      <c r="M30" s="862"/>
      <c r="N30" s="862"/>
      <c r="O30" s="862"/>
      <c r="P30" s="862"/>
      <c r="Q30" s="863"/>
    </row>
    <row r="31" spans="1:42" ht="16.5" customHeight="1">
      <c r="B31" s="884"/>
      <c r="C31" s="885"/>
      <c r="D31" s="886"/>
      <c r="E31" s="887"/>
      <c r="F31" s="888"/>
      <c r="G31" s="881"/>
      <c r="H31" s="882"/>
      <c r="I31" s="861" t="s">
        <v>50</v>
      </c>
      <c r="J31" s="862"/>
      <c r="K31" s="862"/>
      <c r="L31" s="862"/>
      <c r="M31" s="862"/>
      <c r="N31" s="862"/>
      <c r="O31" s="862"/>
      <c r="P31" s="862"/>
      <c r="Q31" s="863"/>
    </row>
    <row r="32" spans="1:42" ht="16.5" customHeight="1">
      <c r="B32" s="864"/>
      <c r="C32" s="865"/>
      <c r="D32" s="868" t="s">
        <v>39</v>
      </c>
      <c r="E32" s="869"/>
    </row>
    <row r="33" spans="1:34" ht="16.5" customHeight="1">
      <c r="B33" s="884"/>
      <c r="C33" s="885"/>
      <c r="D33" s="886"/>
      <c r="E33" s="887"/>
      <c r="F33" s="96" t="s">
        <v>51</v>
      </c>
      <c r="G33" s="864"/>
      <c r="H33" s="865"/>
      <c r="I33" s="861" t="s">
        <v>52</v>
      </c>
      <c r="J33" s="862"/>
      <c r="K33" s="862"/>
      <c r="L33" s="862"/>
      <c r="M33" s="862"/>
      <c r="N33" s="862"/>
      <c r="O33" s="862"/>
      <c r="P33" s="862"/>
      <c r="Q33" s="863"/>
    </row>
    <row r="34" spans="1:34" ht="16.5" customHeight="1">
      <c r="B34" s="866"/>
      <c r="C34" s="867"/>
      <c r="D34" s="870"/>
      <c r="E34" s="871"/>
      <c r="G34" s="881"/>
      <c r="H34" s="882"/>
      <c r="I34" s="861" t="s">
        <v>53</v>
      </c>
      <c r="J34" s="862"/>
      <c r="K34" s="862"/>
      <c r="L34" s="862"/>
      <c r="M34" s="862"/>
      <c r="N34" s="862"/>
      <c r="O34" s="862"/>
      <c r="P34" s="862"/>
      <c r="Q34" s="863"/>
    </row>
    <row r="35" spans="1:34" ht="16.5" customHeight="1"/>
    <row r="36" spans="1:34" ht="16.5" customHeight="1">
      <c r="A36" s="96" t="s">
        <v>608</v>
      </c>
      <c r="B36" s="96" t="s">
        <v>54</v>
      </c>
    </row>
    <row r="37" spans="1:34" ht="16.5" customHeight="1">
      <c r="B37" s="864"/>
      <c r="C37" s="865"/>
      <c r="D37" s="868" t="s">
        <v>31</v>
      </c>
      <c r="E37" s="869"/>
      <c r="F37" s="893" t="s">
        <v>32</v>
      </c>
      <c r="G37" s="864"/>
      <c r="H37" s="865"/>
      <c r="I37" s="861" t="s">
        <v>55</v>
      </c>
      <c r="J37" s="862"/>
      <c r="K37" s="862"/>
      <c r="L37" s="862"/>
      <c r="M37" s="862"/>
      <c r="N37" s="862"/>
      <c r="O37" s="862"/>
      <c r="P37" s="862"/>
      <c r="Q37" s="863"/>
    </row>
    <row r="38" spans="1:34" ht="16.5" customHeight="1">
      <c r="B38" s="884"/>
      <c r="C38" s="885"/>
      <c r="D38" s="886"/>
      <c r="E38" s="887"/>
      <c r="F38" s="893"/>
      <c r="G38" s="881"/>
      <c r="H38" s="882"/>
      <c r="I38" s="861" t="s">
        <v>56</v>
      </c>
      <c r="J38" s="862"/>
      <c r="K38" s="862"/>
      <c r="L38" s="862"/>
      <c r="M38" s="862"/>
      <c r="N38" s="862"/>
      <c r="O38" s="862"/>
      <c r="P38" s="862"/>
      <c r="Q38" s="863"/>
    </row>
    <row r="39" spans="1:34" ht="16.5" customHeight="1">
      <c r="B39" s="866"/>
      <c r="C39" s="867"/>
      <c r="D39" s="870"/>
      <c r="E39" s="871"/>
      <c r="F39" s="893"/>
      <c r="G39" s="881"/>
      <c r="H39" s="882"/>
      <c r="I39" s="861" t="s">
        <v>57</v>
      </c>
      <c r="J39" s="862"/>
      <c r="K39" s="862"/>
      <c r="L39" s="862"/>
      <c r="M39" s="862"/>
      <c r="N39" s="862"/>
      <c r="O39" s="862"/>
      <c r="P39" s="862"/>
      <c r="Q39" s="863"/>
    </row>
    <row r="40" spans="1:34" ht="16.5" customHeight="1">
      <c r="B40" s="864"/>
      <c r="C40" s="865"/>
      <c r="D40" s="868" t="s">
        <v>39</v>
      </c>
      <c r="E40" s="869"/>
    </row>
    <row r="41" spans="1:34" ht="16.5" customHeight="1">
      <c r="B41" s="866"/>
      <c r="C41" s="867"/>
      <c r="D41" s="870"/>
      <c r="E41" s="871"/>
      <c r="F41" s="96" t="s">
        <v>51</v>
      </c>
      <c r="G41" s="881"/>
      <c r="H41" s="882"/>
      <c r="I41" s="861" t="s">
        <v>58</v>
      </c>
      <c r="J41" s="862"/>
      <c r="K41" s="862"/>
      <c r="L41" s="862"/>
      <c r="M41" s="862"/>
      <c r="N41" s="862"/>
      <c r="O41" s="862"/>
      <c r="P41" s="862"/>
      <c r="Q41" s="862"/>
      <c r="R41" s="862"/>
      <c r="S41" s="862"/>
      <c r="T41" s="862"/>
      <c r="U41" s="862"/>
      <c r="V41" s="862"/>
      <c r="W41" s="862"/>
      <c r="X41" s="862"/>
      <c r="Y41" s="862"/>
      <c r="Z41" s="862"/>
      <c r="AA41" s="862"/>
      <c r="AB41" s="862"/>
      <c r="AC41" s="862"/>
      <c r="AD41" s="862"/>
      <c r="AE41" s="862"/>
      <c r="AF41" s="862"/>
      <c r="AG41" s="863"/>
    </row>
    <row r="42" spans="1:34" ht="16.5" customHeight="1"/>
    <row r="43" spans="1:34" ht="16.5" customHeight="1">
      <c r="A43" s="96" t="s">
        <v>609</v>
      </c>
      <c r="B43" s="96" t="s">
        <v>59</v>
      </c>
    </row>
    <row r="44" spans="1:34" ht="16.5" customHeight="1">
      <c r="B44" s="883" t="s">
        <v>60</v>
      </c>
      <c r="C44" s="883"/>
      <c r="D44" s="883"/>
      <c r="E44" s="883"/>
      <c r="F44" s="883"/>
      <c r="G44" s="883"/>
      <c r="H44" s="883"/>
      <c r="I44" s="883"/>
      <c r="J44" s="883"/>
      <c r="K44" s="883"/>
      <c r="L44" s="883" t="s">
        <v>61</v>
      </c>
      <c r="M44" s="883"/>
      <c r="N44" s="883"/>
      <c r="O44" s="883"/>
      <c r="P44" s="883"/>
      <c r="Q44" s="883"/>
      <c r="R44" s="883"/>
      <c r="S44" s="883"/>
      <c r="T44" s="872" t="s">
        <v>62</v>
      </c>
      <c r="U44" s="873"/>
      <c r="V44" s="873"/>
      <c r="W44" s="873"/>
      <c r="X44" s="873"/>
      <c r="Y44" s="873"/>
      <c r="Z44" s="873"/>
      <c r="AA44" s="873"/>
      <c r="AB44" s="873"/>
      <c r="AC44" s="873"/>
      <c r="AD44" s="873"/>
      <c r="AE44" s="873"/>
      <c r="AF44" s="873"/>
      <c r="AG44" s="874"/>
      <c r="AH44" s="102"/>
    </row>
    <row r="45" spans="1:34" ht="16.5" customHeight="1">
      <c r="B45" s="860"/>
      <c r="C45" s="860"/>
      <c r="D45" s="860"/>
      <c r="E45" s="860"/>
      <c r="F45" s="860"/>
      <c r="G45" s="860"/>
      <c r="H45" s="860"/>
      <c r="I45" s="860"/>
      <c r="J45" s="860"/>
      <c r="K45" s="860"/>
      <c r="L45" s="860" t="s">
        <v>63</v>
      </c>
      <c r="M45" s="860"/>
      <c r="N45" s="860"/>
      <c r="O45" s="860"/>
      <c r="P45" s="860"/>
      <c r="Q45" s="860"/>
      <c r="R45" s="860"/>
      <c r="S45" s="860"/>
      <c r="T45" s="875"/>
      <c r="U45" s="876"/>
      <c r="V45" s="876"/>
      <c r="W45" s="876"/>
      <c r="X45" s="876"/>
      <c r="Y45" s="876"/>
      <c r="Z45" s="876"/>
      <c r="AA45" s="876"/>
      <c r="AB45" s="876"/>
      <c r="AC45" s="876"/>
      <c r="AD45" s="876"/>
      <c r="AE45" s="876"/>
      <c r="AF45" s="876"/>
      <c r="AG45" s="877"/>
      <c r="AH45" s="101"/>
    </row>
    <row r="46" spans="1:34" ht="16.5" customHeight="1">
      <c r="B46" s="860"/>
      <c r="C46" s="860"/>
      <c r="D46" s="860"/>
      <c r="E46" s="860"/>
      <c r="F46" s="860"/>
      <c r="G46" s="860"/>
      <c r="H46" s="860"/>
      <c r="I46" s="860"/>
      <c r="J46" s="860"/>
      <c r="K46" s="860"/>
      <c r="L46" s="860"/>
      <c r="M46" s="860"/>
      <c r="N46" s="860"/>
      <c r="O46" s="860"/>
      <c r="P46" s="860"/>
      <c r="Q46" s="860"/>
      <c r="R46" s="860"/>
      <c r="S46" s="860"/>
      <c r="T46" s="878"/>
      <c r="U46" s="879"/>
      <c r="V46" s="879"/>
      <c r="W46" s="879"/>
      <c r="X46" s="879"/>
      <c r="Y46" s="879"/>
      <c r="Z46" s="879"/>
      <c r="AA46" s="879"/>
      <c r="AB46" s="879"/>
      <c r="AC46" s="879"/>
      <c r="AD46" s="879"/>
      <c r="AE46" s="879"/>
      <c r="AF46" s="879"/>
      <c r="AG46" s="880"/>
      <c r="AH46" s="101"/>
    </row>
    <row r="47" spans="1:34" ht="16.5" customHeight="1">
      <c r="B47" s="860"/>
      <c r="C47" s="860"/>
      <c r="D47" s="860"/>
      <c r="E47" s="860"/>
      <c r="F47" s="860"/>
      <c r="G47" s="860"/>
      <c r="H47" s="860"/>
      <c r="I47" s="860"/>
      <c r="J47" s="860"/>
      <c r="K47" s="860"/>
      <c r="L47" s="860" t="s">
        <v>63</v>
      </c>
      <c r="M47" s="860"/>
      <c r="N47" s="860"/>
      <c r="O47" s="860"/>
      <c r="P47" s="860"/>
      <c r="Q47" s="860"/>
      <c r="R47" s="860"/>
      <c r="S47" s="860"/>
      <c r="T47" s="875"/>
      <c r="U47" s="876"/>
      <c r="V47" s="876"/>
      <c r="W47" s="876"/>
      <c r="X47" s="876"/>
      <c r="Y47" s="876"/>
      <c r="Z47" s="876"/>
      <c r="AA47" s="876"/>
      <c r="AB47" s="876"/>
      <c r="AC47" s="876"/>
      <c r="AD47" s="876"/>
      <c r="AE47" s="876"/>
      <c r="AF47" s="876"/>
      <c r="AG47" s="877"/>
      <c r="AH47" s="101"/>
    </row>
    <row r="48" spans="1:34" ht="16.5" customHeight="1">
      <c r="B48" s="860"/>
      <c r="C48" s="860"/>
      <c r="D48" s="860"/>
      <c r="E48" s="860"/>
      <c r="F48" s="860"/>
      <c r="G48" s="860"/>
      <c r="H48" s="860"/>
      <c r="I48" s="860"/>
      <c r="J48" s="860"/>
      <c r="K48" s="860"/>
      <c r="L48" s="860"/>
      <c r="M48" s="860"/>
      <c r="N48" s="860"/>
      <c r="O48" s="860"/>
      <c r="P48" s="860"/>
      <c r="Q48" s="860"/>
      <c r="R48" s="860"/>
      <c r="S48" s="860"/>
      <c r="T48" s="878"/>
      <c r="U48" s="879"/>
      <c r="V48" s="879"/>
      <c r="W48" s="879"/>
      <c r="X48" s="879"/>
      <c r="Y48" s="879"/>
      <c r="Z48" s="879"/>
      <c r="AA48" s="879"/>
      <c r="AB48" s="879"/>
      <c r="AC48" s="879"/>
      <c r="AD48" s="879"/>
      <c r="AE48" s="879"/>
      <c r="AF48" s="879"/>
      <c r="AG48" s="880"/>
      <c r="AH48" s="101"/>
    </row>
    <row r="49" spans="1:34" ht="16.5" customHeight="1"/>
    <row r="50" spans="1:34" ht="16.5" customHeight="1">
      <c r="A50" s="96" t="s">
        <v>610</v>
      </c>
      <c r="B50" s="96" t="s">
        <v>64</v>
      </c>
    </row>
    <row r="51" spans="1:34" ht="16.5" customHeight="1">
      <c r="B51" s="875"/>
      <c r="C51" s="876"/>
      <c r="D51" s="876"/>
      <c r="E51" s="876"/>
      <c r="F51" s="876"/>
      <c r="G51" s="876"/>
      <c r="H51" s="876"/>
      <c r="I51" s="876"/>
      <c r="J51" s="876"/>
      <c r="K51" s="876"/>
      <c r="L51" s="876"/>
      <c r="M51" s="876"/>
      <c r="N51" s="876"/>
      <c r="O51" s="876"/>
      <c r="P51" s="876"/>
      <c r="Q51" s="876"/>
      <c r="R51" s="876"/>
      <c r="S51" s="876"/>
      <c r="T51" s="876"/>
      <c r="U51" s="876"/>
      <c r="V51" s="876"/>
      <c r="W51" s="876"/>
      <c r="X51" s="876"/>
      <c r="Y51" s="876"/>
      <c r="Z51" s="876"/>
      <c r="AA51" s="876"/>
      <c r="AB51" s="876"/>
      <c r="AC51" s="876"/>
      <c r="AD51" s="876"/>
      <c r="AE51" s="876"/>
      <c r="AF51" s="876"/>
      <c r="AG51" s="877"/>
      <c r="AH51" s="101"/>
    </row>
    <row r="52" spans="1:34" ht="16.5" customHeight="1">
      <c r="B52" s="893"/>
      <c r="C52" s="894"/>
      <c r="D52" s="894"/>
      <c r="E52" s="894"/>
      <c r="F52" s="894"/>
      <c r="G52" s="894"/>
      <c r="H52" s="894"/>
      <c r="I52" s="894"/>
      <c r="J52" s="894"/>
      <c r="K52" s="894"/>
      <c r="L52" s="894"/>
      <c r="M52" s="894"/>
      <c r="N52" s="894"/>
      <c r="O52" s="894"/>
      <c r="P52" s="894"/>
      <c r="Q52" s="894"/>
      <c r="R52" s="894"/>
      <c r="S52" s="894"/>
      <c r="T52" s="894"/>
      <c r="U52" s="894"/>
      <c r="V52" s="894"/>
      <c r="W52" s="894"/>
      <c r="X52" s="894"/>
      <c r="Y52" s="894"/>
      <c r="Z52" s="894"/>
      <c r="AA52" s="894"/>
      <c r="AB52" s="894"/>
      <c r="AC52" s="894"/>
      <c r="AD52" s="894"/>
      <c r="AE52" s="894"/>
      <c r="AF52" s="894"/>
      <c r="AG52" s="895"/>
      <c r="AH52" s="101"/>
    </row>
    <row r="53" spans="1:34" ht="16.5" customHeight="1">
      <c r="B53" s="893"/>
      <c r="C53" s="894"/>
      <c r="D53" s="894"/>
      <c r="E53" s="894"/>
      <c r="F53" s="894"/>
      <c r="G53" s="894"/>
      <c r="H53" s="894"/>
      <c r="I53" s="894"/>
      <c r="J53" s="894"/>
      <c r="K53" s="894"/>
      <c r="L53" s="894"/>
      <c r="M53" s="894"/>
      <c r="N53" s="894"/>
      <c r="O53" s="894"/>
      <c r="P53" s="894"/>
      <c r="Q53" s="894"/>
      <c r="R53" s="894"/>
      <c r="S53" s="894"/>
      <c r="T53" s="894"/>
      <c r="U53" s="894"/>
      <c r="V53" s="894"/>
      <c r="W53" s="894"/>
      <c r="X53" s="894"/>
      <c r="Y53" s="894"/>
      <c r="Z53" s="894"/>
      <c r="AA53" s="894"/>
      <c r="AB53" s="894"/>
      <c r="AC53" s="894"/>
      <c r="AD53" s="894"/>
      <c r="AE53" s="894"/>
      <c r="AF53" s="894"/>
      <c r="AG53" s="895"/>
      <c r="AH53" s="101"/>
    </row>
    <row r="54" spans="1:34" ht="16.5" customHeight="1">
      <c r="B54" s="878"/>
      <c r="C54" s="879"/>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80"/>
      <c r="AH54" s="101"/>
    </row>
  </sheetData>
  <mergeCells count="83">
    <mergeCell ref="B13:C14"/>
    <mergeCell ref="D13:E14"/>
    <mergeCell ref="F10:F12"/>
    <mergeCell ref="F17:F19"/>
    <mergeCell ref="B17:C19"/>
    <mergeCell ref="B51:AG54"/>
    <mergeCell ref="F20:F21"/>
    <mergeCell ref="G17:H18"/>
    <mergeCell ref="I17:Q18"/>
    <mergeCell ref="I19:Q19"/>
    <mergeCell ref="G19:H19"/>
    <mergeCell ref="B47:K48"/>
    <mergeCell ref="B20:C21"/>
    <mergeCell ref="I31:Q31"/>
    <mergeCell ref="F37:F39"/>
    <mergeCell ref="S17:T17"/>
    <mergeCell ref="S18:T18"/>
    <mergeCell ref="D20:E21"/>
    <mergeCell ref="D17:E19"/>
    <mergeCell ref="B32:C34"/>
    <mergeCell ref="B24:C25"/>
    <mergeCell ref="Q7:R7"/>
    <mergeCell ref="S7:T7"/>
    <mergeCell ref="L7:M7"/>
    <mergeCell ref="I10:Y10"/>
    <mergeCell ref="U17:AC17"/>
    <mergeCell ref="B7:C7"/>
    <mergeCell ref="D10:E12"/>
    <mergeCell ref="B10:C12"/>
    <mergeCell ref="A1:AG1"/>
    <mergeCell ref="D7:E7"/>
    <mergeCell ref="N7:O7"/>
    <mergeCell ref="X7:AG7"/>
    <mergeCell ref="U3:AG4"/>
    <mergeCell ref="O3:T4"/>
    <mergeCell ref="I7:J7"/>
    <mergeCell ref="V7:W7"/>
    <mergeCell ref="G7:H7"/>
    <mergeCell ref="G10:H10"/>
    <mergeCell ref="I12:Y12"/>
    <mergeCell ref="G12:H12"/>
    <mergeCell ref="G11:H11"/>
    <mergeCell ref="D24:E25"/>
    <mergeCell ref="AC10:AG10"/>
    <mergeCell ref="AC11:AG11"/>
    <mergeCell ref="AA10:AB10"/>
    <mergeCell ref="AA11:AB11"/>
    <mergeCell ref="I11:Y11"/>
    <mergeCell ref="U18:AC18"/>
    <mergeCell ref="R17:R18"/>
    <mergeCell ref="T47:AG48"/>
    <mergeCell ref="D32:E34"/>
    <mergeCell ref="F30:F31"/>
    <mergeCell ref="G33:H33"/>
    <mergeCell ref="I33:Q33"/>
    <mergeCell ref="G34:H34"/>
    <mergeCell ref="I34:Q34"/>
    <mergeCell ref="L47:S48"/>
    <mergeCell ref="I30:Q30"/>
    <mergeCell ref="G39:H39"/>
    <mergeCell ref="I39:Q39"/>
    <mergeCell ref="G41:H41"/>
    <mergeCell ref="B44:K44"/>
    <mergeCell ref="B45:K46"/>
    <mergeCell ref="B37:C39"/>
    <mergeCell ref="D37:E39"/>
    <mergeCell ref="B26:C27"/>
    <mergeCell ref="B30:C31"/>
    <mergeCell ref="D30:E31"/>
    <mergeCell ref="G31:H31"/>
    <mergeCell ref="D26:E27"/>
    <mergeCell ref="G30:H30"/>
    <mergeCell ref="G37:H37"/>
    <mergeCell ref="I37:Q37"/>
    <mergeCell ref="G38:H38"/>
    <mergeCell ref="I38:Q38"/>
    <mergeCell ref="L44:S44"/>
    <mergeCell ref="L45:S46"/>
    <mergeCell ref="I41:AG41"/>
    <mergeCell ref="B40:C41"/>
    <mergeCell ref="D40:E41"/>
    <mergeCell ref="T44:AG44"/>
    <mergeCell ref="T45:AG46"/>
  </mergeCells>
  <phoneticPr fontId="10"/>
  <pageMargins left="0.59055118110236227" right="0.19685039370078741" top="0.98425196850393704" bottom="0.98425196850393704" header="0.51181102362204722" footer="0.51181102362204722"/>
  <pageSetup paperSize="9" scale="80" orientation="portrait" r:id="rId1"/>
  <headerFooter alignWithMargins="0">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J47"/>
  <sheetViews>
    <sheetView view="pageBreakPreview" topLeftCell="A13" zoomScaleNormal="100" workbookViewId="0">
      <selection activeCell="A13" sqref="A13:I14"/>
    </sheetView>
  </sheetViews>
  <sheetFormatPr defaultColWidth="7" defaultRowHeight="12.75"/>
  <cols>
    <col min="1" max="2" width="9.875" style="9" customWidth="1"/>
    <col min="3" max="10" width="8.625" style="9" customWidth="1"/>
    <col min="11" max="16384" width="7" style="9"/>
  </cols>
  <sheetData>
    <row r="1" spans="1:10" ht="17.25">
      <c r="A1" s="819" t="s">
        <v>347</v>
      </c>
      <c r="B1" s="819"/>
      <c r="C1" s="819"/>
      <c r="D1" s="819"/>
      <c r="E1" s="819"/>
      <c r="F1" s="819"/>
      <c r="G1" s="819"/>
      <c r="H1" s="819"/>
      <c r="I1" s="819"/>
      <c r="J1" s="819"/>
    </row>
    <row r="2" spans="1:10" ht="23.25" customHeight="1">
      <c r="A2" s="9" t="s">
        <v>804</v>
      </c>
    </row>
    <row r="3" spans="1:10" ht="13.5" thickBot="1"/>
    <row r="4" spans="1:10" ht="33.75" customHeight="1">
      <c r="A4" s="897" t="s">
        <v>544</v>
      </c>
      <c r="B4" s="898"/>
      <c r="C4" s="33" t="s">
        <v>545</v>
      </c>
      <c r="D4" s="920"/>
      <c r="E4" s="920"/>
      <c r="F4" s="921"/>
      <c r="G4" s="33" t="s">
        <v>615</v>
      </c>
      <c r="H4" s="917"/>
      <c r="I4" s="917"/>
      <c r="J4" s="918"/>
    </row>
    <row r="5" spans="1:10" ht="33.75" customHeight="1">
      <c r="A5" s="899"/>
      <c r="B5" s="900"/>
      <c r="C5" s="34" t="s">
        <v>616</v>
      </c>
      <c r="D5" s="910"/>
      <c r="E5" s="910"/>
      <c r="F5" s="911"/>
      <c r="G5" s="34" t="s">
        <v>617</v>
      </c>
      <c r="H5" s="912"/>
      <c r="I5" s="912"/>
      <c r="J5" s="913"/>
    </row>
    <row r="6" spans="1:10" ht="33.75" customHeight="1">
      <c r="A6" s="904" t="s">
        <v>366</v>
      </c>
      <c r="B6" s="905"/>
      <c r="C6" s="34" t="s">
        <v>545</v>
      </c>
      <c r="D6" s="910"/>
      <c r="E6" s="910"/>
      <c r="F6" s="911"/>
      <c r="G6" s="34" t="s">
        <v>615</v>
      </c>
      <c r="H6" s="912"/>
      <c r="I6" s="912"/>
      <c r="J6" s="913"/>
    </row>
    <row r="7" spans="1:10" ht="33.75" customHeight="1">
      <c r="A7" s="906"/>
      <c r="B7" s="907"/>
      <c r="C7" s="34" t="s">
        <v>616</v>
      </c>
      <c r="D7" s="910"/>
      <c r="E7" s="910"/>
      <c r="F7" s="911"/>
      <c r="G7" s="34" t="s">
        <v>159</v>
      </c>
      <c r="H7" s="912"/>
      <c r="I7" s="912"/>
      <c r="J7" s="913"/>
    </row>
    <row r="8" spans="1:10" ht="33.75" customHeight="1">
      <c r="A8" s="906"/>
      <c r="B8" s="907"/>
      <c r="C8" s="34" t="s">
        <v>545</v>
      </c>
      <c r="D8" s="910"/>
      <c r="E8" s="910"/>
      <c r="F8" s="911"/>
      <c r="G8" s="34" t="s">
        <v>615</v>
      </c>
      <c r="H8" s="912"/>
      <c r="I8" s="912"/>
      <c r="J8" s="913"/>
    </row>
    <row r="9" spans="1:10" ht="33.75" customHeight="1">
      <c r="A9" s="906"/>
      <c r="B9" s="907"/>
      <c r="C9" s="34" t="s">
        <v>616</v>
      </c>
      <c r="D9" s="910"/>
      <c r="E9" s="910"/>
      <c r="F9" s="911"/>
      <c r="G9" s="34" t="s">
        <v>159</v>
      </c>
      <c r="H9" s="912"/>
      <c r="I9" s="912"/>
      <c r="J9" s="913"/>
    </row>
    <row r="10" spans="1:10" ht="33.75" customHeight="1">
      <c r="A10" s="906"/>
      <c r="B10" s="907"/>
      <c r="C10" s="34" t="s">
        <v>545</v>
      </c>
      <c r="D10" s="910"/>
      <c r="E10" s="910"/>
      <c r="F10" s="911"/>
      <c r="G10" s="34" t="s">
        <v>615</v>
      </c>
      <c r="H10" s="912"/>
      <c r="I10" s="912"/>
      <c r="J10" s="913"/>
    </row>
    <row r="11" spans="1:10" ht="33.75" customHeight="1">
      <c r="A11" s="908"/>
      <c r="B11" s="909"/>
      <c r="C11" s="34" t="s">
        <v>616</v>
      </c>
      <c r="D11" s="910"/>
      <c r="E11" s="910"/>
      <c r="F11" s="911"/>
      <c r="G11" s="34" t="s">
        <v>159</v>
      </c>
      <c r="H11" s="912"/>
      <c r="I11" s="912"/>
      <c r="J11" s="913"/>
    </row>
    <row r="12" spans="1:10" ht="33.75" customHeight="1">
      <c r="A12" s="904" t="s">
        <v>757</v>
      </c>
      <c r="B12" s="905"/>
      <c r="C12" s="34" t="s">
        <v>545</v>
      </c>
      <c r="D12" s="910"/>
      <c r="E12" s="910"/>
      <c r="F12" s="911"/>
      <c r="G12" s="34" t="s">
        <v>615</v>
      </c>
      <c r="H12" s="912"/>
      <c r="I12" s="912"/>
      <c r="J12" s="913"/>
    </row>
    <row r="13" spans="1:10" ht="33.75" customHeight="1">
      <c r="A13" s="906"/>
      <c r="B13" s="907"/>
      <c r="C13" s="34" t="s">
        <v>616</v>
      </c>
      <c r="D13" s="910"/>
      <c r="E13" s="910"/>
      <c r="F13" s="911"/>
      <c r="G13" s="34" t="s">
        <v>159</v>
      </c>
      <c r="H13" s="912"/>
      <c r="I13" s="912"/>
      <c r="J13" s="913"/>
    </row>
    <row r="14" spans="1:10" ht="33.75" customHeight="1">
      <c r="A14" s="906"/>
      <c r="B14" s="907"/>
      <c r="C14" s="34" t="s">
        <v>545</v>
      </c>
      <c r="D14" s="910"/>
      <c r="E14" s="910"/>
      <c r="F14" s="911"/>
      <c r="G14" s="34" t="s">
        <v>615</v>
      </c>
      <c r="H14" s="912"/>
      <c r="I14" s="912"/>
      <c r="J14" s="913"/>
    </row>
    <row r="15" spans="1:10" ht="33.75" customHeight="1">
      <c r="A15" s="906"/>
      <c r="B15" s="907"/>
      <c r="C15" s="220" t="s">
        <v>616</v>
      </c>
      <c r="D15" s="929"/>
      <c r="E15" s="929"/>
      <c r="F15" s="854"/>
      <c r="G15" s="220" t="s">
        <v>159</v>
      </c>
      <c r="H15" s="832"/>
      <c r="I15" s="832"/>
      <c r="J15" s="914"/>
    </row>
    <row r="16" spans="1:10" ht="33.75" customHeight="1" thickBot="1">
      <c r="A16" s="925" t="s">
        <v>319</v>
      </c>
      <c r="B16" s="926"/>
      <c r="C16" s="926"/>
      <c r="D16" s="926"/>
      <c r="E16" s="926"/>
      <c r="F16" s="927"/>
      <c r="G16" s="928"/>
      <c r="H16" s="926"/>
      <c r="I16" s="236" t="s">
        <v>578</v>
      </c>
      <c r="J16" s="334"/>
    </row>
    <row r="17" spans="1:10" ht="15.75" customHeight="1"/>
    <row r="18" spans="1:10" ht="15.75" customHeight="1">
      <c r="A18" s="9" t="s">
        <v>546</v>
      </c>
    </row>
    <row r="19" spans="1:10" ht="13.5" thickBot="1"/>
    <row r="20" spans="1:10" ht="33.75" customHeight="1">
      <c r="A20" s="897" t="s">
        <v>547</v>
      </c>
      <c r="B20" s="898"/>
      <c r="C20" s="33" t="s">
        <v>545</v>
      </c>
      <c r="D20" s="920"/>
      <c r="E20" s="920"/>
      <c r="F20" s="921"/>
      <c r="G20" s="33" t="s">
        <v>615</v>
      </c>
      <c r="H20" s="917"/>
      <c r="I20" s="917"/>
      <c r="J20" s="918"/>
    </row>
    <row r="21" spans="1:10" ht="33.75" customHeight="1">
      <c r="A21" s="899"/>
      <c r="B21" s="900"/>
      <c r="C21" s="34" t="s">
        <v>616</v>
      </c>
      <c r="D21" s="910"/>
      <c r="E21" s="910"/>
      <c r="F21" s="911"/>
      <c r="G21" s="34" t="s">
        <v>159</v>
      </c>
      <c r="H21" s="910"/>
      <c r="I21" s="910"/>
      <c r="J21" s="919"/>
    </row>
    <row r="22" spans="1:10" ht="33.75" customHeight="1">
      <c r="A22" s="904" t="s">
        <v>822</v>
      </c>
      <c r="B22" s="905"/>
      <c r="C22" s="901"/>
      <c r="D22" s="902"/>
      <c r="E22" s="902"/>
      <c r="F22" s="902"/>
      <c r="G22" s="902"/>
      <c r="H22" s="902"/>
      <c r="I22" s="902"/>
      <c r="J22" s="903"/>
    </row>
    <row r="23" spans="1:10" ht="33.75" customHeight="1">
      <c r="A23" s="908"/>
      <c r="B23" s="909"/>
      <c r="C23" s="35"/>
      <c r="D23" s="17"/>
      <c r="E23" s="17"/>
      <c r="F23" s="18" t="s">
        <v>941</v>
      </c>
      <c r="G23" s="26"/>
      <c r="H23" s="17" t="s">
        <v>548</v>
      </c>
      <c r="I23" s="17"/>
      <c r="J23" s="19" t="s">
        <v>549</v>
      </c>
    </row>
    <row r="24" spans="1:10" ht="33.75" customHeight="1">
      <c r="A24" s="843" t="s">
        <v>550</v>
      </c>
      <c r="B24" s="844"/>
      <c r="C24" s="922" t="s">
        <v>356</v>
      </c>
      <c r="D24" s="923"/>
      <c r="E24" s="923"/>
      <c r="F24" s="923"/>
      <c r="G24" s="923"/>
      <c r="H24" s="923"/>
      <c r="I24" s="923"/>
      <c r="J24" s="924"/>
    </row>
    <row r="25" spans="1:10" ht="33.75" customHeight="1" thickBot="1">
      <c r="A25" s="915"/>
      <c r="B25" s="916"/>
      <c r="C25" s="36"/>
      <c r="D25" s="37" t="s">
        <v>571</v>
      </c>
      <c r="E25" s="31" t="s">
        <v>156</v>
      </c>
      <c r="F25" s="37" t="s">
        <v>155</v>
      </c>
      <c r="G25" s="31" t="s">
        <v>157</v>
      </c>
      <c r="H25" s="219" t="s">
        <v>357</v>
      </c>
      <c r="I25" s="37"/>
      <c r="J25" s="38"/>
    </row>
    <row r="26" spans="1:10" ht="8.25" customHeight="1"/>
    <row r="27" spans="1:10">
      <c r="A27" s="14" t="s">
        <v>885</v>
      </c>
      <c r="B27" s="14"/>
      <c r="C27" s="14"/>
      <c r="D27" s="14"/>
      <c r="E27" s="14"/>
      <c r="F27" s="14"/>
      <c r="G27" s="14"/>
      <c r="H27" s="14"/>
      <c r="I27" s="14"/>
      <c r="J27" s="14"/>
    </row>
    <row r="28" spans="1:10">
      <c r="A28" s="28"/>
      <c r="B28" s="28"/>
      <c r="C28" s="28"/>
      <c r="D28" s="208" t="s">
        <v>111</v>
      </c>
      <c r="E28" s="28" t="s">
        <v>117</v>
      </c>
      <c r="F28" s="208" t="s">
        <v>111</v>
      </c>
      <c r="G28" s="14" t="s">
        <v>805</v>
      </c>
      <c r="H28" s="14"/>
      <c r="I28" s="14"/>
      <c r="J28" s="14"/>
    </row>
    <row r="29" spans="1:10">
      <c r="A29" s="28"/>
      <c r="B29" s="28"/>
      <c r="C29" s="28"/>
      <c r="D29" s="28"/>
      <c r="E29" s="28" t="s">
        <v>942</v>
      </c>
      <c r="G29" s="14"/>
      <c r="H29" s="14"/>
      <c r="I29" s="14"/>
      <c r="J29" s="14"/>
    </row>
    <row r="30" spans="1:10">
      <c r="A30" s="28"/>
      <c r="B30" s="28"/>
      <c r="C30" s="28"/>
      <c r="D30" s="28"/>
      <c r="E30" s="28" t="s">
        <v>886</v>
      </c>
      <c r="F30" s="14"/>
      <c r="G30" s="14"/>
      <c r="H30" s="14"/>
      <c r="I30" s="14"/>
      <c r="J30" s="14"/>
    </row>
    <row r="31" spans="1:10">
      <c r="A31" s="28"/>
      <c r="B31" s="28"/>
      <c r="C31" s="28"/>
      <c r="D31" s="28"/>
      <c r="E31" s="28"/>
      <c r="F31" s="14"/>
      <c r="G31" s="14"/>
      <c r="H31" s="14"/>
      <c r="I31" s="14"/>
      <c r="J31" s="14"/>
    </row>
    <row r="32" spans="1:10">
      <c r="A32" s="28"/>
      <c r="B32" s="28"/>
      <c r="C32" s="28"/>
      <c r="D32" s="28"/>
      <c r="E32" s="28"/>
      <c r="F32" s="14"/>
      <c r="G32" s="14"/>
      <c r="H32" s="14"/>
      <c r="I32" s="14"/>
      <c r="J32" s="14"/>
    </row>
    <row r="33" spans="1:10">
      <c r="A33" s="28"/>
      <c r="B33" s="28"/>
      <c r="C33" s="28"/>
      <c r="D33" s="28"/>
      <c r="E33" s="28"/>
      <c r="F33" s="14"/>
      <c r="G33" s="14"/>
      <c r="H33" s="14"/>
      <c r="I33" s="14"/>
      <c r="J33" s="14"/>
    </row>
    <row r="34" spans="1:10">
      <c r="A34" s="28"/>
      <c r="B34" s="28"/>
      <c r="C34" s="28"/>
      <c r="D34" s="28"/>
      <c r="E34" s="28"/>
      <c r="F34" s="14"/>
      <c r="G34" s="14"/>
      <c r="H34" s="14"/>
      <c r="I34" s="14"/>
      <c r="J34" s="14"/>
    </row>
    <row r="35" spans="1:10">
      <c r="A35" s="28"/>
      <c r="B35" s="28"/>
      <c r="C35" s="28"/>
      <c r="D35" s="28"/>
      <c r="E35" s="28"/>
      <c r="F35" s="14"/>
      <c r="G35" s="14"/>
      <c r="H35" s="14"/>
      <c r="I35" s="14"/>
      <c r="J35" s="14"/>
    </row>
    <row r="36" spans="1:10">
      <c r="A36" s="28"/>
      <c r="B36" s="28"/>
      <c r="C36" s="28"/>
      <c r="D36" s="28"/>
      <c r="E36" s="28"/>
      <c r="F36" s="14"/>
      <c r="G36" s="14"/>
      <c r="H36" s="14"/>
      <c r="I36" s="14"/>
      <c r="J36" s="14"/>
    </row>
    <row r="37" spans="1:10">
      <c r="A37" s="28"/>
      <c r="B37" s="28"/>
      <c r="C37" s="28"/>
      <c r="D37" s="28"/>
      <c r="E37" s="28"/>
      <c r="F37" s="14"/>
      <c r="G37" s="14"/>
      <c r="H37" s="14"/>
      <c r="I37" s="14"/>
      <c r="J37" s="14"/>
    </row>
    <row r="38" spans="1:10">
      <c r="A38" s="28"/>
      <c r="B38" s="28"/>
      <c r="C38" s="28"/>
      <c r="D38" s="28"/>
      <c r="E38" s="28"/>
      <c r="F38" s="14"/>
      <c r="G38" s="14"/>
      <c r="H38" s="14"/>
      <c r="I38" s="14"/>
      <c r="J38" s="14"/>
    </row>
    <row r="39" spans="1:10">
      <c r="A39" s="28"/>
      <c r="B39" s="28"/>
      <c r="C39" s="28"/>
      <c r="D39" s="28"/>
      <c r="E39" s="28"/>
      <c r="F39" s="14"/>
      <c r="G39" s="14"/>
      <c r="H39" s="14"/>
      <c r="I39" s="14"/>
      <c r="J39" s="14"/>
    </row>
    <row r="40" spans="1:10">
      <c r="A40" s="28"/>
      <c r="B40" s="28"/>
      <c r="C40" s="28"/>
      <c r="D40" s="28"/>
      <c r="E40" s="28"/>
      <c r="F40" s="14"/>
      <c r="G40" s="14"/>
      <c r="H40" s="14"/>
      <c r="I40" s="14"/>
      <c r="J40" s="14"/>
    </row>
    <row r="41" spans="1:10">
      <c r="A41" s="28"/>
      <c r="B41" s="28"/>
      <c r="C41" s="28"/>
      <c r="D41" s="28"/>
      <c r="E41" s="28"/>
      <c r="F41" s="28"/>
      <c r="G41" s="14"/>
      <c r="H41" s="14"/>
      <c r="I41" s="14"/>
      <c r="J41" s="14"/>
    </row>
    <row r="42" spans="1:10">
      <c r="A42" s="28"/>
      <c r="B42" s="28"/>
      <c r="C42" s="28"/>
      <c r="D42" s="28"/>
      <c r="E42" s="28"/>
      <c r="F42" s="28"/>
      <c r="G42" s="14"/>
      <c r="H42" s="14"/>
      <c r="I42" s="14"/>
      <c r="J42" s="14"/>
    </row>
    <row r="43" spans="1:10">
      <c r="A43" s="28"/>
      <c r="B43" s="28"/>
      <c r="C43" s="28"/>
      <c r="D43" s="28"/>
      <c r="E43" s="28"/>
      <c r="F43" s="28"/>
      <c r="G43" s="14"/>
      <c r="H43" s="14"/>
      <c r="I43" s="14"/>
      <c r="J43" s="14"/>
    </row>
    <row r="44" spans="1:10">
      <c r="A44" s="28"/>
      <c r="B44" s="28"/>
      <c r="C44" s="28"/>
      <c r="D44" s="28"/>
      <c r="E44" s="28"/>
      <c r="F44" s="28"/>
      <c r="G44" s="14"/>
      <c r="H44" s="14"/>
      <c r="I44" s="14"/>
      <c r="J44" s="14"/>
    </row>
    <row r="45" spans="1:10">
      <c r="A45" s="39"/>
      <c r="B45" s="28"/>
      <c r="C45" s="28"/>
      <c r="D45" s="28"/>
      <c r="E45" s="28"/>
      <c r="F45" s="28"/>
      <c r="G45" s="14"/>
      <c r="H45" s="14"/>
    </row>
    <row r="46" spans="1:10">
      <c r="A46" s="39"/>
      <c r="B46" s="28"/>
      <c r="C46" s="28"/>
      <c r="D46" s="28"/>
      <c r="E46" s="28"/>
      <c r="F46" s="28"/>
      <c r="G46" s="14"/>
      <c r="H46" s="14"/>
    </row>
    <row r="47" spans="1:10">
      <c r="H47" s="14"/>
    </row>
  </sheetData>
  <mergeCells count="39">
    <mergeCell ref="H4:J4"/>
    <mergeCell ref="H5:J5"/>
    <mergeCell ref="C24:J24"/>
    <mergeCell ref="A16:F16"/>
    <mergeCell ref="G16:H16"/>
    <mergeCell ref="H10:J10"/>
    <mergeCell ref="D12:F12"/>
    <mergeCell ref="D4:F4"/>
    <mergeCell ref="D5:F5"/>
    <mergeCell ref="D6:F6"/>
    <mergeCell ref="D10:F10"/>
    <mergeCell ref="D14:F14"/>
    <mergeCell ref="D15:F15"/>
    <mergeCell ref="H13:J13"/>
    <mergeCell ref="H6:J6"/>
    <mergeCell ref="H7:J7"/>
    <mergeCell ref="H11:J11"/>
    <mergeCell ref="D11:F11"/>
    <mergeCell ref="A24:B25"/>
    <mergeCell ref="D21:F21"/>
    <mergeCell ref="H20:J20"/>
    <mergeCell ref="H21:J21"/>
    <mergeCell ref="D20:F20"/>
    <mergeCell ref="A1:J1"/>
    <mergeCell ref="A4:B5"/>
    <mergeCell ref="C22:J22"/>
    <mergeCell ref="A12:B15"/>
    <mergeCell ref="A20:B21"/>
    <mergeCell ref="A22:B23"/>
    <mergeCell ref="D13:F13"/>
    <mergeCell ref="H14:J14"/>
    <mergeCell ref="H15:J15"/>
    <mergeCell ref="H8:J8"/>
    <mergeCell ref="A6:B11"/>
    <mergeCell ref="D8:F8"/>
    <mergeCell ref="D9:F9"/>
    <mergeCell ref="H9:J9"/>
    <mergeCell ref="H12:J12"/>
    <mergeCell ref="D7:F7"/>
  </mergeCells>
  <phoneticPr fontId="31"/>
  <pageMargins left="0.72" right="0.35" top="1" bottom="1" header="0.51200000000000001" footer="0.51200000000000001"/>
  <pageSetup paperSize="9" scale="93" orientation="portrait" r:id="rId1"/>
  <headerFooter alignWithMargins="0">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AD44"/>
  <sheetViews>
    <sheetView showGridLines="0" view="pageBreakPreview" topLeftCell="A19" zoomScaleNormal="100" workbookViewId="0">
      <selection activeCell="A13" sqref="A13:I14"/>
    </sheetView>
  </sheetViews>
  <sheetFormatPr defaultColWidth="7" defaultRowHeight="12.75"/>
  <cols>
    <col min="1" max="1" width="9.875" style="9" customWidth="1"/>
    <col min="2" max="2" width="10.875" style="9" customWidth="1"/>
    <col min="3" max="30" width="3.25" style="9" customWidth="1"/>
    <col min="31" max="42" width="2.125" style="9" customWidth="1"/>
    <col min="43" max="16384" width="7" style="9"/>
  </cols>
  <sheetData>
    <row r="1" spans="1:30" ht="18.75" customHeight="1">
      <c r="A1" s="819" t="s">
        <v>349</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row>
    <row r="2" spans="1:30" ht="22.5" customHeight="1">
      <c r="A2" s="9" t="s">
        <v>348</v>
      </c>
    </row>
    <row r="3" spans="1:30" ht="13.5" thickBot="1">
      <c r="J3" s="40"/>
    </row>
    <row r="4" spans="1:30" ht="22.5" customHeight="1">
      <c r="A4" s="965" t="s">
        <v>178</v>
      </c>
      <c r="B4" s="966"/>
      <c r="C4" s="959" t="s">
        <v>545</v>
      </c>
      <c r="D4" s="960"/>
      <c r="E4" s="960"/>
      <c r="F4" s="961"/>
      <c r="G4" s="961"/>
      <c r="H4" s="961"/>
      <c r="I4" s="961"/>
      <c r="J4" s="961"/>
      <c r="K4" s="961"/>
      <c r="L4" s="961"/>
      <c r="M4" s="961"/>
      <c r="N4" s="961"/>
      <c r="O4" s="961"/>
      <c r="P4" s="962"/>
      <c r="Q4" s="960" t="s">
        <v>160</v>
      </c>
      <c r="R4" s="960"/>
      <c r="S4" s="960"/>
      <c r="T4" s="963"/>
      <c r="U4" s="963"/>
      <c r="V4" s="963"/>
      <c r="W4" s="963"/>
      <c r="X4" s="963"/>
      <c r="Y4" s="963"/>
      <c r="Z4" s="963"/>
      <c r="AA4" s="963"/>
      <c r="AB4" s="963"/>
      <c r="AC4" s="963"/>
      <c r="AD4" s="964"/>
    </row>
    <row r="5" spans="1:30" ht="22.5" customHeight="1">
      <c r="A5" s="839"/>
      <c r="B5" s="840"/>
      <c r="C5" s="946" t="s">
        <v>943</v>
      </c>
      <c r="D5" s="947"/>
      <c r="E5" s="947"/>
      <c r="F5" s="948"/>
      <c r="G5" s="948"/>
      <c r="H5" s="948"/>
      <c r="I5" s="948"/>
      <c r="J5" s="948"/>
      <c r="K5" s="948"/>
      <c r="L5" s="948"/>
      <c r="M5" s="948"/>
      <c r="N5" s="948"/>
      <c r="O5" s="948"/>
      <c r="P5" s="949"/>
      <c r="Q5" s="947" t="s">
        <v>159</v>
      </c>
      <c r="R5" s="947"/>
      <c r="S5" s="947"/>
      <c r="T5" s="950"/>
      <c r="U5" s="950"/>
      <c r="V5" s="950"/>
      <c r="W5" s="950"/>
      <c r="X5" s="950"/>
      <c r="Y5" s="950"/>
      <c r="Z5" s="950"/>
      <c r="AA5" s="950"/>
      <c r="AB5" s="950"/>
      <c r="AC5" s="950"/>
      <c r="AD5" s="951"/>
    </row>
    <row r="6" spans="1:30" ht="22.5" customHeight="1">
      <c r="A6" s="839"/>
      <c r="B6" s="840"/>
      <c r="C6" s="460" t="s">
        <v>944</v>
      </c>
      <c r="D6" s="460"/>
      <c r="E6" s="460"/>
      <c r="F6" s="461"/>
      <c r="G6" s="461"/>
      <c r="H6" s="461"/>
      <c r="I6" s="461"/>
      <c r="J6" s="461"/>
      <c r="K6" s="461"/>
      <c r="L6" s="461"/>
      <c r="M6" s="461"/>
      <c r="N6" s="461" t="s">
        <v>385</v>
      </c>
      <c r="O6" s="461" t="s">
        <v>117</v>
      </c>
      <c r="P6" s="461"/>
      <c r="Q6" s="460" t="s">
        <v>385</v>
      </c>
      <c r="R6" s="460" t="s">
        <v>124</v>
      </c>
      <c r="S6" s="460"/>
      <c r="T6" s="462" t="s">
        <v>385</v>
      </c>
      <c r="U6" s="462" t="s">
        <v>179</v>
      </c>
      <c r="V6" s="462"/>
      <c r="W6" s="462"/>
      <c r="X6" s="462"/>
      <c r="Y6" s="462"/>
      <c r="Z6" s="462"/>
      <c r="AA6" s="462"/>
      <c r="AB6" s="462"/>
      <c r="AC6" s="462"/>
      <c r="AD6" s="463"/>
    </row>
    <row r="7" spans="1:30" ht="22.5" customHeight="1">
      <c r="A7" s="841"/>
      <c r="B7" s="842"/>
      <c r="C7" s="485" t="s">
        <v>983</v>
      </c>
      <c r="D7" s="486"/>
      <c r="E7" s="486"/>
      <c r="F7" s="487"/>
      <c r="G7" s="487"/>
      <c r="H7" s="487"/>
      <c r="I7" s="487"/>
      <c r="J7" s="487"/>
      <c r="K7" s="487"/>
      <c r="L7" s="487"/>
      <c r="M7" s="487"/>
      <c r="N7" s="488" t="s">
        <v>111</v>
      </c>
      <c r="O7" s="488" t="s">
        <v>117</v>
      </c>
      <c r="P7" s="488"/>
      <c r="Q7" s="488" t="s">
        <v>111</v>
      </c>
      <c r="R7" s="488" t="s">
        <v>124</v>
      </c>
      <c r="S7" s="488"/>
      <c r="T7" s="489"/>
      <c r="U7" s="487"/>
      <c r="V7" s="490"/>
      <c r="W7" s="490"/>
      <c r="X7" s="489"/>
      <c r="Y7" s="490"/>
      <c r="Z7" s="490"/>
      <c r="AA7" s="216"/>
      <c r="AB7" s="216"/>
      <c r="AC7" s="216"/>
      <c r="AD7" s="217"/>
    </row>
    <row r="8" spans="1:30" ht="22.5" customHeight="1">
      <c r="A8" s="847" t="s">
        <v>551</v>
      </c>
      <c r="B8" s="838"/>
      <c r="C8" s="940" t="s">
        <v>545</v>
      </c>
      <c r="D8" s="941"/>
      <c r="E8" s="941"/>
      <c r="F8" s="942"/>
      <c r="G8" s="942"/>
      <c r="H8" s="942"/>
      <c r="I8" s="942"/>
      <c r="J8" s="942"/>
      <c r="K8" s="942"/>
      <c r="L8" s="942"/>
      <c r="M8" s="942"/>
      <c r="N8" s="942"/>
      <c r="O8" s="942"/>
      <c r="P8" s="943"/>
      <c r="Q8" s="941" t="s">
        <v>160</v>
      </c>
      <c r="R8" s="941"/>
      <c r="S8" s="941"/>
      <c r="T8" s="944"/>
      <c r="U8" s="944"/>
      <c r="V8" s="944"/>
      <c r="W8" s="944"/>
      <c r="X8" s="944"/>
      <c r="Y8" s="944"/>
      <c r="Z8" s="944"/>
      <c r="AA8" s="944"/>
      <c r="AB8" s="944"/>
      <c r="AC8" s="944"/>
      <c r="AD8" s="945"/>
    </row>
    <row r="9" spans="1:30" ht="22.5" customHeight="1">
      <c r="A9" s="839"/>
      <c r="B9" s="840"/>
      <c r="C9" s="946" t="s">
        <v>943</v>
      </c>
      <c r="D9" s="947"/>
      <c r="E9" s="947"/>
      <c r="F9" s="948"/>
      <c r="G9" s="948"/>
      <c r="H9" s="948"/>
      <c r="I9" s="948"/>
      <c r="J9" s="948"/>
      <c r="K9" s="948"/>
      <c r="L9" s="948"/>
      <c r="M9" s="948"/>
      <c r="N9" s="948"/>
      <c r="O9" s="948"/>
      <c r="P9" s="949"/>
      <c r="Q9" s="947" t="s">
        <v>159</v>
      </c>
      <c r="R9" s="947"/>
      <c r="S9" s="947"/>
      <c r="T9" s="950"/>
      <c r="U9" s="950"/>
      <c r="V9" s="950"/>
      <c r="W9" s="950"/>
      <c r="X9" s="950"/>
      <c r="Y9" s="950"/>
      <c r="Z9" s="950"/>
      <c r="AA9" s="950"/>
      <c r="AB9" s="950"/>
      <c r="AC9" s="950"/>
      <c r="AD9" s="951"/>
    </row>
    <row r="10" spans="1:30" ht="22.5" customHeight="1">
      <c r="A10" s="839"/>
      <c r="B10" s="840"/>
      <c r="C10" s="460" t="s">
        <v>944</v>
      </c>
      <c r="D10" s="460"/>
      <c r="E10" s="460"/>
      <c r="F10" s="461"/>
      <c r="G10" s="461"/>
      <c r="H10" s="461"/>
      <c r="I10" s="461"/>
      <c r="J10" s="461"/>
      <c r="K10" s="461"/>
      <c r="L10" s="461"/>
      <c r="M10" s="461"/>
      <c r="N10" s="461" t="s">
        <v>385</v>
      </c>
      <c r="O10" s="461" t="s">
        <v>117</v>
      </c>
      <c r="P10" s="461"/>
      <c r="Q10" s="460" t="s">
        <v>385</v>
      </c>
      <c r="R10" s="460" t="s">
        <v>124</v>
      </c>
      <c r="S10" s="460"/>
      <c r="T10" s="462" t="s">
        <v>385</v>
      </c>
      <c r="U10" s="462" t="s">
        <v>179</v>
      </c>
      <c r="V10" s="462"/>
      <c r="W10" s="462"/>
      <c r="X10" s="462"/>
      <c r="Y10" s="462"/>
      <c r="Z10" s="462"/>
      <c r="AA10" s="462"/>
      <c r="AB10" s="462"/>
      <c r="AC10" s="462"/>
      <c r="AD10" s="463"/>
    </row>
    <row r="11" spans="1:30" ht="22.5" customHeight="1">
      <c r="A11" s="839"/>
      <c r="B11" s="840"/>
      <c r="C11" s="485" t="s">
        <v>983</v>
      </c>
      <c r="D11" s="486"/>
      <c r="E11" s="486"/>
      <c r="F11" s="487"/>
      <c r="G11" s="487"/>
      <c r="H11" s="487"/>
      <c r="I11" s="487"/>
      <c r="J11" s="487"/>
      <c r="K11" s="487"/>
      <c r="L11" s="487"/>
      <c r="M11" s="487"/>
      <c r="N11" s="488" t="s">
        <v>111</v>
      </c>
      <c r="O11" s="488" t="s">
        <v>117</v>
      </c>
      <c r="P11" s="488"/>
      <c r="Q11" s="488" t="s">
        <v>111</v>
      </c>
      <c r="R11" s="488" t="s">
        <v>124</v>
      </c>
      <c r="S11" s="488"/>
      <c r="T11" s="489"/>
      <c r="U11" s="487"/>
      <c r="V11" s="490"/>
      <c r="W11" s="490"/>
      <c r="X11" s="489"/>
      <c r="Y11" s="490"/>
      <c r="Z11" s="490"/>
      <c r="AA11" s="490"/>
      <c r="AB11" s="216"/>
      <c r="AC11" s="216"/>
      <c r="AD11" s="217"/>
    </row>
    <row r="12" spans="1:30" ht="22.5" customHeight="1">
      <c r="A12" s="839"/>
      <c r="B12" s="840"/>
      <c r="C12" s="940" t="s">
        <v>545</v>
      </c>
      <c r="D12" s="941"/>
      <c r="E12" s="941"/>
      <c r="F12" s="942"/>
      <c r="G12" s="942"/>
      <c r="H12" s="942"/>
      <c r="I12" s="942"/>
      <c r="J12" s="942"/>
      <c r="K12" s="942"/>
      <c r="L12" s="942"/>
      <c r="M12" s="942"/>
      <c r="N12" s="942"/>
      <c r="O12" s="942"/>
      <c r="P12" s="943"/>
      <c r="Q12" s="941" t="s">
        <v>160</v>
      </c>
      <c r="R12" s="941"/>
      <c r="S12" s="941"/>
      <c r="T12" s="944"/>
      <c r="U12" s="944"/>
      <c r="V12" s="944"/>
      <c r="W12" s="944"/>
      <c r="X12" s="944"/>
      <c r="Y12" s="944"/>
      <c r="Z12" s="944"/>
      <c r="AA12" s="944"/>
      <c r="AB12" s="944"/>
      <c r="AC12" s="944"/>
      <c r="AD12" s="945"/>
    </row>
    <row r="13" spans="1:30" ht="22.5" customHeight="1">
      <c r="A13" s="839"/>
      <c r="B13" s="840"/>
      <c r="C13" s="946" t="s">
        <v>943</v>
      </c>
      <c r="D13" s="947"/>
      <c r="E13" s="947"/>
      <c r="F13" s="948"/>
      <c r="G13" s="948"/>
      <c r="H13" s="948"/>
      <c r="I13" s="948"/>
      <c r="J13" s="948"/>
      <c r="K13" s="948"/>
      <c r="L13" s="948"/>
      <c r="M13" s="948"/>
      <c r="N13" s="948"/>
      <c r="O13" s="948"/>
      <c r="P13" s="949"/>
      <c r="Q13" s="947" t="s">
        <v>159</v>
      </c>
      <c r="R13" s="947"/>
      <c r="S13" s="947"/>
      <c r="T13" s="950"/>
      <c r="U13" s="950"/>
      <c r="V13" s="950"/>
      <c r="W13" s="950"/>
      <c r="X13" s="950"/>
      <c r="Y13" s="950"/>
      <c r="Z13" s="950"/>
      <c r="AA13" s="950"/>
      <c r="AB13" s="950"/>
      <c r="AC13" s="950"/>
      <c r="AD13" s="951"/>
    </row>
    <row r="14" spans="1:30" ht="22.5" customHeight="1">
      <c r="A14" s="839"/>
      <c r="B14" s="840"/>
      <c r="C14" s="464" t="s">
        <v>944</v>
      </c>
      <c r="D14" s="460"/>
      <c r="E14" s="460"/>
      <c r="F14" s="461"/>
      <c r="G14" s="461"/>
      <c r="H14" s="461"/>
      <c r="I14" s="461"/>
      <c r="J14" s="461"/>
      <c r="K14" s="461"/>
      <c r="L14" s="461"/>
      <c r="M14" s="461"/>
      <c r="N14" s="461" t="s">
        <v>385</v>
      </c>
      <c r="O14" s="461" t="s">
        <v>117</v>
      </c>
      <c r="P14" s="461"/>
      <c r="Q14" s="460" t="s">
        <v>385</v>
      </c>
      <c r="R14" s="460" t="s">
        <v>124</v>
      </c>
      <c r="S14" s="460"/>
      <c r="T14" s="462" t="s">
        <v>385</v>
      </c>
      <c r="U14" s="462" t="s">
        <v>179</v>
      </c>
      <c r="V14" s="462"/>
      <c r="W14" s="462"/>
      <c r="X14" s="462"/>
      <c r="Y14" s="462"/>
      <c r="Z14" s="462"/>
      <c r="AA14" s="462"/>
      <c r="AB14" s="462"/>
      <c r="AC14" s="462"/>
      <c r="AD14" s="463"/>
    </row>
    <row r="15" spans="1:30" ht="22.5" customHeight="1">
      <c r="A15" s="841"/>
      <c r="B15" s="842"/>
      <c r="C15" s="485" t="s">
        <v>983</v>
      </c>
      <c r="D15" s="486"/>
      <c r="E15" s="486"/>
      <c r="F15" s="487"/>
      <c r="G15" s="487"/>
      <c r="H15" s="487"/>
      <c r="I15" s="487"/>
      <c r="J15" s="487"/>
      <c r="K15" s="487"/>
      <c r="L15" s="487"/>
      <c r="M15" s="487"/>
      <c r="N15" s="488" t="s">
        <v>111</v>
      </c>
      <c r="O15" s="488" t="s">
        <v>117</v>
      </c>
      <c r="P15" s="488"/>
      <c r="Q15" s="488" t="s">
        <v>111</v>
      </c>
      <c r="R15" s="488" t="s">
        <v>124</v>
      </c>
      <c r="S15" s="488"/>
      <c r="T15" s="489"/>
      <c r="U15" s="487"/>
      <c r="V15" s="490"/>
      <c r="W15" s="490"/>
      <c r="X15" s="489"/>
      <c r="Y15" s="216"/>
      <c r="Z15" s="216"/>
      <c r="AA15" s="216"/>
      <c r="AB15" s="216"/>
      <c r="AC15" s="216"/>
      <c r="AD15" s="217"/>
    </row>
    <row r="16" spans="1:30" ht="30" customHeight="1">
      <c r="A16" s="939" t="s">
        <v>552</v>
      </c>
      <c r="B16" s="911"/>
      <c r="C16" s="23" t="s">
        <v>946</v>
      </c>
      <c r="D16" s="23" t="s">
        <v>117</v>
      </c>
      <c r="E16" s="23"/>
      <c r="F16" s="23"/>
      <c r="G16" s="23"/>
      <c r="H16" s="23" t="s">
        <v>945</v>
      </c>
      <c r="I16" s="23" t="s">
        <v>124</v>
      </c>
      <c r="J16" s="23"/>
      <c r="K16" s="23"/>
      <c r="L16" s="23"/>
      <c r="M16" s="23"/>
      <c r="N16" s="23"/>
      <c r="O16" s="23"/>
      <c r="P16" s="23"/>
      <c r="Q16" s="23"/>
      <c r="R16" s="23"/>
      <c r="S16" s="23"/>
      <c r="T16" s="23"/>
      <c r="U16" s="23"/>
      <c r="V16" s="23"/>
      <c r="W16" s="23"/>
      <c r="X16" s="23"/>
      <c r="Y16" s="23"/>
      <c r="Z16" s="23"/>
      <c r="AA16" s="23"/>
      <c r="AB16" s="23"/>
      <c r="AC16" s="23"/>
      <c r="AD16" s="24"/>
    </row>
    <row r="17" spans="1:30" ht="30" customHeight="1">
      <c r="A17" s="952" t="s">
        <v>553</v>
      </c>
      <c r="B17" s="934"/>
      <c r="C17" s="23" t="s">
        <v>946</v>
      </c>
      <c r="D17" s="23" t="s">
        <v>554</v>
      </c>
      <c r="E17" s="23"/>
      <c r="F17" s="23"/>
      <c r="G17" s="23"/>
      <c r="H17" s="23" t="s">
        <v>946</v>
      </c>
      <c r="I17" s="23" t="s">
        <v>555</v>
      </c>
      <c r="J17" s="23"/>
      <c r="K17" s="23"/>
      <c r="L17" s="23"/>
      <c r="M17" s="23"/>
      <c r="N17" s="23"/>
      <c r="O17" s="23"/>
      <c r="P17" s="23"/>
      <c r="Q17" s="23"/>
      <c r="R17" s="23"/>
      <c r="S17" s="23"/>
      <c r="T17" s="23"/>
      <c r="U17" s="23"/>
      <c r="V17" s="23"/>
      <c r="W17" s="23"/>
      <c r="X17" s="23"/>
      <c r="Y17" s="23"/>
      <c r="Z17" s="23"/>
      <c r="AA17" s="23"/>
      <c r="AB17" s="23"/>
      <c r="AC17" s="23"/>
      <c r="AD17" s="24"/>
    </row>
    <row r="18" spans="1:30" ht="26.25" customHeight="1">
      <c r="A18" s="953" t="s">
        <v>556</v>
      </c>
      <c r="B18" s="954"/>
      <c r="C18" s="12" t="s">
        <v>111</v>
      </c>
      <c r="D18" s="12" t="s">
        <v>117</v>
      </c>
      <c r="E18" s="12"/>
      <c r="F18" s="12"/>
      <c r="G18" s="12"/>
      <c r="H18" s="12"/>
      <c r="I18" s="12" t="s">
        <v>558</v>
      </c>
      <c r="J18" s="12"/>
      <c r="K18" s="12"/>
      <c r="L18" s="12" t="s">
        <v>559</v>
      </c>
      <c r="M18" s="12"/>
      <c r="N18" s="12"/>
      <c r="O18" s="12" t="s">
        <v>560</v>
      </c>
      <c r="P18" s="12"/>
      <c r="Q18" s="12"/>
      <c r="R18" s="12"/>
      <c r="S18" s="12"/>
      <c r="T18" s="12"/>
      <c r="U18" s="12" t="s">
        <v>561</v>
      </c>
      <c r="V18" s="12"/>
      <c r="W18" s="12"/>
      <c r="X18" s="12"/>
      <c r="Y18" s="12"/>
      <c r="Z18" s="12"/>
      <c r="AA18" s="12"/>
      <c r="AB18" s="12"/>
      <c r="AC18" s="12"/>
      <c r="AD18" s="13"/>
    </row>
    <row r="19" spans="1:30" ht="26.25" customHeight="1">
      <c r="A19" s="955"/>
      <c r="B19" s="956"/>
      <c r="C19" s="17" t="s">
        <v>947</v>
      </c>
      <c r="D19" s="17" t="s">
        <v>124</v>
      </c>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9"/>
    </row>
    <row r="20" spans="1:30" ht="26.25" customHeight="1">
      <c r="A20" s="953" t="s">
        <v>562</v>
      </c>
      <c r="B20" s="954"/>
      <c r="C20" s="12" t="s">
        <v>946</v>
      </c>
      <c r="D20" s="12" t="s">
        <v>563</v>
      </c>
      <c r="E20" s="12"/>
      <c r="F20" s="12"/>
      <c r="G20" s="12"/>
      <c r="H20" s="12"/>
      <c r="I20" s="12" t="s">
        <v>558</v>
      </c>
      <c r="J20" s="12"/>
      <c r="K20" s="12"/>
      <c r="L20" s="12" t="s">
        <v>559</v>
      </c>
      <c r="M20" s="12"/>
      <c r="N20" s="12"/>
      <c r="O20" s="12" t="s">
        <v>560</v>
      </c>
      <c r="P20" s="12"/>
      <c r="Q20" s="12"/>
      <c r="R20" s="12"/>
      <c r="S20" s="12"/>
      <c r="T20" s="12"/>
      <c r="U20" s="12" t="s">
        <v>561</v>
      </c>
      <c r="V20" s="12"/>
      <c r="W20" s="12"/>
      <c r="X20" s="12"/>
      <c r="Y20" s="12"/>
      <c r="Z20" s="12"/>
      <c r="AA20" s="12"/>
      <c r="AB20" s="12"/>
      <c r="AC20" s="12"/>
      <c r="AD20" s="13"/>
    </row>
    <row r="21" spans="1:30" ht="19.5" customHeight="1">
      <c r="A21" s="957"/>
      <c r="B21" s="958"/>
      <c r="C21" s="20" t="s">
        <v>564</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6"/>
    </row>
    <row r="22" spans="1:30" ht="19.5" customHeight="1">
      <c r="A22" s="957"/>
      <c r="B22" s="958"/>
      <c r="C22" s="14" t="s">
        <v>946</v>
      </c>
      <c r="D22" s="14" t="s">
        <v>565</v>
      </c>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6"/>
    </row>
    <row r="23" spans="1:30" ht="19.5" customHeight="1">
      <c r="A23" s="957"/>
      <c r="B23" s="958"/>
      <c r="C23" s="14"/>
      <c r="D23" s="14" t="s">
        <v>566</v>
      </c>
      <c r="E23" s="14"/>
      <c r="F23" s="14"/>
      <c r="G23" s="14"/>
      <c r="H23" s="14"/>
      <c r="I23" s="14"/>
      <c r="J23" s="14"/>
      <c r="K23" s="14"/>
      <c r="L23" s="14"/>
      <c r="M23" s="14"/>
      <c r="N23" s="14"/>
      <c r="O23" s="14"/>
      <c r="P23" s="14"/>
      <c r="Q23" s="14"/>
      <c r="R23" s="14"/>
      <c r="S23" s="14"/>
      <c r="T23" s="14"/>
      <c r="U23" s="14"/>
      <c r="V23" s="14"/>
      <c r="W23" s="14" t="s">
        <v>948</v>
      </c>
      <c r="X23" s="14"/>
      <c r="Y23" s="14"/>
      <c r="Z23" s="14"/>
      <c r="AA23" s="14"/>
      <c r="AB23" s="14"/>
      <c r="AC23" s="14"/>
      <c r="AD23" s="16"/>
    </row>
    <row r="24" spans="1:30" ht="19.5" customHeight="1">
      <c r="A24" s="955"/>
      <c r="B24" s="956"/>
      <c r="C24" s="17" t="s">
        <v>946</v>
      </c>
      <c r="D24" s="17" t="s">
        <v>124</v>
      </c>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9"/>
    </row>
    <row r="25" spans="1:30" ht="24.75" customHeight="1">
      <c r="A25" s="939" t="s">
        <v>567</v>
      </c>
      <c r="B25" s="911"/>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6"/>
    </row>
    <row r="26" spans="1:30">
      <c r="A26" s="4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6"/>
    </row>
    <row r="27" spans="1:30">
      <c r="A27" s="332"/>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6"/>
    </row>
    <row r="28" spans="1:30" ht="12.75" customHeight="1">
      <c r="A28" s="332"/>
      <c r="B28" s="14" t="s">
        <v>233</v>
      </c>
      <c r="C28" s="14"/>
      <c r="D28" s="14"/>
      <c r="E28" s="14"/>
      <c r="F28" s="14"/>
      <c r="G28" s="14"/>
      <c r="H28" s="14"/>
      <c r="I28" s="14"/>
      <c r="J28" s="14"/>
      <c r="K28" s="14"/>
      <c r="L28" s="14"/>
      <c r="M28" s="210"/>
      <c r="N28" s="210"/>
      <c r="O28" s="210"/>
      <c r="P28" s="210"/>
      <c r="Q28" s="210"/>
      <c r="R28" s="210"/>
      <c r="S28" s="210"/>
      <c r="T28" s="210"/>
      <c r="U28" s="210"/>
      <c r="V28" s="210"/>
      <c r="W28" s="210"/>
      <c r="X28" s="210"/>
      <c r="Y28" s="210"/>
      <c r="Z28" s="210"/>
      <c r="AA28" s="210"/>
      <c r="AB28" s="210"/>
      <c r="AC28" s="210"/>
      <c r="AD28" s="16"/>
    </row>
    <row r="29" spans="1:30" ht="30" customHeight="1">
      <c r="A29" s="332"/>
      <c r="B29" s="931" t="s">
        <v>401</v>
      </c>
      <c r="C29" s="912"/>
      <c r="D29" s="912"/>
      <c r="E29" s="912"/>
      <c r="F29" s="912"/>
      <c r="G29" s="912"/>
      <c r="H29" s="912"/>
      <c r="I29" s="852"/>
      <c r="J29" s="931" t="s">
        <v>388</v>
      </c>
      <c r="K29" s="912"/>
      <c r="L29" s="912"/>
      <c r="M29" s="912"/>
      <c r="N29" s="852"/>
      <c r="O29" s="935" t="s">
        <v>399</v>
      </c>
      <c r="P29" s="936"/>
      <c r="Q29" s="936"/>
      <c r="R29" s="936"/>
      <c r="S29" s="936"/>
      <c r="T29" s="936"/>
      <c r="U29" s="936"/>
      <c r="V29" s="936"/>
      <c r="W29" s="936"/>
      <c r="X29" s="936"/>
      <c r="Y29" s="936"/>
      <c r="Z29" s="936"/>
      <c r="AA29" s="937"/>
      <c r="AB29" s="210"/>
      <c r="AC29" s="210"/>
      <c r="AD29" s="16"/>
    </row>
    <row r="30" spans="1:30" ht="30" customHeight="1">
      <c r="A30" s="332"/>
      <c r="B30" s="931"/>
      <c r="C30" s="912"/>
      <c r="D30" s="912"/>
      <c r="E30" s="912"/>
      <c r="F30" s="912"/>
      <c r="G30" s="912"/>
      <c r="H30" s="912"/>
      <c r="I30" s="852"/>
      <c r="J30" s="932" t="s">
        <v>400</v>
      </c>
      <c r="K30" s="933"/>
      <c r="L30" s="933" t="s">
        <v>425</v>
      </c>
      <c r="M30" s="933"/>
      <c r="N30" s="934"/>
      <c r="O30" s="935"/>
      <c r="P30" s="936"/>
      <c r="Q30" s="936"/>
      <c r="R30" s="936"/>
      <c r="S30" s="936"/>
      <c r="T30" s="936"/>
      <c r="U30" s="936"/>
      <c r="V30" s="936"/>
      <c r="W30" s="936"/>
      <c r="X30" s="936"/>
      <c r="Y30" s="936"/>
      <c r="Z30" s="936"/>
      <c r="AA30" s="937"/>
      <c r="AB30" s="210"/>
      <c r="AC30" s="210"/>
      <c r="AD30" s="16"/>
    </row>
    <row r="31" spans="1:30" ht="30" customHeight="1">
      <c r="A31" s="332"/>
      <c r="B31" s="931"/>
      <c r="C31" s="912"/>
      <c r="D31" s="912"/>
      <c r="E31" s="912"/>
      <c r="F31" s="912"/>
      <c r="G31" s="912"/>
      <c r="H31" s="912"/>
      <c r="I31" s="852"/>
      <c r="J31" s="932" t="s">
        <v>400</v>
      </c>
      <c r="K31" s="933"/>
      <c r="L31" s="933" t="s">
        <v>425</v>
      </c>
      <c r="M31" s="933"/>
      <c r="N31" s="934"/>
      <c r="O31" s="935"/>
      <c r="P31" s="936"/>
      <c r="Q31" s="936"/>
      <c r="R31" s="936"/>
      <c r="S31" s="936"/>
      <c r="T31" s="936"/>
      <c r="U31" s="936"/>
      <c r="V31" s="936"/>
      <c r="W31" s="936"/>
      <c r="X31" s="936"/>
      <c r="Y31" s="936"/>
      <c r="Z31" s="936"/>
      <c r="AA31" s="937"/>
      <c r="AB31" s="28"/>
      <c r="AC31" s="14"/>
      <c r="AD31" s="16"/>
    </row>
    <row r="32" spans="1:30" ht="30" customHeight="1">
      <c r="A32" s="332"/>
      <c r="B32" s="931"/>
      <c r="C32" s="912"/>
      <c r="D32" s="912"/>
      <c r="E32" s="912"/>
      <c r="F32" s="912"/>
      <c r="G32" s="912"/>
      <c r="H32" s="912"/>
      <c r="I32" s="852"/>
      <c r="J32" s="932" t="s">
        <v>400</v>
      </c>
      <c r="K32" s="933"/>
      <c r="L32" s="933" t="s">
        <v>425</v>
      </c>
      <c r="M32" s="933"/>
      <c r="N32" s="934"/>
      <c r="O32" s="935"/>
      <c r="P32" s="936"/>
      <c r="Q32" s="936"/>
      <c r="R32" s="936"/>
      <c r="S32" s="936"/>
      <c r="T32" s="936"/>
      <c r="U32" s="936"/>
      <c r="V32" s="936"/>
      <c r="W32" s="936"/>
      <c r="X32" s="936"/>
      <c r="Y32" s="936"/>
      <c r="Z32" s="936"/>
      <c r="AA32" s="937"/>
      <c r="AB32" s="14"/>
      <c r="AC32" s="14"/>
      <c r="AD32" s="16"/>
    </row>
    <row r="33" spans="1:30" ht="30" customHeight="1">
      <c r="A33" s="332"/>
      <c r="B33" s="935"/>
      <c r="C33" s="936"/>
      <c r="D33" s="936"/>
      <c r="E33" s="936"/>
      <c r="F33" s="936"/>
      <c r="G33" s="936"/>
      <c r="H33" s="936"/>
      <c r="I33" s="937"/>
      <c r="J33" s="932" t="s">
        <v>400</v>
      </c>
      <c r="K33" s="933"/>
      <c r="L33" s="933" t="s">
        <v>425</v>
      </c>
      <c r="M33" s="933"/>
      <c r="N33" s="934"/>
      <c r="O33" s="935"/>
      <c r="P33" s="936"/>
      <c r="Q33" s="936"/>
      <c r="R33" s="936"/>
      <c r="S33" s="936"/>
      <c r="T33" s="936"/>
      <c r="U33" s="936"/>
      <c r="V33" s="936"/>
      <c r="W33" s="936"/>
      <c r="X33" s="936"/>
      <c r="Y33" s="936"/>
      <c r="Z33" s="936"/>
      <c r="AA33" s="937"/>
      <c r="AB33" s="192"/>
      <c r="AC33" s="192"/>
      <c r="AD33" s="193"/>
    </row>
    <row r="34" spans="1:30" ht="21" customHeight="1">
      <c r="A34" s="332"/>
      <c r="B34" s="211"/>
      <c r="C34" s="211"/>
      <c r="D34" s="211"/>
      <c r="E34" s="211"/>
      <c r="F34" s="211"/>
      <c r="G34" s="211"/>
      <c r="H34" s="211"/>
      <c r="I34" s="211"/>
      <c r="J34" s="212" t="s">
        <v>402</v>
      </c>
      <c r="K34" s="28"/>
      <c r="L34" s="459"/>
      <c r="M34" s="459"/>
      <c r="N34" s="459"/>
      <c r="O34" s="213"/>
      <c r="P34" s="213"/>
      <c r="Q34" s="213"/>
      <c r="R34" s="213"/>
      <c r="S34" s="213"/>
      <c r="T34" s="213"/>
      <c r="U34" s="213"/>
      <c r="V34" s="213"/>
      <c r="W34" s="213"/>
      <c r="X34" s="213"/>
      <c r="Y34" s="213"/>
      <c r="Z34" s="213"/>
      <c r="AA34" s="213"/>
      <c r="AB34" s="192"/>
      <c r="AC34" s="192"/>
      <c r="AD34" s="193"/>
    </row>
    <row r="35" spans="1:30" ht="18.75" customHeight="1">
      <c r="A35" s="332"/>
      <c r="B35" s="646" t="s">
        <v>1341</v>
      </c>
      <c r="C35" s="192"/>
      <c r="D35" s="192"/>
      <c r="E35" s="192"/>
      <c r="F35" s="192"/>
      <c r="G35" s="192"/>
      <c r="H35" s="192"/>
      <c r="I35" s="192"/>
      <c r="J35" s="192"/>
      <c r="K35" s="192"/>
      <c r="L35" s="192"/>
      <c r="M35" s="192"/>
      <c r="N35" s="192"/>
      <c r="O35" s="192"/>
      <c r="P35" s="192"/>
      <c r="Q35" s="192"/>
      <c r="R35" s="192"/>
      <c r="S35" s="192"/>
      <c r="T35" s="192"/>
      <c r="U35" s="192"/>
      <c r="V35" s="938"/>
      <c r="W35" s="938"/>
      <c r="X35" s="938"/>
      <c r="Y35" s="938"/>
      <c r="Z35" s="938"/>
      <c r="AA35" s="214" t="s">
        <v>269</v>
      </c>
      <c r="AB35" s="192"/>
      <c r="AC35" s="192"/>
      <c r="AD35" s="193"/>
    </row>
    <row r="36" spans="1:30" ht="18.75" customHeight="1">
      <c r="A36" s="332"/>
      <c r="B36" s="646" t="s">
        <v>1350</v>
      </c>
      <c r="C36" s="192"/>
      <c r="D36" s="192"/>
      <c r="E36" s="192"/>
      <c r="F36" s="192"/>
      <c r="G36" s="192"/>
      <c r="H36" s="192"/>
      <c r="I36" s="192"/>
      <c r="J36" s="192"/>
      <c r="K36" s="192"/>
      <c r="L36" s="192"/>
      <c r="M36" s="192"/>
      <c r="N36" s="192"/>
      <c r="O36" s="192"/>
      <c r="P36" s="192"/>
      <c r="Q36" s="192"/>
      <c r="R36" s="192"/>
      <c r="S36" s="192"/>
      <c r="T36" s="192"/>
      <c r="U36" s="192"/>
      <c r="V36" s="930"/>
      <c r="W36" s="930"/>
      <c r="X36" s="930"/>
      <c r="Y36" s="930"/>
      <c r="Z36" s="930"/>
      <c r="AA36" s="214" t="s">
        <v>269</v>
      </c>
      <c r="AB36" s="192"/>
      <c r="AC36" s="192"/>
      <c r="AD36" s="193"/>
    </row>
    <row r="37" spans="1:30" ht="18.75" customHeight="1">
      <c r="A37" s="332"/>
      <c r="B37" s="28" t="s">
        <v>176</v>
      </c>
      <c r="C37" s="192"/>
      <c r="D37" s="192"/>
      <c r="E37" s="192"/>
      <c r="F37" s="192"/>
      <c r="G37" s="192"/>
      <c r="H37" s="192"/>
      <c r="I37" s="192"/>
      <c r="J37" s="192"/>
      <c r="K37" s="192"/>
      <c r="L37" s="192"/>
      <c r="M37" s="192"/>
      <c r="N37" s="192"/>
      <c r="O37" s="14" t="s">
        <v>949</v>
      </c>
      <c r="P37" s="14" t="s">
        <v>117</v>
      </c>
      <c r="Q37" s="192"/>
      <c r="R37" s="192"/>
      <c r="S37" s="14"/>
      <c r="T37" s="14"/>
      <c r="U37" s="14"/>
      <c r="V37" s="14" t="s">
        <v>949</v>
      </c>
      <c r="W37" s="14" t="s">
        <v>124</v>
      </c>
      <c r="X37" s="211"/>
      <c r="Y37" s="211"/>
      <c r="Z37" s="211"/>
      <c r="AA37" s="333"/>
      <c r="AB37" s="192"/>
      <c r="AC37" s="192"/>
      <c r="AD37" s="193"/>
    </row>
    <row r="38" spans="1:30" ht="18.75" customHeight="1">
      <c r="A38" s="332"/>
      <c r="B38" s="14" t="s">
        <v>568</v>
      </c>
      <c r="C38" s="14"/>
      <c r="D38" s="14"/>
      <c r="E38" s="14"/>
      <c r="F38" s="192"/>
      <c r="G38" s="192"/>
      <c r="H38" s="192"/>
      <c r="I38" s="192"/>
      <c r="J38" s="192"/>
      <c r="K38" s="192"/>
      <c r="L38" s="192"/>
      <c r="M38" s="192"/>
      <c r="N38" s="192"/>
      <c r="O38" s="14" t="s">
        <v>945</v>
      </c>
      <c r="P38" s="14" t="s">
        <v>156</v>
      </c>
      <c r="Q38" s="192"/>
      <c r="R38" s="192"/>
      <c r="S38" s="14"/>
      <c r="T38" s="14"/>
      <c r="U38" s="14"/>
      <c r="V38" s="14" t="s">
        <v>950</v>
      </c>
      <c r="W38" s="14" t="s">
        <v>157</v>
      </c>
      <c r="X38" s="14"/>
      <c r="Y38" s="14"/>
      <c r="Z38" s="14"/>
      <c r="AA38" s="14"/>
      <c r="AB38" s="14"/>
      <c r="AC38" s="192"/>
      <c r="AD38" s="193"/>
    </row>
    <row r="39" spans="1:30" ht="18.75" customHeight="1">
      <c r="A39" s="332"/>
      <c r="B39" s="14" t="s">
        <v>569</v>
      </c>
      <c r="C39" s="458"/>
      <c r="D39" s="458"/>
      <c r="E39" s="458"/>
      <c r="F39" s="458"/>
      <c r="G39" s="458"/>
      <c r="H39" s="458"/>
      <c r="I39" s="458"/>
      <c r="J39" s="458"/>
      <c r="K39" s="458"/>
      <c r="L39" s="458"/>
      <c r="M39" s="458"/>
      <c r="N39" s="458"/>
      <c r="O39" s="14" t="s">
        <v>951</v>
      </c>
      <c r="P39" s="14" t="s">
        <v>156</v>
      </c>
      <c r="Q39" s="458"/>
      <c r="R39" s="458"/>
      <c r="S39" s="14"/>
      <c r="T39" s="14"/>
      <c r="U39" s="14"/>
      <c r="V39" s="14" t="s">
        <v>952</v>
      </c>
      <c r="W39" s="14" t="s">
        <v>157</v>
      </c>
      <c r="X39" s="14"/>
      <c r="Y39" s="14"/>
      <c r="Z39" s="14"/>
      <c r="AA39" s="14"/>
      <c r="AB39" s="14"/>
      <c r="AC39" s="14"/>
      <c r="AD39" s="16"/>
    </row>
    <row r="40" spans="1:30" ht="18.75" customHeight="1">
      <c r="A40" s="41"/>
      <c r="B40" s="14" t="s">
        <v>570</v>
      </c>
      <c r="C40" s="14"/>
      <c r="D40" s="14"/>
      <c r="E40" s="14"/>
      <c r="F40" s="14"/>
      <c r="G40" s="14"/>
      <c r="H40" s="14"/>
      <c r="I40" s="14"/>
      <c r="J40" s="14"/>
      <c r="K40" s="14"/>
      <c r="L40" s="14"/>
      <c r="M40" s="14"/>
      <c r="N40" s="14"/>
      <c r="O40" s="14" t="s">
        <v>946</v>
      </c>
      <c r="P40" s="14" t="s">
        <v>156</v>
      </c>
      <c r="Q40" s="14"/>
      <c r="R40" s="14"/>
      <c r="S40" s="14"/>
      <c r="T40" s="14"/>
      <c r="U40" s="14"/>
      <c r="V40" s="14" t="s">
        <v>953</v>
      </c>
      <c r="W40" s="14" t="s">
        <v>157</v>
      </c>
      <c r="X40" s="14"/>
      <c r="Y40" s="14"/>
      <c r="Z40" s="14"/>
      <c r="AA40" s="14"/>
      <c r="AB40" s="14"/>
      <c r="AC40" s="14"/>
      <c r="AD40" s="16"/>
    </row>
    <row r="41" spans="1:30" ht="18.75" customHeight="1" thickBot="1">
      <c r="A41" s="42"/>
      <c r="B41" s="31" t="s">
        <v>572</v>
      </c>
      <c r="C41" s="31"/>
      <c r="D41" s="31"/>
      <c r="E41" s="31"/>
      <c r="F41" s="31"/>
      <c r="G41" s="31"/>
      <c r="H41" s="31"/>
      <c r="I41" s="31"/>
      <c r="J41" s="31"/>
      <c r="K41" s="31"/>
      <c r="L41" s="31"/>
      <c r="M41" s="31"/>
      <c r="N41" s="31"/>
      <c r="O41" s="31" t="s">
        <v>952</v>
      </c>
      <c r="P41" s="31" t="s">
        <v>156</v>
      </c>
      <c r="Q41" s="31"/>
      <c r="R41" s="31"/>
      <c r="S41" s="31"/>
      <c r="T41" s="31"/>
      <c r="U41" s="31"/>
      <c r="V41" s="31" t="s">
        <v>951</v>
      </c>
      <c r="W41" s="31" t="s">
        <v>157</v>
      </c>
      <c r="X41" s="31"/>
      <c r="Y41" s="31"/>
      <c r="Z41" s="31"/>
      <c r="AA41" s="31"/>
      <c r="AB41" s="31"/>
      <c r="AC41" s="31"/>
      <c r="AD41" s="32"/>
    </row>
    <row r="42" spans="1:30" ht="18.75" customHeight="1">
      <c r="A42" s="205"/>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row>
    <row r="43" spans="1:30" ht="18.7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row>
    <row r="44" spans="1:30" ht="16.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row>
  </sheetData>
  <mergeCells count="53">
    <mergeCell ref="C5:E5"/>
    <mergeCell ref="F5:P5"/>
    <mergeCell ref="Q5:S5"/>
    <mergeCell ref="T5:AD5"/>
    <mergeCell ref="A4:B7"/>
    <mergeCell ref="A1:AD1"/>
    <mergeCell ref="C4:E4"/>
    <mergeCell ref="F4:P4"/>
    <mergeCell ref="Q4:S4"/>
    <mergeCell ref="T4:AD4"/>
    <mergeCell ref="Q12:S12"/>
    <mergeCell ref="T12:AD12"/>
    <mergeCell ref="C13:E13"/>
    <mergeCell ref="F13:P13"/>
    <mergeCell ref="Q13:S13"/>
    <mergeCell ref="T13:AD13"/>
    <mergeCell ref="C12:E12"/>
    <mergeCell ref="F12:P12"/>
    <mergeCell ref="A16:B16"/>
    <mergeCell ref="A17:B17"/>
    <mergeCell ref="A18:B19"/>
    <mergeCell ref="A20:B24"/>
    <mergeCell ref="A8:B15"/>
    <mergeCell ref="C8:E8"/>
    <mergeCell ref="F8:P8"/>
    <mergeCell ref="Q8:S8"/>
    <mergeCell ref="T8:AD8"/>
    <mergeCell ref="C9:E9"/>
    <mergeCell ref="F9:P9"/>
    <mergeCell ref="Q9:S9"/>
    <mergeCell ref="T9:AD9"/>
    <mergeCell ref="A25:B25"/>
    <mergeCell ref="J29:N29"/>
    <mergeCell ref="O29:AA29"/>
    <mergeCell ref="B30:I30"/>
    <mergeCell ref="J30:K30"/>
    <mergeCell ref="L30:N30"/>
    <mergeCell ref="O30:AA30"/>
    <mergeCell ref="B29:I29"/>
    <mergeCell ref="V36:Z36"/>
    <mergeCell ref="B31:I31"/>
    <mergeCell ref="J31:K31"/>
    <mergeCell ref="L31:N31"/>
    <mergeCell ref="O31:AA31"/>
    <mergeCell ref="B32:I32"/>
    <mergeCell ref="J32:K32"/>
    <mergeCell ref="L32:N32"/>
    <mergeCell ref="O32:AA32"/>
    <mergeCell ref="B33:I33"/>
    <mergeCell ref="J33:K33"/>
    <mergeCell ref="L33:N33"/>
    <mergeCell ref="O33:AA33"/>
    <mergeCell ref="V35:Z35"/>
  </mergeCells>
  <phoneticPr fontId="6"/>
  <pageMargins left="0.76" right="0.51" top="1" bottom="0.48" header="0.51200000000000001" footer="0.51200000000000001"/>
  <pageSetup paperSize="9" scale="81" orientation="portrait" r:id="rId1"/>
  <headerFooter alignWithMargins="0">
    <oddHeader>&amp;R&amp;A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pageSetUpPr fitToPage="1"/>
  </sheetPr>
  <dimension ref="A1:AD11"/>
  <sheetViews>
    <sheetView showGridLines="0" view="pageBreakPreview" zoomScale="75" zoomScaleNormal="100" workbookViewId="0">
      <selection activeCell="A13" sqref="A13:I14"/>
    </sheetView>
  </sheetViews>
  <sheetFormatPr defaultColWidth="7" defaultRowHeight="12.75"/>
  <cols>
    <col min="1" max="2" width="13" style="9" customWidth="1"/>
    <col min="3" max="30" width="3" style="9" customWidth="1"/>
    <col min="31" max="42" width="2.125" style="9" customWidth="1"/>
    <col min="43" max="16384" width="7" style="9"/>
  </cols>
  <sheetData>
    <row r="1" spans="1:30" ht="21" customHeight="1">
      <c r="A1" s="967" t="s">
        <v>350</v>
      </c>
      <c r="B1" s="967"/>
      <c r="C1" s="967"/>
      <c r="D1" s="967"/>
      <c r="E1" s="967"/>
      <c r="F1" s="967"/>
      <c r="G1" s="967"/>
      <c r="H1" s="967"/>
      <c r="I1" s="967"/>
      <c r="J1" s="967"/>
      <c r="K1" s="967"/>
      <c r="L1" s="967"/>
      <c r="M1" s="967"/>
      <c r="N1" s="967"/>
      <c r="O1" s="967"/>
      <c r="P1" s="967"/>
      <c r="Q1" s="967"/>
      <c r="R1" s="967"/>
      <c r="S1" s="967"/>
      <c r="T1" s="967"/>
      <c r="U1" s="967"/>
      <c r="V1" s="967"/>
      <c r="W1" s="967"/>
      <c r="X1" s="967"/>
      <c r="Y1" s="967"/>
      <c r="Z1" s="967"/>
      <c r="AA1" s="967"/>
      <c r="AB1" s="967"/>
      <c r="AC1" s="967"/>
      <c r="AD1" s="967"/>
    </row>
    <row r="3" spans="1:30" ht="13.5" thickBot="1">
      <c r="J3" s="40"/>
    </row>
    <row r="4" spans="1:30" ht="22.5" customHeight="1">
      <c r="A4" s="897" t="s">
        <v>177</v>
      </c>
      <c r="B4" s="826"/>
      <c r="C4" s="826"/>
      <c r="D4" s="826"/>
      <c r="E4" s="826"/>
      <c r="F4" s="826"/>
      <c r="G4" s="826"/>
      <c r="H4" s="826"/>
      <c r="I4" s="205"/>
      <c r="J4" s="205"/>
      <c r="K4" s="205"/>
      <c r="L4" s="205"/>
      <c r="M4" s="205"/>
      <c r="N4" s="205"/>
      <c r="O4" s="205"/>
      <c r="P4" s="207"/>
      <c r="Q4" s="207"/>
      <c r="R4" s="207"/>
      <c r="S4" s="207"/>
      <c r="T4" s="207"/>
      <c r="U4" s="207"/>
      <c r="V4" s="207"/>
      <c r="W4" s="207"/>
      <c r="X4" s="207"/>
      <c r="Y4" s="207"/>
      <c r="Z4" s="207"/>
      <c r="AA4" s="207"/>
      <c r="AB4" s="205"/>
      <c r="AC4" s="205"/>
      <c r="AD4" s="206"/>
    </row>
    <row r="5" spans="1:30" ht="22.5" customHeight="1">
      <c r="A5" s="41" t="s">
        <v>573</v>
      </c>
      <c r="B5" s="14"/>
      <c r="C5" s="830"/>
      <c r="D5" s="830"/>
      <c r="E5" s="830"/>
      <c r="F5" s="830"/>
      <c r="G5" s="830"/>
      <c r="H5" s="830"/>
      <c r="I5" s="14" t="s">
        <v>424</v>
      </c>
      <c r="J5" s="14"/>
      <c r="K5" s="14"/>
      <c r="L5" s="14"/>
      <c r="M5" s="14"/>
      <c r="N5" s="14"/>
      <c r="O5" s="14"/>
      <c r="P5" s="14"/>
      <c r="Q5" s="14"/>
      <c r="R5" s="14"/>
      <c r="S5" s="14"/>
      <c r="T5" s="14"/>
      <c r="U5" s="14"/>
      <c r="V5" s="14"/>
      <c r="W5" s="14"/>
      <c r="X5" s="14"/>
      <c r="Y5" s="14"/>
      <c r="Z5" s="14"/>
      <c r="AA5" s="14"/>
      <c r="AB5" s="14"/>
      <c r="AC5" s="14"/>
      <c r="AD5" s="16"/>
    </row>
    <row r="6" spans="1:30" ht="8.25" customHeight="1">
      <c r="A6" s="41"/>
      <c r="B6" s="14"/>
      <c r="C6" s="15"/>
      <c r="D6" s="15"/>
      <c r="E6" s="15"/>
      <c r="F6" s="15"/>
      <c r="G6" s="15"/>
      <c r="H6" s="15"/>
      <c r="I6" s="14"/>
      <c r="J6" s="14"/>
      <c r="K6" s="14"/>
      <c r="L6" s="14"/>
      <c r="M6" s="14"/>
      <c r="N6" s="14"/>
      <c r="O6" s="14"/>
      <c r="P6" s="14"/>
      <c r="Q6" s="14"/>
      <c r="R6" s="14"/>
      <c r="S6" s="14"/>
      <c r="T6" s="14"/>
      <c r="U6" s="14"/>
      <c r="V6" s="14"/>
      <c r="W6" s="14"/>
      <c r="X6" s="14"/>
      <c r="Y6" s="14"/>
      <c r="Z6" s="14"/>
      <c r="AA6" s="14"/>
      <c r="AB6" s="14"/>
      <c r="AC6" s="14"/>
      <c r="AD6" s="16"/>
    </row>
    <row r="7" spans="1:30" ht="78" customHeight="1">
      <c r="A7" s="904" t="s">
        <v>829</v>
      </c>
      <c r="B7" s="971"/>
      <c r="C7" s="971"/>
      <c r="D7" s="971"/>
      <c r="E7" s="971"/>
      <c r="F7" s="971"/>
      <c r="G7" s="971"/>
      <c r="H7" s="971"/>
      <c r="I7" s="971"/>
      <c r="J7" s="971"/>
      <c r="K7" s="971"/>
      <c r="L7" s="971"/>
      <c r="M7" s="971"/>
      <c r="N7" s="971"/>
      <c r="O7" s="971"/>
      <c r="P7" s="971"/>
      <c r="Q7" s="971"/>
      <c r="R7" s="971"/>
      <c r="S7" s="971"/>
      <c r="T7" s="971"/>
      <c r="U7" s="971"/>
      <c r="V7" s="971"/>
      <c r="W7" s="971"/>
      <c r="X7" s="971"/>
      <c r="Y7" s="971"/>
      <c r="Z7" s="971"/>
      <c r="AA7" s="971"/>
      <c r="AB7" s="971"/>
      <c r="AC7" s="971"/>
      <c r="AD7" s="972"/>
    </row>
    <row r="8" spans="1:30" ht="307.5" customHeight="1">
      <c r="A8" s="973"/>
      <c r="B8" s="974"/>
      <c r="C8" s="974"/>
      <c r="D8" s="974"/>
      <c r="E8" s="974"/>
      <c r="F8" s="974"/>
      <c r="G8" s="974"/>
      <c r="H8" s="974"/>
      <c r="I8" s="974"/>
      <c r="J8" s="974"/>
      <c r="K8" s="974"/>
      <c r="L8" s="974"/>
      <c r="M8" s="974"/>
      <c r="N8" s="974"/>
      <c r="O8" s="974"/>
      <c r="P8" s="974"/>
      <c r="Q8" s="974"/>
      <c r="R8" s="974"/>
      <c r="S8" s="974"/>
      <c r="T8" s="974"/>
      <c r="U8" s="974"/>
      <c r="V8" s="974"/>
      <c r="W8" s="974"/>
      <c r="X8" s="974"/>
      <c r="Y8" s="974"/>
      <c r="Z8" s="974"/>
      <c r="AA8" s="974"/>
      <c r="AB8" s="974"/>
      <c r="AC8" s="974"/>
      <c r="AD8" s="975"/>
    </row>
    <row r="9" spans="1:30" ht="18.75" customHeight="1">
      <c r="A9" s="215" t="s">
        <v>574</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3"/>
    </row>
    <row r="10" spans="1:30" ht="13.5" customHeight="1">
      <c r="A10" s="853"/>
      <c r="B10" s="929"/>
      <c r="C10" s="929"/>
      <c r="D10" s="929"/>
      <c r="E10" s="929"/>
      <c r="F10" s="929"/>
      <c r="G10" s="929"/>
      <c r="H10" s="929"/>
      <c r="I10" s="929"/>
      <c r="J10" s="929"/>
      <c r="K10" s="929"/>
      <c r="L10" s="929"/>
      <c r="M10" s="929"/>
      <c r="N10" s="929"/>
      <c r="O10" s="929"/>
      <c r="P10" s="929"/>
      <c r="Q10" s="929"/>
      <c r="R10" s="929"/>
      <c r="S10" s="929"/>
      <c r="T10" s="929"/>
      <c r="U10" s="929"/>
      <c r="V10" s="929"/>
      <c r="W10" s="929"/>
      <c r="X10" s="929"/>
      <c r="Y10" s="929"/>
      <c r="Z10" s="929"/>
      <c r="AA10" s="929"/>
      <c r="AB10" s="929"/>
      <c r="AC10" s="929"/>
      <c r="AD10" s="968"/>
    </row>
    <row r="11" spans="1:30" ht="391.5" customHeight="1" thickBot="1">
      <c r="A11" s="855"/>
      <c r="B11" s="969"/>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70"/>
    </row>
  </sheetData>
  <mergeCells count="6">
    <mergeCell ref="A1:AD1"/>
    <mergeCell ref="A10:AD11"/>
    <mergeCell ref="A7:AD7"/>
    <mergeCell ref="A4:H4"/>
    <mergeCell ref="C5:H5"/>
    <mergeCell ref="A8:AD8"/>
  </mergeCells>
  <phoneticPr fontId="6"/>
  <pageMargins left="0.74803149606299213" right="0.51181102362204722" top="0.98425196850393704" bottom="0.47244094488188981" header="0.51181102362204722" footer="0.51181102362204722"/>
  <pageSetup paperSize="9" scale="82" orientation="portrait" cellComments="asDisplayed" r:id="rId1"/>
  <headerFooter alignWithMargins="0">
    <oddHeader>&amp;R&amp;A</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pageSetUpPr fitToPage="1"/>
  </sheetPr>
  <dimension ref="A1:J12"/>
  <sheetViews>
    <sheetView view="pageBreakPreview" zoomScale="115" zoomScaleNormal="100" zoomScaleSheetLayoutView="115" workbookViewId="0">
      <selection activeCell="A13" sqref="A13:I14"/>
    </sheetView>
  </sheetViews>
  <sheetFormatPr defaultColWidth="9" defaultRowHeight="13.5"/>
  <cols>
    <col min="1" max="1" width="9" style="43"/>
    <col min="2" max="2" width="22.5" style="43" customWidth="1"/>
    <col min="3" max="3" width="13.375" style="43" customWidth="1"/>
    <col min="4" max="4" width="42.875" style="43" customWidth="1"/>
    <col min="5" max="5" width="9.375" style="43" customWidth="1"/>
    <col min="6" max="6" width="9.125" style="43" customWidth="1"/>
    <col min="7" max="7" width="10" style="43" customWidth="1"/>
    <col min="8" max="8" width="10.625" style="43" customWidth="1"/>
    <col min="9" max="9" width="10" style="43" customWidth="1"/>
    <col min="10" max="10" width="24.375" style="43" customWidth="1"/>
    <col min="11" max="16384" width="9" style="43"/>
  </cols>
  <sheetData>
    <row r="1" spans="1:10" ht="39" customHeight="1">
      <c r="A1" s="188" t="s">
        <v>391</v>
      </c>
    </row>
    <row r="2" spans="1:10" ht="15.75" customHeight="1" thickBot="1"/>
    <row r="3" spans="1:10" s="117" customFormat="1" ht="47.25" customHeight="1" thickBot="1">
      <c r="A3" s="976" t="s">
        <v>674</v>
      </c>
      <c r="B3" s="977"/>
      <c r="C3" s="112" t="s">
        <v>675</v>
      </c>
      <c r="D3" s="113" t="s">
        <v>65</v>
      </c>
      <c r="E3" s="114" t="s">
        <v>676</v>
      </c>
      <c r="F3" s="112" t="s">
        <v>66</v>
      </c>
      <c r="G3" s="115" t="s">
        <v>678</v>
      </c>
      <c r="H3" s="112" t="s">
        <v>679</v>
      </c>
      <c r="I3" s="115" t="s">
        <v>510</v>
      </c>
      <c r="J3" s="116" t="s">
        <v>511</v>
      </c>
    </row>
    <row r="4" spans="1:10" ht="64.5" customHeight="1" thickTop="1">
      <c r="A4" s="978"/>
      <c r="B4" s="979"/>
      <c r="C4" s="118"/>
      <c r="D4" s="119"/>
      <c r="E4" s="120"/>
      <c r="F4" s="121"/>
      <c r="G4" s="59"/>
      <c r="H4" s="120"/>
      <c r="I4" s="121"/>
      <c r="J4" s="122"/>
    </row>
    <row r="5" spans="1:10" ht="64.5" customHeight="1">
      <c r="A5" s="980"/>
      <c r="B5" s="981"/>
      <c r="C5" s="51"/>
      <c r="D5" s="58"/>
      <c r="E5" s="123"/>
      <c r="F5" s="124"/>
      <c r="G5" s="125"/>
      <c r="H5" s="123"/>
      <c r="I5" s="124"/>
      <c r="J5" s="126"/>
    </row>
    <row r="6" spans="1:10" ht="64.5" customHeight="1">
      <c r="A6" s="980"/>
      <c r="B6" s="981"/>
      <c r="C6" s="51"/>
      <c r="D6" s="58"/>
      <c r="E6" s="123"/>
      <c r="F6" s="124"/>
      <c r="G6" s="125"/>
      <c r="H6" s="123"/>
      <c r="I6" s="124"/>
      <c r="J6" s="126"/>
    </row>
    <row r="7" spans="1:10" ht="64.5" customHeight="1">
      <c r="A7" s="980"/>
      <c r="B7" s="981"/>
      <c r="C7" s="51"/>
      <c r="D7" s="58"/>
      <c r="E7" s="123"/>
      <c r="F7" s="124"/>
      <c r="G7" s="125"/>
      <c r="H7" s="123"/>
      <c r="I7" s="124"/>
      <c r="J7" s="126"/>
    </row>
    <row r="8" spans="1:10" ht="64.5" customHeight="1">
      <c r="A8" s="980"/>
      <c r="B8" s="981"/>
      <c r="C8" s="51"/>
      <c r="D8" s="58"/>
      <c r="E8" s="123"/>
      <c r="F8" s="124"/>
      <c r="G8" s="125"/>
      <c r="H8" s="123"/>
      <c r="I8" s="124"/>
      <c r="J8" s="126"/>
    </row>
    <row r="9" spans="1:10" ht="64.5" customHeight="1">
      <c r="A9" s="980"/>
      <c r="B9" s="981"/>
      <c r="C9" s="51"/>
      <c r="D9" s="58"/>
      <c r="E9" s="123"/>
      <c r="F9" s="124"/>
      <c r="G9" s="125"/>
      <c r="H9" s="123"/>
      <c r="I9" s="124"/>
      <c r="J9" s="126"/>
    </row>
    <row r="10" spans="1:10" ht="64.5" customHeight="1" thickBot="1">
      <c r="A10" s="982"/>
      <c r="B10" s="983"/>
      <c r="C10" s="127"/>
      <c r="D10" s="128"/>
      <c r="E10" s="129"/>
      <c r="F10" s="130"/>
      <c r="G10" s="131"/>
      <c r="H10" s="129"/>
      <c r="I10" s="130"/>
      <c r="J10" s="132"/>
    </row>
    <row r="11" spans="1:10" s="133" customFormat="1" ht="19.5" customHeight="1">
      <c r="A11" s="134" t="s">
        <v>891</v>
      </c>
    </row>
    <row r="12" spans="1:10" ht="18" customHeight="1">
      <c r="A12" s="202" t="s">
        <v>512</v>
      </c>
    </row>
  </sheetData>
  <mergeCells count="8">
    <mergeCell ref="A3:B3"/>
    <mergeCell ref="A4:B4"/>
    <mergeCell ref="A5:B5"/>
    <mergeCell ref="A10:B10"/>
    <mergeCell ref="A6:B6"/>
    <mergeCell ref="A7:B7"/>
    <mergeCell ref="A8:B8"/>
    <mergeCell ref="A9:B9"/>
  </mergeCells>
  <phoneticPr fontId="6"/>
  <pageMargins left="0.59055118110236227" right="0.19685039370078741" top="0.98425196850393704" bottom="0.98425196850393704" header="0.51181102362204722" footer="0.51181102362204722"/>
  <pageSetup paperSize="9" scale="84" orientation="landscape" r:id="rId1"/>
  <headerFooter alignWithMargins="0">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30</vt:i4>
      </vt:variant>
    </vt:vector>
  </HeadingPairs>
  <TitlesOfParts>
    <vt:vector size="65" baseType="lpstr">
      <vt:lpstr>表紙</vt:lpstr>
      <vt:lpstr>チェックリスト</vt:lpstr>
      <vt:lpstr>様式1（誓約書）</vt:lpstr>
      <vt:lpstr>様式2-1（訓練実施施設概要）</vt:lpstr>
      <vt:lpstr>様式2-2(バリアフリー)</vt:lpstr>
      <vt:lpstr>様式2-3（運営体制）</vt:lpstr>
      <vt:lpstr>様式2-4（就職支援体制） </vt:lpstr>
      <vt:lpstr>様式2-5（就職支援目標・内容）</vt:lpstr>
      <vt:lpstr>様式2-6(講座実績)</vt:lpstr>
      <vt:lpstr>様式2-7(公共職業訓練実績)</vt:lpstr>
      <vt:lpstr>様式2-8(訓練実施教室確認）</vt:lpstr>
      <vt:lpstr>様式3-1（知識等習得等）</vt:lpstr>
      <vt:lpstr>様式3-2（子育て家庭支援）</vt:lpstr>
      <vt:lpstr>様式3-4（定住外国人）</vt:lpstr>
      <vt:lpstr>様式3-6（ｅラーニング）</vt:lpstr>
      <vt:lpstr>様式4(設定趣意書)</vt:lpstr>
      <vt:lpstr>様式5-1（共通カリキュラム）</vt:lpstr>
      <vt:lpstr>様式5-3（ｅラーニングカリキュラム）</vt:lpstr>
      <vt:lpstr>様式5-4(準備講習カリキュラム)</vt:lpstr>
      <vt:lpstr>様式6-1　(積算見積書)</vt:lpstr>
      <vt:lpstr>様式6-2(積算見積書（準備講習））</vt:lpstr>
      <vt:lpstr>様式7-1（日別計画）</vt:lpstr>
      <vt:lpstr>様式7-2推奨訓練日程計画</vt:lpstr>
      <vt:lpstr>様式8（講師名簿）</vt:lpstr>
      <vt:lpstr>様式9-1(使用教材一覧)</vt:lpstr>
      <vt:lpstr>様式9-2（使用ソフト等一覧表）</vt:lpstr>
      <vt:lpstr>様式10-1(職場実習先)</vt:lpstr>
      <vt:lpstr>様式10-2（職場見学等）</vt:lpstr>
      <vt:lpstr>様式11-1（託児サービス内容・施設概要）</vt:lpstr>
      <vt:lpstr>様式11-2(認可外保育施設基準)</vt:lpstr>
      <vt:lpstr>様式11-3(託児見積書) </vt:lpstr>
      <vt:lpstr>様式11-4（協議依頼書）</vt:lpstr>
      <vt:lpstr>様式12（スキル項目・学習項目チェックシート）</vt:lpstr>
      <vt:lpstr>様式13(デジタルリテラシーカリキュラムチェックシート)</vt:lpstr>
      <vt:lpstr>【別紙13】DXリテラシー標準項目一覧</vt:lpstr>
      <vt:lpstr>【別紙13】DXリテラシー標準項目一覧!Print_Area</vt:lpstr>
      <vt:lpstr>チェックリスト!Print_Area</vt:lpstr>
      <vt:lpstr>'様式1（誓約書）'!Print_Area</vt:lpstr>
      <vt:lpstr>'様式10-1(職場実習先)'!Print_Area</vt:lpstr>
      <vt:lpstr>'様式10-2（職場見学等）'!Print_Area</vt:lpstr>
      <vt:lpstr>'様式11-1（託児サービス内容・施設概要）'!Print_Area</vt:lpstr>
      <vt:lpstr>'様式11-2(認可外保育施設基準)'!Print_Area</vt:lpstr>
      <vt:lpstr>'様式11-4（協議依頼書）'!Print_Area</vt:lpstr>
      <vt:lpstr>'様式12（スキル項目・学習項目チェックシート）'!Print_Area</vt:lpstr>
      <vt:lpstr>'様式2-1（訓練実施施設概要）'!Print_Area</vt:lpstr>
      <vt:lpstr>'様式2-3（運営体制）'!Print_Area</vt:lpstr>
      <vt:lpstr>'様式2-4（就職支援体制） '!Print_Area</vt:lpstr>
      <vt:lpstr>'様式2-6(講座実績)'!Print_Area</vt:lpstr>
      <vt:lpstr>'様式2-7(公共職業訓練実績)'!Print_Area</vt:lpstr>
      <vt:lpstr>'様式2-8(訓練実施教室確認）'!Print_Area</vt:lpstr>
      <vt:lpstr>'様式3-1（知識等習得等）'!Print_Area</vt:lpstr>
      <vt:lpstr>'様式3-2（子育て家庭支援）'!Print_Area</vt:lpstr>
      <vt:lpstr>'様式3-4（定住外国人）'!Print_Area</vt:lpstr>
      <vt:lpstr>'様式3-6（ｅラーニング）'!Print_Area</vt:lpstr>
      <vt:lpstr>'様式4(設定趣意書)'!Print_Area</vt:lpstr>
      <vt:lpstr>'様式5-1（共通カリキュラム）'!Print_Area</vt:lpstr>
      <vt:lpstr>'様式5-3（ｅラーニングカリキュラム）'!Print_Area</vt:lpstr>
      <vt:lpstr>'様式5-4(準備講習カリキュラム)'!Print_Area</vt:lpstr>
      <vt:lpstr>'様式7-1（日別計画）'!Print_Area</vt:lpstr>
      <vt:lpstr>'様式7-2推奨訓練日程計画'!Print_Area</vt:lpstr>
      <vt:lpstr>'様式8（講師名簿）'!Print_Area</vt:lpstr>
      <vt:lpstr>'様式9-1(使用教材一覧)'!Print_Area</vt:lpstr>
      <vt:lpstr>'様式11-2(認可外保育施設基準)'!Print_Titles</vt:lpstr>
      <vt:lpstr>'様式2-8(訓練実施教室確認）'!Print_Titles</vt:lpstr>
      <vt:lpstr>'様式7-2推奨訓練日程計画'!Print_Titles</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2026-04-02T04:12:47Z</cp:lastPrinted>
  <dcterms:created xsi:type="dcterms:W3CDTF">2007-01-16T12:31:32Z</dcterms:created>
  <dcterms:modified xsi:type="dcterms:W3CDTF">2026-04-02T04:26:30Z</dcterms:modified>
</cp:coreProperties>
</file>