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８回\20260318広報課→みらいの農業振興課\"/>
    </mc:Choice>
  </mc:AlternateContent>
  <xr:revisionPtr revIDLastSave="0" documentId="13_ncr:1_{11F2D58D-EDD4-4C9C-9D64-D3F736C4F917}" xr6:coauthVersionLast="47" xr6:coauthVersionMax="47" xr10:uidLastSave="{00000000-0000-0000-0000-000000000000}"/>
  <bookViews>
    <workbookView xWindow="-120" yWindow="-16320" windowWidth="29040" windowHeight="15720" xr2:uid="{3652E384-5CD3-49E6-906A-E2A556F3C101}"/>
  </bookViews>
  <sheets>
    <sheet name="単純集計（ＧＴ）" sheetId="1" r:id="rId1"/>
  </sheets>
  <definedNames>
    <definedName name="_xlnm._FilterDatabase" localSheetId="0" hidden="1">'単純集計（ＧＴ）'!$J$23:$J$30</definedName>
    <definedName name="_xlnm.Print_Area" localSheetId="0">'単純集計（ＧＴ）'!$A$1:$H$881</definedName>
    <definedName name="_xlnm.Print_Titles" localSheetId="0">'単純集計（ＧＴ）'!$1:$2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 l="1"/>
  <c r="D25" i="1"/>
  <c r="D26" i="1"/>
  <c r="D27" i="1"/>
  <c r="D28" i="1"/>
  <c r="D29" i="1"/>
  <c r="D30" i="1"/>
  <c r="D31" i="1"/>
  <c r="D32" i="1"/>
  <c r="D63" i="1"/>
  <c r="D64" i="1"/>
  <c r="D65" i="1"/>
  <c r="D66" i="1"/>
  <c r="D67" i="1"/>
  <c r="D68" i="1"/>
  <c r="D69" i="1"/>
  <c r="D70" i="1"/>
  <c r="D71" i="1"/>
  <c r="D72" i="1"/>
  <c r="D73" i="1"/>
  <c r="D108" i="1"/>
  <c r="D109" i="1"/>
  <c r="D110" i="1"/>
  <c r="D111" i="1"/>
  <c r="D112" i="1"/>
  <c r="D113" i="1"/>
  <c r="D114" i="1"/>
  <c r="D115" i="1"/>
  <c r="D116" i="1"/>
  <c r="D152" i="1"/>
  <c r="D153" i="1"/>
  <c r="D154" i="1"/>
  <c r="D155" i="1"/>
  <c r="D156" i="1"/>
  <c r="D157" i="1"/>
  <c r="D192" i="1"/>
  <c r="D193" i="1"/>
  <c r="D194" i="1"/>
  <c r="D195" i="1"/>
  <c r="D196" i="1"/>
  <c r="D197" i="1"/>
  <c r="D198" i="1"/>
  <c r="D199" i="1"/>
  <c r="D200" i="1"/>
  <c r="D201" i="1"/>
  <c r="D202" i="1"/>
  <c r="D234" i="1"/>
  <c r="D235" i="1"/>
  <c r="D236" i="1"/>
  <c r="D237" i="1"/>
  <c r="D238" i="1"/>
  <c r="D265" i="1"/>
  <c r="D266" i="1"/>
  <c r="D267" i="1"/>
  <c r="D268" i="1"/>
  <c r="D269" i="1"/>
  <c r="D270" i="1"/>
  <c r="D271" i="1"/>
  <c r="D272" i="1"/>
  <c r="D273" i="1"/>
  <c r="D274" i="1"/>
  <c r="D307" i="1"/>
  <c r="D308" i="1"/>
  <c r="D309" i="1"/>
  <c r="D310" i="1"/>
  <c r="D311" i="1"/>
  <c r="D312" i="1"/>
  <c r="D313" i="1"/>
  <c r="D314" i="1"/>
  <c r="D315" i="1"/>
  <c r="D316" i="1"/>
  <c r="D317" i="1"/>
  <c r="D318" i="1"/>
  <c r="D319" i="1"/>
  <c r="D320" i="1"/>
  <c r="D350" i="1"/>
  <c r="D351" i="1"/>
  <c r="D352" i="1"/>
  <c r="D353" i="1"/>
  <c r="D354" i="1"/>
  <c r="D355" i="1"/>
  <c r="D356" i="1"/>
  <c r="D357" i="1"/>
  <c r="D358" i="1"/>
  <c r="D359" i="1"/>
  <c r="D360" i="1"/>
  <c r="D361" i="1"/>
  <c r="D394" i="1"/>
  <c r="D395" i="1"/>
  <c r="D396" i="1"/>
  <c r="D397" i="1"/>
  <c r="D398" i="1"/>
  <c r="D399" i="1"/>
  <c r="D400" i="1"/>
  <c r="D401" i="1"/>
  <c r="D867" i="1"/>
  <c r="C872" i="1"/>
  <c r="D868" i="1" s="1"/>
  <c r="D878" i="1"/>
  <c r="D880" i="1" s="1"/>
  <c r="D879" i="1"/>
  <c r="D871" i="1" l="1"/>
  <c r="D869" i="1"/>
  <c r="D870" i="1"/>
  <c r="D872" i="1" l="1"/>
</calcChain>
</file>

<file path=xl/sharedStrings.xml><?xml version="1.0" encoding="utf-8"?>
<sst xmlns="http://schemas.openxmlformats.org/spreadsheetml/2006/main" count="1676" uniqueCount="595">
  <si>
    <t>全体（サンプル数）</t>
    <rPh sb="7" eb="8">
      <t>スウ</t>
    </rPh>
    <phoneticPr fontId="3"/>
  </si>
  <si>
    <t>％</t>
    <phoneticPr fontId="3"/>
  </si>
  <si>
    <t>人数</t>
    <rPh sb="0" eb="2">
      <t>ニンズウ</t>
    </rPh>
    <phoneticPr fontId="3"/>
  </si>
  <si>
    <t>女性</t>
  </si>
  <si>
    <t>男性</t>
  </si>
  <si>
    <t>性別</t>
    <phoneticPr fontId="3"/>
  </si>
  <si>
    <t>F3</t>
  </si>
  <si>
    <t>60歳以上</t>
    <phoneticPr fontId="3"/>
  </si>
  <si>
    <t>50-59歳</t>
    <phoneticPr fontId="3"/>
  </si>
  <si>
    <t>40-49歳</t>
    <phoneticPr fontId="3"/>
  </si>
  <si>
    <t>30-39歳</t>
    <phoneticPr fontId="3"/>
  </si>
  <si>
    <t>18-29歳</t>
    <phoneticPr fontId="3"/>
  </si>
  <si>
    <t>年代</t>
    <phoneticPr fontId="3"/>
  </si>
  <si>
    <t>F1</t>
  </si>
  <si>
    <t>　　　回答者属性</t>
    <rPh sb="3" eb="8">
      <t>カイトウシャゾクセイ</t>
    </rPh>
    <phoneticPr fontId="3"/>
  </si>
  <si>
    <t>兵庫県</t>
  </si>
  <si>
    <t>綺麗</t>
    <phoneticPr fontId="3"/>
  </si>
  <si>
    <t>東京都</t>
  </si>
  <si>
    <t>歴史的名勝の地であると思う。琵琶湖やその周辺に魅力的な景勝地、観光地がある。</t>
  </si>
  <si>
    <t>埼玉県</t>
  </si>
  <si>
    <t>歴史の長い食材に興味がわきます。</t>
  </si>
  <si>
    <t>良くも悪くもない。</t>
  </si>
  <si>
    <t>京都府</t>
  </si>
  <si>
    <t>良いところ</t>
  </si>
  <si>
    <t>大阪府</t>
  </si>
  <si>
    <t>良いイメージです</t>
  </si>
  <si>
    <t>有名品がない</t>
  </si>
  <si>
    <t>有名な食材が揃ってる</t>
  </si>
  <si>
    <t>有名な近江ブランドが魅力的</t>
  </si>
  <si>
    <t>有名ではない</t>
  </si>
  <si>
    <t>友人が退職後に移住したので、訪問したいと思う</t>
  </si>
  <si>
    <t>優しい</t>
  </si>
  <si>
    <t>面白みがない</t>
  </si>
  <si>
    <t>明るくて見やすかったから</t>
  </si>
  <si>
    <t>魅力的</t>
  </si>
  <si>
    <t>未知の世界で、触れたことがないのでもっと知って食べてみたいです</t>
  </si>
  <si>
    <t>千葉県</t>
  </si>
  <si>
    <t>味がいい。</t>
  </si>
  <si>
    <t>豊かな平野で育つ野菜</t>
  </si>
  <si>
    <t>豊かな自然の中で育って栄養価が高い</t>
  </si>
  <si>
    <t>豊かな自然で取れたイメージ</t>
  </si>
  <si>
    <t>豊か</t>
  </si>
  <si>
    <t>変わったものがあり美味しい</t>
  </si>
  <si>
    <t>米どころ、肉どころ、のイメージが強い。</t>
  </si>
  <si>
    <t>米どころ</t>
  </si>
  <si>
    <t>神奈川県</t>
  </si>
  <si>
    <t xml:space="preserve">米、牛、鮒ずしが有名だが、鮒ずしを食べたいとは思わない。 観光で宿泊したとき、近江米や近江牛は美味しかった。琵琶湖の水利を生かした色々な食材があると思う。 </t>
  </si>
  <si>
    <t>分かりやすい</t>
  </si>
  <si>
    <t>鮒寿司はクセが強くて食べにくそう</t>
  </si>
  <si>
    <t>鮒寿司なんといっても高級でもほしくなるなかなか無い大人のご褒美</t>
  </si>
  <si>
    <t>鮒ずしを除くと、それほど特徴が無いように思われるが、実際は歴史・由緒ある食材が多いのだろうと思う。そのような情報発信が不足していると思われる。</t>
  </si>
  <si>
    <t>鮒ずしは有名だが好まない</t>
  </si>
  <si>
    <t>鮒ずしは食べたことはないが多分苦手</t>
  </si>
  <si>
    <t>鮒ずしは、味が独特で興味が無く、それ以外は突出した食材はない。</t>
  </si>
  <si>
    <t>鮒ずしは、一生食べないと思います。すみません。</t>
  </si>
  <si>
    <t>鮒ずしの印象が強くなにか独特の個性的な味がするイメージがある。</t>
  </si>
  <si>
    <t>鮒ずしが酒の肴に最高です。それと赤こんにゃくも。。。</t>
  </si>
  <si>
    <t>普段身の回りでは出会えないものばかりである。</t>
  </si>
  <si>
    <t>品質が良さそう</t>
  </si>
  <si>
    <t>品質が良くておいしい</t>
  </si>
  <si>
    <t>品質が良い</t>
  </si>
  <si>
    <t>美味しそうなので食べてみたいです</t>
  </si>
  <si>
    <t>美味しそう 質が高そう</t>
  </si>
  <si>
    <t>美味しそう</t>
  </si>
  <si>
    <t>美味しさ</t>
  </si>
  <si>
    <t>美味しくない</t>
  </si>
  <si>
    <t>美味しくて価格が手頃</t>
  </si>
  <si>
    <t>美味しい料理が多いいがふなずしは苦手</t>
  </si>
  <si>
    <t>美味しい味わいがしそう</t>
  </si>
  <si>
    <t>美味しい物が少ない</t>
  </si>
  <si>
    <t>美味しい食材が多いけど、加工品は印象が薄いか癖が強そうに感じます。</t>
  </si>
  <si>
    <t>美味しい商品が沢山ある</t>
  </si>
  <si>
    <t>美味しいものが沢山ある</t>
  </si>
  <si>
    <t>美味しいものが多い</t>
  </si>
  <si>
    <t>美味しいものがたくさんある</t>
  </si>
  <si>
    <t>美味しいものがいっぱい　自然もいっぱい</t>
  </si>
  <si>
    <t>美味しいのに安価と感じる</t>
  </si>
  <si>
    <t>美味しいイメージある</t>
  </si>
  <si>
    <t>美味しいイメージ</t>
  </si>
  <si>
    <t>美味しい。</t>
  </si>
  <si>
    <t>美味しい、</t>
  </si>
  <si>
    <t>美味しい</t>
  </si>
  <si>
    <t>美味し</t>
  </si>
  <si>
    <t>琵琶湖由来の食材が多い</t>
  </si>
  <si>
    <t>琵琶湖水源で稼いでいる</t>
  </si>
  <si>
    <t>琵琶湖周辺の穀倉地帯には圧倒された。すし飯が好きなので近江米はベストだとリピートしている。 鮎の佃煮などもこの地ならではの食材として嬉しい産物の一つだ。</t>
  </si>
  <si>
    <t>琵琶湖周辺の、高級な食材のランクがよさそう。</t>
  </si>
  <si>
    <t>琵琶湖固有の魚が生息しており守りたい</t>
  </si>
  <si>
    <t>琵琶湖を中心とした安全な食材を提供しているイメージがある。</t>
  </si>
  <si>
    <t>琵琶湖を挟んで様々な環境が変わる印象</t>
  </si>
  <si>
    <t>琵琶湖の有る県</t>
  </si>
  <si>
    <t>琵琶湖の水を使った</t>
  </si>
  <si>
    <t>琵琶湖の水で育った食材</t>
  </si>
  <si>
    <t>琵琶湖の魚介</t>
  </si>
  <si>
    <t>琵琶湖の魚は、反町隆史がテレビで紹介していたのを見て興味が湧いた</t>
  </si>
  <si>
    <t>琵琶湖の魚のイメージが余りよくないので、こんなおいしい滋賀の産物があることをもっとメディアで紹介して欲しい</t>
  </si>
  <si>
    <t>琵琶湖の関連食品に日本の食文化伝統を感じる</t>
  </si>
  <si>
    <t>琵琶湖のさかながおいしそう</t>
  </si>
  <si>
    <t>琵琶湖のイメージしかありません</t>
  </si>
  <si>
    <t>琵琶湖のイメージが強いです。</t>
  </si>
  <si>
    <t>琵琶湖のイメージが強いです</t>
  </si>
  <si>
    <t>琵琶湖のイメージ</t>
  </si>
  <si>
    <t>琵琶湖に生息するおさかながおいしそう</t>
  </si>
  <si>
    <t>琵琶湖に関係するものが多い。</t>
  </si>
  <si>
    <t>琵琶湖に関しているイメージ</t>
  </si>
  <si>
    <t>琵琶湖に関した食材が好きです。</t>
  </si>
  <si>
    <t>琵琶湖などの自然環境を活かした食材が豊富</t>
  </si>
  <si>
    <t>琵琶湖と彦根城</t>
  </si>
  <si>
    <t>琵琶湖と自然が多いイメージ。</t>
  </si>
  <si>
    <t>琵琶湖という大きな自然の宝庫が真ん中にどっかりと据えられていて、景観も美しく、コメどころでもあり、歴史的にも壬申の乱をはじめとする、数々の有名な戦いや城や歴史上の人物が割拠した日本の真ん中あたりの重要な土地から取れた湖の幸と野の幸だ。</t>
  </si>
  <si>
    <t>琵琶湖と、山地の豊かな自然から、独特な食材に、恵まれる</t>
  </si>
  <si>
    <t>琵琶湖で取れる魚がすばらしい</t>
  </si>
  <si>
    <t>琵琶湖だけ</t>
  </si>
  <si>
    <t>琵琶湖が有るというイメージだけが強すぎて、食品のイメージは殆ど無い。</t>
  </si>
  <si>
    <t>琵琶湖が海のようだった</t>
  </si>
  <si>
    <t>琵琶湖から得られた幸（魚）の美味しさや米などの特産品が有名ですが、味わってみると、想像以上の味であり、更に魅力を感じるようになりました。</t>
  </si>
  <si>
    <t>琵琶湖がらみの食材が色々ある</t>
  </si>
  <si>
    <t>琵琶湖があるので魚類</t>
  </si>
  <si>
    <t>琵琶湖があるのでアユ料理かな</t>
  </si>
  <si>
    <t>琵琶湖があるために水資源が豊富なので、農業や畜産業や漁業が盛んで独自性がある。</t>
  </si>
  <si>
    <t>琵琶湖があるため、それに関連した面白い食べ物ある</t>
  </si>
  <si>
    <t>琵琶湖がある</t>
  </si>
  <si>
    <t>琵琶湖があり水の都</t>
  </si>
  <si>
    <t>琵琶湖があり近江牛が美味しい 比叡山も人気ある</t>
  </si>
  <si>
    <t>琵琶湖がありまた寺社仏閣もあり紅葉の時期も楽しめる その中で加工食品が多いイメージと近江牛は美味しいです</t>
  </si>
  <si>
    <t>琵琶湖があり、琵琶湖の魚は獲れる</t>
  </si>
  <si>
    <t>琵琶湖があり、観光地</t>
  </si>
  <si>
    <t>琵琶湖</t>
  </si>
  <si>
    <t>比較的安価で美味しい</t>
  </si>
  <si>
    <t>醗酵食品に特徴がある。</t>
  </si>
  <si>
    <t>濃い目の味付け</t>
  </si>
  <si>
    <t>日本を代表する近江牛は食べてみたい</t>
  </si>
  <si>
    <t>内陸県なので独特の料理、食材がある</t>
  </si>
  <si>
    <t>独特な</t>
  </si>
  <si>
    <t>独自のものもあって良い</t>
  </si>
  <si>
    <t>特別有名なものがない</t>
  </si>
  <si>
    <t>特別なイメージは無いが、隣県なので何となく 地元食材応援のイメージがある</t>
  </si>
  <si>
    <t>特徴がある</t>
  </si>
  <si>
    <t>特産のものがたくさんあり、どれも美味しい。</t>
  </si>
  <si>
    <t>特異的もある</t>
  </si>
  <si>
    <t>特に目立つ食材がない</t>
  </si>
  <si>
    <t>特に分からないが、昔から馴染みのあるような食材のイメージ</t>
  </si>
  <si>
    <t>特にないため、スーパーで滋賀の食材を探してみたい。</t>
  </si>
  <si>
    <t>同じ近畿圏で、親近感がある。</t>
  </si>
  <si>
    <t>同じ関西圏</t>
  </si>
  <si>
    <t>田んぼや畑が多くて食材は豊富にある</t>
  </si>
  <si>
    <t>伝統的な食品といった印象があり、安心して食べることができます。</t>
  </si>
  <si>
    <t>伝統的で素朴なイメージ</t>
  </si>
  <si>
    <t>伝統的</t>
  </si>
  <si>
    <t>伝統のある肉や魚は鮮度が高く美味しい</t>
  </si>
  <si>
    <t>伝統がある。美味しい。</t>
  </si>
  <si>
    <t>漬物が有名で美味しいイメージ</t>
  </si>
  <si>
    <t>珍しくて美味しそうです</t>
  </si>
  <si>
    <t>珍しい料理があると聞いた。淡水魚が多い。</t>
  </si>
  <si>
    <t>珍しい野菜や美味しい牛肉など、関東地区では手に入れづらいが、是非食べたいと思いました</t>
  </si>
  <si>
    <t>珍しいものがありそう</t>
  </si>
  <si>
    <t>丁稚ようかんを土産に買ったことがありますが、選択肢に該当がなかったようです。</t>
  </si>
  <si>
    <t>地味で印象がない</t>
  </si>
  <si>
    <t>地味だが堅実</t>
  </si>
  <si>
    <t>地味だが悪くはないと思う</t>
  </si>
  <si>
    <t>地味</t>
  </si>
  <si>
    <t>地元特有の美味しい食</t>
  </si>
  <si>
    <t>地元にしかない良い食材がある</t>
  </si>
  <si>
    <t>地域の食材です</t>
  </si>
  <si>
    <t>地域の気候と琵琶湖の自然豊な環境</t>
  </si>
  <si>
    <t>地域によって特色がありそう</t>
  </si>
  <si>
    <t>値段が高い</t>
  </si>
  <si>
    <t>淡水魚は苦手意識がある。スイーツは良さそう。</t>
  </si>
  <si>
    <t>大阪に住んでいるので、滋賀県の食材は新鮮だと、感じております。</t>
  </si>
  <si>
    <t>大阪から近いが、特徴の有る農産物、牛肉、魚、日本酒が数多く有る</t>
  </si>
  <si>
    <t>大阪、奈良、京都、和歌山、兵庫とはまた違った商品があるイメージ。</t>
  </si>
  <si>
    <t>体に良さそう</t>
  </si>
  <si>
    <t>多岐に飛んでいる</t>
  </si>
  <si>
    <t>多くの観光名所が有るのに観光客が少ないと聞いた事が有るが何故なのかわからない</t>
  </si>
  <si>
    <t>他の県の食材とさほど変わりがない。</t>
  </si>
  <si>
    <t>素朴で自然な素材</t>
  </si>
  <si>
    <t>素朴でおいしい</t>
  </si>
  <si>
    <t>素材を活かして 伝統的な製法で 丁寧に作られていると思う</t>
  </si>
  <si>
    <t>素材の良さ</t>
  </si>
  <si>
    <t>全体的にさっぱりしたイメージ。あくがない。</t>
  </si>
  <si>
    <t>赤こんにゃくやサラダパン等全国的に有名なものが多い</t>
  </si>
  <si>
    <t>昔からの味がする</t>
  </si>
  <si>
    <t>昔からの伝統を感じる</t>
  </si>
  <si>
    <t>静かな街</t>
  </si>
  <si>
    <t>西日本の味付けが混ざっている。薄味</t>
  </si>
  <si>
    <t>水源に恵まれた美味しいものがある</t>
  </si>
  <si>
    <t>水が豊かなので珍しい食材が多いイメージ</t>
  </si>
  <si>
    <t>親の出身地である。</t>
  </si>
  <si>
    <t>新鮮な感じ</t>
  </si>
  <si>
    <t>新鮮で品質が良いイメージがあります。</t>
  </si>
  <si>
    <t>新鮮で美味しそう、丁寧に作られてそう</t>
  </si>
  <si>
    <t>新鮮で美味しい</t>
  </si>
  <si>
    <t>新鮮で高級</t>
  </si>
  <si>
    <t>新鮮で安全な食材が多い</t>
  </si>
  <si>
    <t>新鮮で安心だと思います。</t>
  </si>
  <si>
    <t>新鮮で安い</t>
  </si>
  <si>
    <t>新鮮</t>
  </si>
  <si>
    <t>新旧色々な食べ物がある　シジミやメロンが有名</t>
  </si>
  <si>
    <t>信頼感がある</t>
  </si>
  <si>
    <t>食材のバリエーションが豊富で味がおいしく安心感がある。</t>
  </si>
  <si>
    <t>食材と流通</t>
  </si>
  <si>
    <t>食材が豊富</t>
  </si>
  <si>
    <t>食べ物のイメージが余りない</t>
  </si>
  <si>
    <t>食べ物がおいしい</t>
  </si>
  <si>
    <t>食べたことがないが鮒ずし</t>
  </si>
  <si>
    <t>食のイメージがない</t>
  </si>
  <si>
    <t>色々</t>
  </si>
  <si>
    <t>焼きサバしか知らない</t>
  </si>
  <si>
    <t>熟成された深みのある味わいや食感の柔らかいものが多い印象。</t>
  </si>
  <si>
    <t>住みやすい。交通の便がよい。</t>
  </si>
  <si>
    <t xml:space="preserve">種類が豊富 </t>
  </si>
  <si>
    <t>質素</t>
  </si>
  <si>
    <t>質が良くておいしい</t>
  </si>
  <si>
    <t>質がいい</t>
  </si>
  <si>
    <t>自分向け</t>
  </si>
  <si>
    <t>自然豊富で安心食材が多い</t>
  </si>
  <si>
    <t>自然豊かな所なので、美味しいイメージです。</t>
  </si>
  <si>
    <t>自然豊かなイメージ</t>
  </si>
  <si>
    <t>自然豊かで食材が美味しい</t>
  </si>
  <si>
    <t>自然豊か</t>
  </si>
  <si>
    <t>自然豊</t>
  </si>
  <si>
    <t>自然環境が整っており、食へのこだわりも強いため安全で美味しい食べ物を楽しめる。</t>
  </si>
  <si>
    <t>自然環境</t>
  </si>
  <si>
    <t>自然の食が多い</t>
  </si>
  <si>
    <t>自然で美味しい食材が多々あり野菜等特に好きでございます。</t>
  </si>
  <si>
    <t>自然で安全性が高く美味しい</t>
  </si>
  <si>
    <t>自然が豊かで食材も多彩である。居住地に近いので親近感がある。</t>
  </si>
  <si>
    <t>自然が多い</t>
  </si>
  <si>
    <t>自然がたくさんある</t>
  </si>
  <si>
    <t>滋味だが地味</t>
  </si>
  <si>
    <t>滋賀特有のものがある</t>
  </si>
  <si>
    <t>滋賀自体が無産業のイメージが強く食べ物に限らず産業が盛んではないイメージで、わざわざ選んで買うものは無いと考えています</t>
  </si>
  <si>
    <t>滋賀県ならでは、といった物が無い。</t>
  </si>
  <si>
    <t>滋賀を観光した時に食べたものはどれもおいしくてお土産にも買って帰りました。近江牛があまりに美味しくてふるさと納税でも頼みました</t>
  </si>
  <si>
    <t>滋賀の食材と言われていまいちピンとこない 近江牛や近江米は聞いたことがある程度</t>
  </si>
  <si>
    <t>滋賀といえば琵琶湖</t>
  </si>
  <si>
    <t>時々雪に見舞われるが、比較的良い季候で好きな地域です。 何をするにも良い場所です。</t>
  </si>
  <si>
    <t>事前が豊か、街並みがきれい</t>
  </si>
  <si>
    <t>産地の特性がありそう</t>
  </si>
  <si>
    <t>三方良し</t>
  </si>
  <si>
    <t>最後に食べたのはずいぶん前だけど、近江牛の焼肉は美味しかった記憶がある。</t>
  </si>
  <si>
    <t>高品質なものが多いが目立たないイメージ</t>
  </si>
  <si>
    <t>高級品</t>
  </si>
  <si>
    <t>高級食材</t>
  </si>
  <si>
    <t>高級な食材があるイメージ</t>
  </si>
  <si>
    <t>高級な感じ</t>
  </si>
  <si>
    <t>高級なイメージがある</t>
  </si>
  <si>
    <t>高級なイメージ</t>
  </si>
  <si>
    <t>高価なものが多い</t>
  </si>
  <si>
    <t>高い</t>
  </si>
  <si>
    <t>交通が便利な地域で場所により自然環境に違いがある。伊吹山など登山に適した山もあり一年を通して観光に向いた地域。</t>
  </si>
  <si>
    <t>古くから伝統的に作られている物が多い感じがする。</t>
  </si>
  <si>
    <t>県の中央部に大きな湖が有る。彦根城が印象的。たねや本社が有る。</t>
  </si>
  <si>
    <t>空気や水が綺麗なところで育てられた安心安全で美味しい食べ物という印象があります。</t>
  </si>
  <si>
    <t>空気がきれいで新鮮な感じ</t>
  </si>
  <si>
    <t>近江米。近江牛。お茶。特に美味しくてもっとアピールしてほしい</t>
  </si>
  <si>
    <t>近江商人が昔は売り歩いたのかなと思ったりした。</t>
    <rPh sb="5" eb="6">
      <t>ムカシ</t>
    </rPh>
    <phoneticPr fontId="12"/>
  </si>
  <si>
    <t>近江牛以外知らないけれど美味しそうです</t>
  </si>
  <si>
    <t>近江牛以外は特に優れた食品食材があるという意識はない</t>
  </si>
  <si>
    <t>近江牛以外はあまり思いつかない</t>
  </si>
  <si>
    <t>近江牛以外はあまりよくしらない</t>
  </si>
  <si>
    <t>近江牛以外はあまりいいイメージがない</t>
  </si>
  <si>
    <t>近江牛以外にブランド力があると思わないことです。</t>
  </si>
  <si>
    <t>近江牛をはじめ、野菜なども新鮮で美味しいイメージ</t>
  </si>
  <si>
    <t>近江牛は美味しいと思える。</t>
  </si>
  <si>
    <t>近江牛は知名度が高くすぐに思い浮かぶが、それ以外の特産品が思い浮かばない</t>
  </si>
  <si>
    <t>近江牛は全国的に有名だがあとは琵琶湖の魚くらいしか思いつかない</t>
  </si>
  <si>
    <t>近江牛は食べてみたい。</t>
  </si>
  <si>
    <t>近江牛は松阪より美味いと私は思う</t>
  </si>
  <si>
    <t>近江牛は高級でとても美味しいが、価格が高い</t>
  </si>
  <si>
    <t>近江牛はおいしそうなイメージがある</t>
  </si>
  <si>
    <t xml:space="preserve">近江牛のみ興味がある </t>
  </si>
  <si>
    <t>近江牛のイメージが強くて他のもが浮かばない</t>
  </si>
  <si>
    <t>近江牛に代表されるように高品質で美味しいイメージ</t>
  </si>
  <si>
    <t>近江牛には興味がありますが、ほかは特にほしいものはありません。</t>
  </si>
  <si>
    <t>近江牛など有名な食材が多い</t>
  </si>
  <si>
    <t>近江牛など高級品がある。また鮒ずしなんか他にはないものがある</t>
  </si>
  <si>
    <t>近江牛など、名前は聞いたことがありますが、特にイメージはありません。</t>
  </si>
  <si>
    <t>近江牛と近江米は一流だと思う。</t>
  </si>
  <si>
    <t>近江牛とふな寿司のイメージしかない</t>
  </si>
  <si>
    <t>近江牛とかは有名だとは思うし、鮒寿司なども好きなのだが滋賀県人がアピールしていたり好きだと言っているところをあまり見たことがない。滋賀県人はあまり自分の県をアピールしないなと感じている。</t>
  </si>
  <si>
    <t>近江牛ぐらいしか知らなかった</t>
  </si>
  <si>
    <t>近江牛くらいしか思いつかない</t>
  </si>
  <si>
    <t>近江牛が有名。一度食べてみたい</t>
  </si>
  <si>
    <t>近江牛が美味しかった、また食べたい</t>
  </si>
  <si>
    <t>近江牛が美味しいです</t>
  </si>
  <si>
    <t>近江牛が美味しい</t>
  </si>
  <si>
    <t>近江牛がよい</t>
  </si>
  <si>
    <t>近江牛がおいしい。赤丸かぶは柔らかく、漬物にすると甘みが増す。</t>
  </si>
  <si>
    <t>近江牛がおいしい</t>
  </si>
  <si>
    <t>近江牛　近江米は　美味しいイメージがあるし　実際に美味しいと思う　菓子も　有名店があるし　購入してリピートしているものもある　琵琶湖を中心に　肥沃な土地で　育てられているイメージもある</t>
  </si>
  <si>
    <t>近江ブランドで有名</t>
  </si>
  <si>
    <t>近江の〇〇というものが多い</t>
  </si>
  <si>
    <t xml:space="preserve">近県でもあまり流通していない。 </t>
  </si>
  <si>
    <t>京都御所に近い滋賀県では、古くから色々なものが生産されていたと思います。</t>
  </si>
  <si>
    <t>京都の影に隠れた名品がある</t>
  </si>
  <si>
    <t>京都に近い</t>
  </si>
  <si>
    <t>牛肉が特に有名</t>
  </si>
  <si>
    <t>気軽に食べられる</t>
  </si>
  <si>
    <t>関東にはない味</t>
    <phoneticPr fontId="3"/>
  </si>
  <si>
    <t>関東ではなじみが薄いが、おいしいものが多いと思う</t>
  </si>
  <si>
    <t>関心なし</t>
  </si>
  <si>
    <t>関わると「ここいいよね」ってなる人物です</t>
  </si>
  <si>
    <t>観光地</t>
  </si>
  <si>
    <t>簡単に手に入らない</t>
  </si>
  <si>
    <t>環境に配慮して作られている</t>
  </si>
  <si>
    <t>環境が良い、のどか</t>
  </si>
  <si>
    <t>環境いい</t>
  </si>
  <si>
    <t>寒暖差のある湖畔と山地で内陸的な料理のイメージ</t>
  </si>
  <si>
    <t>鴨料理を求めて訪ねます。もっとPRしていただけたらと思います。</t>
  </si>
  <si>
    <t>海の幸が美味しそうで新鮮。</t>
  </si>
  <si>
    <t>海に近い</t>
  </si>
  <si>
    <t>海がないので海産食品がない。</t>
  </si>
  <si>
    <t>何故か食べて美味しそうな雰囲気がある。</t>
  </si>
  <si>
    <t>何もない</t>
  </si>
  <si>
    <t>何かしら琵琶湖と関係があるイメージ</t>
  </si>
  <si>
    <t>遠い</t>
  </si>
  <si>
    <t>栄養価の高いものが多いイメージ</t>
  </si>
  <si>
    <t>一般品から特産品までバラエティーがある</t>
  </si>
  <si>
    <t>育成環境がよく、美味しい</t>
  </si>
  <si>
    <t>意外と行きやすい</t>
  </si>
  <si>
    <t>安定感がある</t>
  </si>
  <si>
    <t>安全性が高くておいしいイメージ</t>
  </si>
  <si>
    <t>安全性が高く、おいしい。価格が手ごろである</t>
  </si>
  <si>
    <t>安全性が高い</t>
  </si>
  <si>
    <t>安全で美味しい食べ物がたくさんあります。</t>
    <phoneticPr fontId="3"/>
  </si>
  <si>
    <t>安全で安心できる</t>
  </si>
  <si>
    <t>安全である</t>
  </si>
  <si>
    <t>安心感がある</t>
  </si>
  <si>
    <t>安心感があります</t>
  </si>
  <si>
    <t>安心安全な美味しい食材と感じます</t>
  </si>
  <si>
    <t>安心安全で美味しいものが多い</t>
  </si>
  <si>
    <t>安心安全だと思う</t>
  </si>
  <si>
    <t>安心して食べられそう</t>
  </si>
  <si>
    <t>安心、安全な食材を提供してくれる街。</t>
  </si>
  <si>
    <t>安心</t>
  </si>
  <si>
    <t>安価で逆にいいのかなと思う お米がおいしい</t>
  </si>
  <si>
    <t>安価でおいしいものが多い</t>
  </si>
  <si>
    <t>悪くは無いと思う</t>
  </si>
  <si>
    <t>よい</t>
  </si>
  <si>
    <t>やっばり近江牛でしょう</t>
  </si>
  <si>
    <t>やすい</t>
  </si>
  <si>
    <t>もっとアピールが必要です。情報をもっと多くする。同様企画の継続をお願いいたします</t>
  </si>
  <si>
    <t>もう少し知名度があっても良いと思う</t>
  </si>
  <si>
    <t>ブランド力があり美味しいイメージ</t>
  </si>
  <si>
    <t>ブランド化するのが上手い</t>
  </si>
  <si>
    <t>ブランドっぽい</t>
  </si>
  <si>
    <t>フナ寿司が苦手ですが、それ以外の食材については良いイメージを持っています。</t>
  </si>
  <si>
    <t>ふなずしが強い印象。</t>
  </si>
  <si>
    <t>ふなずしが印象的</t>
  </si>
  <si>
    <t>フナ</t>
  </si>
  <si>
    <t>ふつう</t>
  </si>
  <si>
    <t>びわ湖の恵み</t>
  </si>
  <si>
    <t>びわこ</t>
  </si>
  <si>
    <t>ひのなづけ</t>
  </si>
  <si>
    <t>なじみがない</t>
  </si>
  <si>
    <t>なかなか　行く機会ない</t>
  </si>
  <si>
    <t>とびぬけて美味しそうと思うものは無い。 近江牛はたべてみたいけど、高そうで、手が出ない。</t>
  </si>
  <si>
    <t>とにかく近江牛が美味しい</t>
  </si>
  <si>
    <t>とても美味しそう</t>
  </si>
  <si>
    <t>とても新鮮で美味しい食材がある</t>
  </si>
  <si>
    <t>テレビなどであまり紹介されないので知らない人が多いと思う。</t>
  </si>
  <si>
    <t>ちょっと田舎臭い。でも、近江牛には美味しいなというイメージ。</t>
  </si>
  <si>
    <t>ちょっと高級だけど美味しいイメージ。</t>
  </si>
  <si>
    <t>これといったイメージがない 知っているのは近江牛くらい</t>
    <phoneticPr fontId="3"/>
  </si>
  <si>
    <t>ゲジゲジ</t>
  </si>
  <si>
    <t>かるた</t>
  </si>
  <si>
    <t>かなかな</t>
  </si>
  <si>
    <t>お米が美味しそう</t>
  </si>
  <si>
    <t>お米が美味しいと聞いており買って食べました。</t>
  </si>
  <si>
    <t>お米が美味しい</t>
  </si>
  <si>
    <t>お米がおいしいと聞いています</t>
  </si>
  <si>
    <t>お米がうまい</t>
  </si>
  <si>
    <t>お肉がおいしいそう</t>
  </si>
  <si>
    <t>おばあちゃんが住んでいたらしい</t>
  </si>
  <si>
    <t>おいしそうなものが多い</t>
  </si>
  <si>
    <t>おいしい食べ物が多い</t>
  </si>
  <si>
    <t>おいしいものが少ない</t>
  </si>
  <si>
    <t>おいしい。</t>
  </si>
  <si>
    <t>おいしい</t>
  </si>
  <si>
    <t>イナズマロックフェス</t>
  </si>
  <si>
    <t>いつも温泉旅館でおいしい食事をいただいています</t>
  </si>
  <si>
    <t>あまり有名なものがないイメージ</t>
  </si>
  <si>
    <t>あまり宣伝されていないので、よくしらない</t>
  </si>
  <si>
    <t xml:space="preserve">あまり滋賀の食材にかかわりがないので、わからないです。 スーパーでは、滋賀の食材は見ません。 </t>
  </si>
  <si>
    <t>あまりなじみのない高級品が多い</t>
  </si>
  <si>
    <t>あまりおいしいものはない</t>
  </si>
  <si>
    <t>あまりイメージはないが、琵琶湖に関連しているものが多そう</t>
  </si>
  <si>
    <t>あお</t>
  </si>
  <si>
    <t>性別</t>
    <rPh sb="0" eb="2">
      <t>セイベツ</t>
    </rPh>
    <phoneticPr fontId="3"/>
  </si>
  <si>
    <t>居住地</t>
    <rPh sb="0" eb="3">
      <t>キョジュウチ</t>
    </rPh>
    <phoneticPr fontId="3"/>
  </si>
  <si>
    <t>年齢</t>
    <rPh sb="0" eb="2">
      <t>ネンレイ</t>
    </rPh>
    <phoneticPr fontId="3"/>
  </si>
  <si>
    <t>自由意見</t>
    <rPh sb="0" eb="2">
      <t>ジユウ</t>
    </rPh>
    <rPh sb="2" eb="4">
      <t>イケン</t>
    </rPh>
    <phoneticPr fontId="3"/>
  </si>
  <si>
    <t>※回答者全員が対象(「特になし」・「わからない」等の回答は除いた)。</t>
    <rPh sb="1" eb="6">
      <t>カイトウシャゼンイン</t>
    </rPh>
    <rPh sb="7" eb="9">
      <t>タイショウ</t>
    </rPh>
    <rPh sb="11" eb="12">
      <t>トク</t>
    </rPh>
    <rPh sb="24" eb="25">
      <t>トウ</t>
    </rPh>
    <rPh sb="26" eb="28">
      <t>カイトウ</t>
    </rPh>
    <rPh sb="29" eb="30">
      <t>ノゾ</t>
    </rPh>
    <phoneticPr fontId="3"/>
  </si>
  <si>
    <t>滋賀の食材全般に対してどのようなイメージをお持ちですか。（自由記述）</t>
    <rPh sb="0" eb="2">
      <t>シガ</t>
    </rPh>
    <phoneticPr fontId="3"/>
  </si>
  <si>
    <t>Q11</t>
    <phoneticPr fontId="3"/>
  </si>
  <si>
    <t>滋賀県と縁がある人の中では、「滋賀県に観光に訪れたことがある」との回答が37.3％で最も高かった。</t>
    <rPh sb="0" eb="2">
      <t>シガ</t>
    </rPh>
    <rPh sb="2" eb="3">
      <t>ケン</t>
    </rPh>
    <rPh sb="4" eb="5">
      <t>エン</t>
    </rPh>
    <rPh sb="8" eb="9">
      <t>ヒト</t>
    </rPh>
    <rPh sb="10" eb="11">
      <t>ナカ</t>
    </rPh>
    <rPh sb="15" eb="18">
      <t>シガケン</t>
    </rPh>
    <rPh sb="19" eb="21">
      <t>カンコウ</t>
    </rPh>
    <rPh sb="22" eb="23">
      <t>オトズ</t>
    </rPh>
    <rPh sb="33" eb="35">
      <t>カイトウ</t>
    </rPh>
    <rPh sb="42" eb="43">
      <t>モット</t>
    </rPh>
    <rPh sb="44" eb="45">
      <t>タカ</t>
    </rPh>
    <phoneticPr fontId="3"/>
  </si>
  <si>
    <t>「特に縁はない」が最も高く、約半数の49.2％だった。</t>
    <rPh sb="1" eb="2">
      <t>トク</t>
    </rPh>
    <rPh sb="3" eb="4">
      <t>エン</t>
    </rPh>
    <rPh sb="9" eb="10">
      <t>モット</t>
    </rPh>
    <rPh sb="11" eb="12">
      <t>タカ</t>
    </rPh>
    <rPh sb="14" eb="15">
      <t>ヤク</t>
    </rPh>
    <rPh sb="15" eb="17">
      <t>ハンスウ</t>
    </rPh>
    <phoneticPr fontId="3"/>
  </si>
  <si>
    <t xml:space="preserve">   結果考察</t>
    <rPh sb="3" eb="5">
      <t>ケッカ</t>
    </rPh>
    <rPh sb="5" eb="7">
      <t>コウサツ</t>
    </rPh>
    <phoneticPr fontId="3"/>
  </si>
  <si>
    <t>「修学旅行のホテルが滋賀だった、行き先は主に京都と奈良だったが何故かホテルが」</t>
    <phoneticPr fontId="3"/>
  </si>
  <si>
    <t>「墓地がある」、「近江鉄道に乗ったことがある」、「祖父の出身地」、「スキーやスイミングで何度も訪れたことがある」</t>
    <phoneticPr fontId="3"/>
  </si>
  <si>
    <t>「ひこにゃんのファン」、「一度行ってみたい街ですから」、「比良山登山」、「滋賀県は、隣県である。」、「妻の親が滋賀出身」</t>
    <phoneticPr fontId="3"/>
  </si>
  <si>
    <t xml:space="preserve">   その他</t>
    <rPh sb="5" eb="6">
      <t>タ</t>
    </rPh>
    <phoneticPr fontId="3"/>
  </si>
  <si>
    <t>　※グラフの表記は一部で省略している</t>
    <rPh sb="6" eb="8">
      <t>ヒョウキ</t>
    </rPh>
    <rPh sb="9" eb="11">
      <t>イチブ</t>
    </rPh>
    <rPh sb="12" eb="14">
      <t>ショウリャク</t>
    </rPh>
    <phoneticPr fontId="3"/>
  </si>
  <si>
    <t>-</t>
    <phoneticPr fontId="3"/>
  </si>
  <si>
    <t>特に縁はない</t>
  </si>
  <si>
    <t>　※グラフは数値の大きい順に並び替え</t>
    <rPh sb="6" eb="8">
      <t>スウチ</t>
    </rPh>
    <rPh sb="9" eb="10">
      <t>オオ</t>
    </rPh>
    <rPh sb="12" eb="13">
      <t>ジュン</t>
    </rPh>
    <rPh sb="14" eb="15">
      <t>ナラ</t>
    </rPh>
    <rPh sb="16" eb="17">
      <t>カ</t>
    </rPh>
    <phoneticPr fontId="3"/>
  </si>
  <si>
    <t>その他</t>
    <phoneticPr fontId="3"/>
  </si>
  <si>
    <t>その他（具体的にご記入ください）</t>
  </si>
  <si>
    <t>滋賀県出身である</t>
  </si>
  <si>
    <t>過去に滋賀県に住んでいたことがある</t>
  </si>
  <si>
    <t>滋賀県に親戚がいる</t>
  </si>
  <si>
    <t>滋賀県に友人・知人がいる</t>
  </si>
  <si>
    <t>滋賀県にビジネスで訪れたことがある</t>
  </si>
  <si>
    <t>滋賀県に観光で訪れたことがある</t>
  </si>
  <si>
    <t>※回答者全員が対象</t>
    <rPh sb="1" eb="6">
      <t>カイトウシャゼンイン</t>
    </rPh>
    <rPh sb="7" eb="9">
      <t>タイショウ</t>
    </rPh>
    <phoneticPr fontId="3"/>
  </si>
  <si>
    <t>あなたは滋賀県になにか縁がありますか。当てはまるものをすべて選んでください。（いくつでも）</t>
    <phoneticPr fontId="3"/>
  </si>
  <si>
    <t>Q10</t>
    <phoneticPr fontId="3"/>
  </si>
  <si>
    <t>このことから、消費者は食べごろや、調理法、購入方法などの実用的な情報を求めていることがうかがえる。</t>
    <rPh sb="7" eb="10">
      <t>ショウヒシャ</t>
    </rPh>
    <rPh sb="11" eb="12">
      <t>タ</t>
    </rPh>
    <rPh sb="17" eb="20">
      <t>チョウリホウ</t>
    </rPh>
    <rPh sb="21" eb="25">
      <t>コウニュウホウホウ</t>
    </rPh>
    <rPh sb="28" eb="31">
      <t>ジツヨウテキ</t>
    </rPh>
    <rPh sb="32" eb="34">
      <t>ジョウホウ</t>
    </rPh>
    <rPh sb="35" eb="36">
      <t>モト</t>
    </rPh>
    <phoneticPr fontId="3"/>
  </si>
  <si>
    <t>続いて「おすすめの食べ方、調理方法、レシピ」が39.7％、「食材を購入できる実店舗やオンラインストアの情報」が21.2％だった。</t>
    <rPh sb="0" eb="1">
      <t>ツヅ</t>
    </rPh>
    <rPh sb="9" eb="10">
      <t>タ</t>
    </rPh>
    <rPh sb="11" eb="12">
      <t>カタ</t>
    </rPh>
    <rPh sb="13" eb="17">
      <t>チョウリホウホウ</t>
    </rPh>
    <rPh sb="30" eb="32">
      <t>ショクザイ</t>
    </rPh>
    <rPh sb="33" eb="35">
      <t>コウニュウ</t>
    </rPh>
    <rPh sb="38" eb="41">
      <t>ジツテンポ</t>
    </rPh>
    <rPh sb="51" eb="53">
      <t>ジョウホウ</t>
    </rPh>
    <phoneticPr fontId="3"/>
  </si>
  <si>
    <t>「旬の時期や食べごろの情報」が最も高く、約半数の49.3％だった。</t>
    <rPh sb="1" eb="2">
      <t>シュン</t>
    </rPh>
    <rPh sb="3" eb="5">
      <t>ジキ</t>
    </rPh>
    <rPh sb="6" eb="7">
      <t>タ</t>
    </rPh>
    <rPh sb="11" eb="13">
      <t>ジョウホウ</t>
    </rPh>
    <rPh sb="15" eb="16">
      <t>モット</t>
    </rPh>
    <rPh sb="17" eb="18">
      <t>タカ</t>
    </rPh>
    <rPh sb="20" eb="23">
      <t>ヤクハンスウ</t>
    </rPh>
    <phoneticPr fontId="3"/>
  </si>
  <si>
    <t>「特産品の加工食品」、「近所で売ってたら」</t>
    <phoneticPr fontId="3"/>
  </si>
  <si>
    <t>「現地へ行かなければ無理」、「関心がない(3)」、「価格が手頃以下になれば」、「リーズナブルな値段」、「価格一覧表」</t>
    <phoneticPr fontId="3"/>
  </si>
  <si>
    <t>滋賀の食材を使った体験イベントやツアーの情報</t>
  </si>
  <si>
    <t>健康や美容に良い影響に関する情報</t>
  </si>
  <si>
    <t>生産者のストーリーや情熱</t>
  </si>
  <si>
    <t>滋賀の食材を使った加工食品（例：レトルト食品、お菓子、調味料など）の紹介</t>
  </si>
  <si>
    <t>生産方法や栽培におけるこだわり</t>
  </si>
  <si>
    <t>食材を購入できる実店舗やオンラインストアの情報</t>
  </si>
  <si>
    <t>滋賀の食材を使った加工食品の紹介</t>
    <phoneticPr fontId="3"/>
  </si>
  <si>
    <t>滋賀県内の食材を味わえる飲食店や宿泊施設の情報</t>
  </si>
  <si>
    <t>各食材の詳しい特徴や歴史的背景</t>
  </si>
  <si>
    <t>具体的な生産地域やその特徴</t>
  </si>
  <si>
    <t>おすすめの食べ方、調理方法、レシピ</t>
  </si>
  <si>
    <t>旬の時期や食べごろの情報</t>
  </si>
  <si>
    <t>当てはまるものを3つまで選んでください。（3つまで選択可）</t>
  </si>
  <si>
    <t>どのような情報が提供されると、滋賀の食材に対する関心が高まりますか。</t>
  </si>
  <si>
    <t>Q9</t>
  </si>
  <si>
    <t>普段の食材の購入において「旬の時期であること」を重視すると回答した人は、1割未満の6.1％だった。</t>
    <rPh sb="0" eb="2">
      <t>フダン</t>
    </rPh>
    <rPh sb="3" eb="5">
      <t>ショクザイ</t>
    </rPh>
    <rPh sb="6" eb="8">
      <t>コウニュウ</t>
    </rPh>
    <rPh sb="13" eb="14">
      <t>シュン</t>
    </rPh>
    <rPh sb="15" eb="17">
      <t>ジキ</t>
    </rPh>
    <rPh sb="24" eb="26">
      <t>ジュウシ</t>
    </rPh>
    <rPh sb="29" eb="31">
      <t>カイトウ</t>
    </rPh>
    <rPh sb="33" eb="34">
      <t>ヒト</t>
    </rPh>
    <rPh sb="37" eb="38">
      <t>ワリ</t>
    </rPh>
    <rPh sb="38" eb="40">
      <t>ミマン</t>
    </rPh>
    <phoneticPr fontId="3"/>
  </si>
  <si>
    <t>続いて、「価格」が61.6％、「鮮度」が35.8％だった。</t>
    <rPh sb="0" eb="1">
      <t>ツヅ</t>
    </rPh>
    <rPh sb="5" eb="7">
      <t>カカク</t>
    </rPh>
    <rPh sb="16" eb="18">
      <t>センド</t>
    </rPh>
    <phoneticPr fontId="3"/>
  </si>
  <si>
    <t>「味、おいしさ」が最も高く、73.7％だった。</t>
    <rPh sb="1" eb="2">
      <t>アジ</t>
    </rPh>
    <rPh sb="9" eb="10">
      <t>モット</t>
    </rPh>
    <rPh sb="11" eb="12">
      <t>タカ</t>
    </rPh>
    <phoneticPr fontId="3"/>
  </si>
  <si>
    <t>特に重視することはない</t>
  </si>
  <si>
    <t>販売店</t>
  </si>
  <si>
    <t>パッケージのデザイン</t>
  </si>
  <si>
    <t>調理の手軽さ</t>
  </si>
  <si>
    <t>メディアやSNSでの評判</t>
  </si>
  <si>
    <t>生産方法（環境への配慮、持続可能性など）</t>
  </si>
  <si>
    <t>旬の時期であること</t>
  </si>
  <si>
    <t>生産者の情報や産地</t>
  </si>
  <si>
    <t>品質（等級、ブランドなど）</t>
  </si>
  <si>
    <t>安全性（農薬、添加物など）</t>
  </si>
  <si>
    <t>鮮度</t>
  </si>
  <si>
    <t>価格</t>
  </si>
  <si>
    <t>味、おいしさ</t>
  </si>
  <si>
    <t>普段食材を購入する際、重視することは何ですか。</t>
  </si>
  <si>
    <t>Q8</t>
  </si>
  <si>
    <t>「滋賀の食材をよく知らないから」との回答がそれぞれ2割弱だった(回答者は同一ではない)。</t>
    <phoneticPr fontId="3"/>
  </si>
  <si>
    <t>さらに「購入する機会がないから（普段自炊しない、外食が多いなど）」・「特に購入したいと思う食材がないから」・</t>
    <rPh sb="4" eb="6">
      <t>コウニュウ</t>
    </rPh>
    <rPh sb="8" eb="10">
      <t>キカイ</t>
    </rPh>
    <rPh sb="16" eb="18">
      <t>フダン</t>
    </rPh>
    <rPh sb="18" eb="20">
      <t>ジスイ</t>
    </rPh>
    <rPh sb="24" eb="26">
      <t>ガイショク</t>
    </rPh>
    <rPh sb="27" eb="28">
      <t>オオ</t>
    </rPh>
    <rPh sb="35" eb="36">
      <t>トク</t>
    </rPh>
    <rPh sb="37" eb="39">
      <t>コウニュウ</t>
    </rPh>
    <rPh sb="43" eb="44">
      <t>オモ</t>
    </rPh>
    <rPh sb="45" eb="47">
      <t>ショクザイ</t>
    </rPh>
    <phoneticPr fontId="3"/>
  </si>
  <si>
    <t>続いて「どこで購入できるか分からないから／購入できる場所が限られているから」が29.3％だった。</t>
    <rPh sb="0" eb="1">
      <t>ツヅ</t>
    </rPh>
    <phoneticPr fontId="3"/>
  </si>
  <si>
    <t>「価格が高いと感じるから」が最も高く、39.0％だった。</t>
    <rPh sb="1" eb="3">
      <t>カカク</t>
    </rPh>
    <rPh sb="4" eb="5">
      <t>タカ</t>
    </rPh>
    <rPh sb="7" eb="8">
      <t>カン</t>
    </rPh>
    <rPh sb="14" eb="15">
      <t>モット</t>
    </rPh>
    <rPh sb="16" eb="17">
      <t>タカ</t>
    </rPh>
    <phoneticPr fontId="3"/>
  </si>
  <si>
    <t>「現地へ行けば別だけど、行く気はないので」</t>
    <phoneticPr fontId="3"/>
  </si>
  <si>
    <t>品質に不安があるから</t>
  </si>
  <si>
    <t>メディア等で話題になっているのを見たことがないから</t>
  </si>
  <si>
    <t>他の地域の食材の方が魅力的だから</t>
  </si>
  <si>
    <t>味が期待に合わないと思うから／味が期待と違ったから</t>
  </si>
  <si>
    <t>購入する機会がないから（普段自炊しない、外食が多いなど）</t>
    <phoneticPr fontId="3"/>
  </si>
  <si>
    <t>滋賀の食材をよく知らないから</t>
  </si>
  <si>
    <t>特に購入したいと思う食材がないから</t>
    <phoneticPr fontId="3"/>
  </si>
  <si>
    <t>特に購入したいと思う食材がないから</t>
  </si>
  <si>
    <t>購入する機会がないから（普段自炊しない、外食が多いなど）</t>
  </si>
  <si>
    <t>どこで購入できるか分からないから／購入できる場所が限られているから</t>
    <phoneticPr fontId="3"/>
  </si>
  <si>
    <t>どこで購入できるか分からない／購入できる場所が限られている</t>
    <phoneticPr fontId="3"/>
  </si>
  <si>
    <t>滋賀の食材をよく知らないから</t>
    <phoneticPr fontId="3"/>
  </si>
  <si>
    <t>価格が高いと感じるから</t>
  </si>
  <si>
    <t xml:space="preserve"> </t>
    <phoneticPr fontId="3"/>
  </si>
  <si>
    <t>または、Q6で今後あまり／全く購入したいと思わないと答えた方</t>
    <phoneticPr fontId="3"/>
  </si>
  <si>
    <t>※Q3で滋賀の食材を購入したことがないと答えた方</t>
    <rPh sb="4" eb="6">
      <t>シガ</t>
    </rPh>
    <rPh sb="7" eb="9">
      <t>ショクザイ</t>
    </rPh>
    <rPh sb="10" eb="12">
      <t>コウニュウ</t>
    </rPh>
    <rPh sb="20" eb="21">
      <t>コタ</t>
    </rPh>
    <rPh sb="23" eb="24">
      <t>カタ</t>
    </rPh>
    <phoneticPr fontId="3"/>
  </si>
  <si>
    <t>当てはまるものをすべて選んでください。（いくつでも）</t>
    <rPh sb="0" eb="1">
      <t>ア</t>
    </rPh>
    <rPh sb="11" eb="12">
      <t>エラ</t>
    </rPh>
    <phoneticPr fontId="3"/>
  </si>
  <si>
    <t>滋賀の食材を購入したことがない、もしくは購入したいと思わない理由は何ですか。</t>
    <phoneticPr fontId="3"/>
  </si>
  <si>
    <t>Q7</t>
  </si>
  <si>
    <t>購入意欲がある人(ぜひ＋機会があれば)は、合計で83.9％と多数を占めた。</t>
    <rPh sb="0" eb="4">
      <t>コウニュウイヨク</t>
    </rPh>
    <rPh sb="7" eb="8">
      <t>ヒト</t>
    </rPh>
    <rPh sb="12" eb="14">
      <t>キカイ</t>
    </rPh>
    <rPh sb="21" eb="23">
      <t>ゴウケイ</t>
    </rPh>
    <rPh sb="30" eb="32">
      <t>タスウ</t>
    </rPh>
    <rPh sb="33" eb="34">
      <t>シ</t>
    </rPh>
    <phoneticPr fontId="3"/>
  </si>
  <si>
    <t>「ぜひ購入したい」が25.9％、「機会があれば購入したい」が58.0％となり、</t>
    <rPh sb="3" eb="5">
      <t>コウニュウ</t>
    </rPh>
    <rPh sb="17" eb="19">
      <t>キカイ</t>
    </rPh>
    <rPh sb="23" eb="25">
      <t>コウニュウ</t>
    </rPh>
    <phoneticPr fontId="3"/>
  </si>
  <si>
    <t>全く購入したいと思わない　　</t>
  </si>
  <si>
    <t>あまり購入したいと思わない　</t>
  </si>
  <si>
    <t>どちらでもない　　　　　　　</t>
  </si>
  <si>
    <t>機会があれば購入したい　　</t>
  </si>
  <si>
    <t>ぜひ購入したい　　　　　　　</t>
  </si>
  <si>
    <t>Q3でいずれかの食材を購入したことがあると答えた方が対象</t>
    <rPh sb="26" eb="28">
      <t>タイショウ</t>
    </rPh>
    <phoneticPr fontId="3"/>
  </si>
  <si>
    <t>※Q1でいずれかの食材を知っていると答えた方で</t>
    <rPh sb="9" eb="11">
      <t>ショクザイ</t>
    </rPh>
    <rPh sb="12" eb="13">
      <t>シ</t>
    </rPh>
    <rPh sb="18" eb="19">
      <t>コタ</t>
    </rPh>
    <rPh sb="21" eb="22">
      <t>カタ</t>
    </rPh>
    <phoneticPr fontId="3"/>
  </si>
  <si>
    <t>今後も滋賀の食材を購入したいと思いますか。(ひとつだけ)</t>
    <phoneticPr fontId="3"/>
  </si>
  <si>
    <t>Q6</t>
  </si>
  <si>
    <t>続いて、「滋賀県ならではの特産品だから」が38.3％、「品質が良いと評価されているから」が34.6％だった。</t>
    <rPh sb="0" eb="1">
      <t>ツヅ</t>
    </rPh>
    <rPh sb="5" eb="8">
      <t>シガケン</t>
    </rPh>
    <rPh sb="13" eb="16">
      <t>トクサンヒン</t>
    </rPh>
    <rPh sb="28" eb="30">
      <t>ヒンシツ</t>
    </rPh>
    <rPh sb="31" eb="32">
      <t>ヨ</t>
    </rPh>
    <rPh sb="34" eb="36">
      <t>ヒョウカ</t>
    </rPh>
    <phoneticPr fontId="3"/>
  </si>
  <si>
    <t>「味がおいしいと聞いた／おいしそうだったから」が最も高く、55.3％だった。</t>
    <rPh sb="24" eb="25">
      <t>モット</t>
    </rPh>
    <rPh sb="26" eb="27">
      <t>タカ</t>
    </rPh>
    <phoneticPr fontId="3"/>
  </si>
  <si>
    <t xml:space="preserve">「食べて美味しかったから」、「美味しいし、神戸牛より安価」 </t>
    <phoneticPr fontId="3"/>
  </si>
  <si>
    <t>「同僚に勧められました」、「手頃な値段」、「大阪在住で大阪に近いので興味を持った」、「旅の思い出」</t>
    <phoneticPr fontId="3"/>
  </si>
  <si>
    <t>特に理由はない</t>
  </si>
  <si>
    <t>ふるさと納税の返礼品として魅力的だったから</t>
  </si>
  <si>
    <t>家族・知人に勧められたから</t>
  </si>
  <si>
    <t>環境に配慮した生産方法に魅力を感じたから</t>
  </si>
  <si>
    <t>メディアで紹介されているのを見たから</t>
  </si>
  <si>
    <t>価格が手頃だったから</t>
  </si>
  <si>
    <t>滋賀県ならではの特産品だから</t>
  </si>
  <si>
    <t>安全性が高いと感じたから</t>
    <phoneticPr fontId="3"/>
  </si>
  <si>
    <t>安全性が高い（農薬や添加物の使用が少ないなど）と感じたから</t>
  </si>
  <si>
    <t>品質が良いと評価されているから</t>
  </si>
  <si>
    <t>味がおいしいと聞いた／おいしそうだったから</t>
    <phoneticPr fontId="3"/>
  </si>
  <si>
    <t>味がおいしいと聞いた／おいしそうだったから</t>
  </si>
  <si>
    <t>　滋賀の食材を購入しようと思った主な理由は何ですか。（いくつでも）</t>
    <phoneticPr fontId="3"/>
  </si>
  <si>
    <t>Q5</t>
    <phoneticPr fontId="3"/>
  </si>
  <si>
    <t>「滋賀県外の店舗（百貨店、アンテナショップなど）」も44.3％が購入しており、県外でも一定の需要がある。</t>
    <rPh sb="32" eb="34">
      <t>コウニュウ</t>
    </rPh>
    <rPh sb="39" eb="41">
      <t>ケンガイ</t>
    </rPh>
    <rPh sb="43" eb="45">
      <t>イッテイ</t>
    </rPh>
    <rPh sb="46" eb="48">
      <t>ジュヨウ</t>
    </rPh>
    <phoneticPr fontId="3"/>
  </si>
  <si>
    <t>「滋賀県内の店舗（スーパー、道の駅など）」が最も高く、約半数の46.1％が購入したと回答した。</t>
    <rPh sb="22" eb="23">
      <t>モット</t>
    </rPh>
    <rPh sb="24" eb="25">
      <t>タカ</t>
    </rPh>
    <rPh sb="27" eb="30">
      <t>ヤクハンスウ</t>
    </rPh>
    <rPh sb="37" eb="39">
      <t>コウニュウ</t>
    </rPh>
    <rPh sb="42" eb="44">
      <t>カイトウ</t>
    </rPh>
    <phoneticPr fontId="3"/>
  </si>
  <si>
    <t xml:space="preserve">「スーパーマーケット(13)(大阪2京都2近所2含む)」、「近所の店舗」、「親戚に頼んだので分からない」、「譲り受けた」  </t>
    <phoneticPr fontId="3"/>
  </si>
  <si>
    <t>「東都生協の共同購入」、「生協」、「デパート」、「外食先で調理されたものを食べた」</t>
    <phoneticPr fontId="3"/>
  </si>
  <si>
    <t>カタログ・通信販売</t>
  </si>
  <si>
    <t>ふるさと納税の返礼品として</t>
  </si>
  <si>
    <t>その他</t>
    <rPh sb="2" eb="3">
      <t>ホカ</t>
    </rPh>
    <phoneticPr fontId="3"/>
  </si>
  <si>
    <t>オンラインストア（ECサイト、生産者直販サイトなど）</t>
  </si>
  <si>
    <t>滋賀県外の店舗（百貨店、アンテナショップなど）</t>
    <phoneticPr fontId="3"/>
  </si>
  <si>
    <t>滋賀県内の店舗（スーパー、道の駅など）</t>
    <phoneticPr fontId="3"/>
  </si>
  <si>
    <t>滋賀県外の店舗（百貨店、アンテナショップなど）</t>
  </si>
  <si>
    <t>滋賀県内の店舗（スーパー、道の駅など）</t>
  </si>
  <si>
    <t>滋賀の食材はどこで購入しましたか。当てはまるものをすべて選んでください。（いくつでも）</t>
    <phoneticPr fontId="3"/>
  </si>
  <si>
    <t>Q4</t>
  </si>
  <si>
    <t>そのほかの食材については1割前後にとどまっていた。</t>
    <phoneticPr fontId="3"/>
  </si>
  <si>
    <t>「どれも購入したことがない」が48.2％と最も高く、約半数が滋賀の食材を購入した経験がない。</t>
    <rPh sb="23" eb="24">
      <t>タカ</t>
    </rPh>
    <phoneticPr fontId="3"/>
  </si>
  <si>
    <t>「シジミ」、「赤こんにゃく(2)」、「日本酒」、「サラダパン」、「丁子ふ」</t>
    <phoneticPr fontId="3"/>
  </si>
  <si>
    <t>どれも購入したことがない</t>
  </si>
  <si>
    <t>その他（具体的にご記入ください）　</t>
  </si>
  <si>
    <t>近江の茶</t>
    <phoneticPr fontId="3"/>
  </si>
  <si>
    <t>近江の漬物（日野菜、下田なす、万木かぶなどのお漬物）</t>
  </si>
  <si>
    <t>近江の野菜</t>
    <phoneticPr fontId="3"/>
  </si>
  <si>
    <t>ふなずし</t>
  </si>
  <si>
    <t>近江の漬物</t>
    <phoneticPr fontId="3"/>
  </si>
  <si>
    <t>近江の野菜（日野菜、下田なす、安土信長葱など）　</t>
  </si>
  <si>
    <t>湖魚</t>
    <phoneticPr fontId="3"/>
  </si>
  <si>
    <t>湖魚（琵琶湖特産のコアユ、ビワマス、ホンモロコなど）　</t>
  </si>
  <si>
    <t>近江の茶（朝宮茶、土山茶、政所茶など）</t>
  </si>
  <si>
    <t>近江米　</t>
  </si>
  <si>
    <t>近江牛　</t>
  </si>
  <si>
    <t>※Q1でいずれかの食材を知っていると答えた方が対象</t>
    <rPh sb="9" eb="11">
      <t>ショクザイ</t>
    </rPh>
    <rPh sb="12" eb="13">
      <t>シ</t>
    </rPh>
    <rPh sb="18" eb="19">
      <t>コタ</t>
    </rPh>
    <rPh sb="21" eb="22">
      <t>カタ</t>
    </rPh>
    <rPh sb="23" eb="25">
      <t>タイショウ</t>
    </rPh>
    <phoneticPr fontId="3"/>
  </si>
  <si>
    <t>次の滋賀の食材のうち、購入したことがあるものをすべて選んで下さい。（いくつでも）</t>
    <phoneticPr fontId="3"/>
  </si>
  <si>
    <t>Q3</t>
    <phoneticPr fontId="3"/>
  </si>
  <si>
    <t>また、「インターネットサイト」・「スーパー・百貨店等」がそれぞれ19.8％だった(回答者は同一ではない)。</t>
    <rPh sb="22" eb="25">
      <t>ヒャッカテン</t>
    </rPh>
    <rPh sb="25" eb="26">
      <t>ナド</t>
    </rPh>
    <rPh sb="41" eb="44">
      <t>カイトウシャ</t>
    </rPh>
    <rPh sb="45" eb="47">
      <t>ドウイツ</t>
    </rPh>
    <phoneticPr fontId="3"/>
  </si>
  <si>
    <t>続いて、「滋賀県を訪れた際に目にした」が24.0％だった。</t>
    <rPh sb="0" eb="1">
      <t>ツヅ</t>
    </rPh>
    <phoneticPr fontId="3"/>
  </si>
  <si>
    <t>「テレビ番組」が最も高く、58.9％だった。</t>
    <rPh sb="4" eb="6">
      <t>バングミ</t>
    </rPh>
    <rPh sb="8" eb="9">
      <t>モット</t>
    </rPh>
    <rPh sb="10" eb="11">
      <t>タカ</t>
    </rPh>
    <phoneticPr fontId="3"/>
  </si>
  <si>
    <t>「園田競馬の大中あじわい牛特別」、「京都でも売っている」、「親戚が住んでる」、「ふるさと納税」</t>
    <phoneticPr fontId="3"/>
  </si>
  <si>
    <t xml:space="preserve">「関西出身なので子供の頃から常識だった」、「畜産フェアで近江牛を売っていた」、「親が滋賀県出身だから」 </t>
    <phoneticPr fontId="3"/>
  </si>
  <si>
    <t>「旅行の資格勉強で全国の特産品を頭に入れた。」、「滋賀県の事業所に出張した際に、同僚から勧められました。」</t>
    <phoneticPr fontId="3"/>
  </si>
  <si>
    <t>特に覚えていない</t>
  </si>
  <si>
    <t>滋賀県を訪れた際に目にした</t>
  </si>
  <si>
    <t>雑誌</t>
  </si>
  <si>
    <t>家族や知人から聞いた</t>
  </si>
  <si>
    <t>SNS</t>
    <phoneticPr fontId="3"/>
  </si>
  <si>
    <t>スーパー、百貨店等で販売されていた</t>
  </si>
  <si>
    <t>新聞</t>
  </si>
  <si>
    <t>飲食店で提供されていた</t>
  </si>
  <si>
    <t>飲食店</t>
    <phoneticPr fontId="3"/>
  </si>
  <si>
    <t>SNS（Instagram、X、Youtube、TikTokなど）</t>
  </si>
  <si>
    <t>家族や知人</t>
    <phoneticPr fontId="3"/>
  </si>
  <si>
    <t>インターネットサイト　</t>
  </si>
  <si>
    <t>スーパー、百貨店等</t>
    <phoneticPr fontId="3"/>
  </si>
  <si>
    <t>テレビ番組</t>
  </si>
  <si>
    <t>滋賀の食材をどのように知りましたか。当てはまるものをすべて選んでください。（いくつでも）</t>
    <phoneticPr fontId="3"/>
  </si>
  <si>
    <t>Q2</t>
  </si>
  <si>
    <t>「近江の野菜」「近江の漬物」「近江の茶」などは認知度が1割程度だった。</t>
  </si>
  <si>
    <t>「近江牛」が最も高く、77.2％で、次いで「ふなずし」が54.9％、「近江米」が44.0％だった。</t>
    <phoneticPr fontId="3"/>
  </si>
  <si>
    <t>「こんにゃく」、「赤こんにゃく(4)」、「めずし」、「サラダパン」、「日本酒(多数あり)」</t>
    <phoneticPr fontId="3"/>
  </si>
  <si>
    <t>いずれも知らない</t>
    <phoneticPr fontId="3"/>
  </si>
  <si>
    <t>近江牛　</t>
    <phoneticPr fontId="3"/>
  </si>
  <si>
    <t>次の滋賀の食材のうち、知っているものをすべて選んでください。（いくつでも）</t>
    <phoneticPr fontId="3"/>
  </si>
  <si>
    <t>Q1</t>
  </si>
  <si>
    <t>　　　調査結果</t>
    <rPh sb="3" eb="5">
      <t>チョウサ</t>
    </rPh>
    <rPh sb="5" eb="7">
      <t>ケッカ</t>
    </rPh>
    <phoneticPr fontId="3"/>
  </si>
  <si>
    <t>（調査パネルへの登録情報による）</t>
    <phoneticPr fontId="3"/>
  </si>
  <si>
    <t>回答者属性</t>
    <rPh sb="0" eb="5">
      <t>カイトウシャゾクセイ</t>
    </rPh>
    <phoneticPr fontId="3"/>
  </si>
  <si>
    <t>10問　（回答者属性を除く）</t>
    <rPh sb="2" eb="3">
      <t>モン</t>
    </rPh>
    <rPh sb="5" eb="8">
      <t>カイトウシャ</t>
    </rPh>
    <rPh sb="8" eb="10">
      <t>ゾクセイ</t>
    </rPh>
    <rPh sb="11" eb="12">
      <t>ノゾ</t>
    </rPh>
    <phoneticPr fontId="3"/>
  </si>
  <si>
    <t>設問数</t>
    <rPh sb="0" eb="3">
      <t>セツモンスウ</t>
    </rPh>
    <phoneticPr fontId="3"/>
  </si>
  <si>
    <t>1000人</t>
  </si>
  <si>
    <t>サンプル（有効回答）数</t>
    <rPh sb="5" eb="9">
      <t>ユウコウカイトウ</t>
    </rPh>
    <phoneticPr fontId="3"/>
  </si>
  <si>
    <t>指定の人数・性別にあわせて1000人の回答を抽出した</t>
    <rPh sb="0" eb="2">
      <t>シテイ</t>
    </rPh>
    <rPh sb="3" eb="5">
      <t>ニンズウ</t>
    </rPh>
    <rPh sb="6" eb="8">
      <t>セイベツ</t>
    </rPh>
    <phoneticPr fontId="3"/>
  </si>
  <si>
    <t>18歳以上 99歳以下の男女</t>
  </si>
  <si>
    <t>東京都・神奈川県・千葉県・埼玉県・京都府・大阪府・兵庫県在住で、</t>
    <rPh sb="0" eb="2">
      <t>トウキョウ</t>
    </rPh>
    <rPh sb="2" eb="3">
      <t>ト</t>
    </rPh>
    <rPh sb="4" eb="8">
      <t>カナガワケン</t>
    </rPh>
    <rPh sb="9" eb="12">
      <t>チバケン</t>
    </rPh>
    <rPh sb="13" eb="16">
      <t>サイタマケン</t>
    </rPh>
    <rPh sb="17" eb="20">
      <t>キョウトフ</t>
    </rPh>
    <rPh sb="21" eb="24">
      <t>オオサカフ</t>
    </rPh>
    <rPh sb="25" eb="28">
      <t>ヒョウゴケン</t>
    </rPh>
    <rPh sb="28" eb="30">
      <t>ザイジュウ</t>
    </rPh>
    <phoneticPr fontId="3"/>
  </si>
  <si>
    <t>抽出条件</t>
    <rPh sb="0" eb="2">
      <t>チュウシュツ</t>
    </rPh>
    <rPh sb="2" eb="4">
      <t>ジョウケン</t>
    </rPh>
    <phoneticPr fontId="3"/>
  </si>
  <si>
    <t>調査パネルの登録者</t>
    <rPh sb="0" eb="2">
      <t>チョウサ</t>
    </rPh>
    <rPh sb="6" eb="8">
      <t>トウロク</t>
    </rPh>
    <rPh sb="8" eb="9">
      <t>シャ</t>
    </rPh>
    <phoneticPr fontId="3"/>
  </si>
  <si>
    <t>調査対象</t>
    <rPh sb="0" eb="2">
      <t>チョウサ</t>
    </rPh>
    <rPh sb="2" eb="4">
      <t>タイショウ</t>
    </rPh>
    <phoneticPr fontId="3"/>
  </si>
  <si>
    <t>2026年2月17日</t>
    <rPh sb="4" eb="5">
      <t>ネン</t>
    </rPh>
    <rPh sb="6" eb="7">
      <t>ガツ</t>
    </rPh>
    <rPh sb="9" eb="10">
      <t>ニチ</t>
    </rPh>
    <phoneticPr fontId="3"/>
  </si>
  <si>
    <t>アンケート終了日</t>
  </si>
  <si>
    <t>アンケート開始日</t>
  </si>
  <si>
    <t>滋賀の食材の認知度に係る調査</t>
  </si>
  <si>
    <t>アンケート名</t>
  </si>
  <si>
    <t>Ｗｅｂアンケート法</t>
    <rPh sb="8" eb="9">
      <t>ホウ</t>
    </rPh>
    <phoneticPr fontId="3"/>
  </si>
  <si>
    <t>調査方法</t>
    <rPh sb="0" eb="2">
      <t>チョウサ</t>
    </rPh>
    <rPh sb="2" eb="4">
      <t>ホウホウ</t>
    </rPh>
    <phoneticPr fontId="3"/>
  </si>
  <si>
    <t>　　　調査概要</t>
    <rPh sb="3" eb="7">
      <t>チョウサガイヨウ</t>
    </rPh>
    <phoneticPr fontId="3"/>
  </si>
  <si>
    <t>2026年2月実施</t>
    <rPh sb="4" eb="5">
      <t>ネン</t>
    </rPh>
    <rPh sb="6" eb="7">
      <t>ガツ</t>
    </rPh>
    <rPh sb="7" eb="9">
      <t>ジッシ</t>
    </rPh>
    <phoneticPr fontId="3"/>
  </si>
  <si>
    <t>購入経験がある食材では「近江牛」が最も高く33.0％で、続いて「近江米」が24.2％だった。</t>
    <rPh sb="17" eb="18">
      <t>モット</t>
    </rPh>
    <rPh sb="19" eb="20">
      <t>タカ</t>
    </rPh>
    <rPh sb="28" eb="29">
      <t>ツヅ</t>
    </rPh>
    <phoneticPr fontId="3"/>
  </si>
  <si>
    <t>年齢、性別</t>
    <rPh sb="0" eb="2">
      <t>ネンレイ</t>
    </rPh>
    <rPh sb="3" eb="5">
      <t>セイベツ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</si>
</sst>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0.0_);[Red]\(0.0\)"/>
    <numFmt numFmtId="179" formatCode="[$-F800]dddd\,\ mmmm\ dd\,\ yyyy"/>
  </numFmts>
  <fonts count="16" x14ac:knownFonts="1">
    <font>
      <sz val="11"/>
      <color theme="1"/>
      <name val="HGPｺﾞｼｯｸM"/>
      <family val="2"/>
      <charset val="128"/>
    </font>
    <font>
      <sz val="11"/>
      <color theme="1"/>
      <name val="HGPｺﾞｼｯｸM"/>
      <family val="2"/>
      <charset val="128"/>
    </font>
    <font>
      <sz val="10"/>
      <color theme="1"/>
      <name val="HGPｺﾞｼｯｸM"/>
      <family val="3"/>
      <charset val="128"/>
    </font>
    <font>
      <sz val="6"/>
      <name val="HGPｺﾞｼｯｸM"/>
      <family val="2"/>
      <charset val="128"/>
    </font>
    <font>
      <sz val="10"/>
      <name val="HGPｺﾞｼｯｸM"/>
      <family val="3"/>
      <charset val="128"/>
    </font>
    <font>
      <sz val="10"/>
      <color theme="0"/>
      <name val="HGPｺﾞｼｯｸM"/>
      <family val="3"/>
      <charset val="128"/>
    </font>
    <font>
      <b/>
      <sz val="10"/>
      <color theme="1"/>
      <name val="HGPｺﾞｼｯｸM"/>
      <family val="3"/>
      <charset val="128"/>
    </font>
    <font>
      <b/>
      <sz val="10"/>
      <name val="HGPｺﾞｼｯｸM"/>
      <family val="3"/>
      <charset val="128"/>
    </font>
    <font>
      <b/>
      <sz val="10"/>
      <color theme="0"/>
      <name val="HGPｺﾞｼｯｸM"/>
      <family val="3"/>
      <charset val="128"/>
    </font>
    <font>
      <sz val="10"/>
      <color theme="1"/>
      <name val="HGP創英角ｺﾞｼｯｸUB"/>
      <family val="3"/>
      <charset val="128"/>
    </font>
    <font>
      <sz val="11"/>
      <color theme="1"/>
      <name val="HGP創英角ｺﾞｼｯｸUB"/>
      <family val="3"/>
      <charset val="128"/>
    </font>
    <font>
      <sz val="10"/>
      <color theme="1"/>
      <name val="HGPｺﾞｼｯｸM"/>
      <family val="2"/>
      <charset val="128"/>
    </font>
    <font>
      <sz val="9"/>
      <color theme="1"/>
      <name val="@HGPｺﾞｼｯｸM"/>
      <family val="3"/>
      <charset val="128"/>
    </font>
    <font>
      <sz val="9"/>
      <color theme="1"/>
      <name val="HGPｺﾞｼｯｸM"/>
      <family val="3"/>
      <charset val="128"/>
    </font>
    <font>
      <sz val="8"/>
      <color theme="1"/>
      <name val="HGPｺﾞｼｯｸM"/>
      <family val="3"/>
      <charset val="128"/>
    </font>
    <font>
      <sz val="10.5"/>
      <color theme="1"/>
      <name val="HGP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4D4D4"/>
        <bgColor indexed="64"/>
      </patternFill>
    </fill>
  </fills>
  <borders count="40">
    <border>
      <left/>
      <right/>
      <top/>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bottom/>
      <diagonal/>
    </border>
    <border>
      <left style="hair">
        <color auto="1"/>
      </left>
      <right style="hair">
        <color auto="1"/>
      </right>
      <top/>
      <bottom/>
      <diagonal/>
    </border>
    <border>
      <left style="thin">
        <color auto="1"/>
      </left>
      <right style="hair">
        <color auto="1"/>
      </right>
      <top/>
      <bottom/>
      <diagonal/>
    </border>
    <border>
      <left/>
      <right/>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right style="thin">
        <color indexed="64"/>
      </right>
      <top/>
      <bottom/>
      <diagonal/>
    </border>
    <border>
      <left style="thin">
        <color indexed="64"/>
      </left>
      <right/>
      <top/>
      <bottom/>
      <diagonal/>
    </border>
    <border>
      <left style="hair">
        <color auto="1"/>
      </left>
      <right/>
      <top style="thin">
        <color indexed="64"/>
      </top>
      <bottom style="thin">
        <color indexed="64"/>
      </bottom>
      <diagonal/>
    </border>
    <border>
      <left/>
      <right style="hair">
        <color auto="1"/>
      </right>
      <top style="hair">
        <color auto="1"/>
      </top>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thin">
        <color auto="1"/>
      </left>
      <right style="hair">
        <color auto="1"/>
      </right>
      <top/>
      <bottom style="hair">
        <color auto="1"/>
      </bottom>
      <diagonal/>
    </border>
    <border>
      <left/>
      <right style="thin">
        <color indexed="64"/>
      </right>
      <top/>
      <bottom style="thin">
        <color indexed="64"/>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hair">
        <color auto="1"/>
      </left>
      <right style="hair">
        <color auto="1"/>
      </right>
      <top/>
      <bottom style="hair">
        <color auto="1"/>
      </bottom>
      <diagonal/>
    </border>
    <border>
      <left style="hair">
        <color auto="1"/>
      </left>
      <right style="thin">
        <color indexed="64"/>
      </right>
      <top style="thin">
        <color indexed="64"/>
      </top>
      <bottom/>
      <diagonal/>
    </border>
    <border>
      <left style="hair">
        <color auto="1"/>
      </left>
      <right style="hair">
        <color auto="1"/>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176" fontId="5" fillId="0" borderId="0" xfId="1" applyNumberFormat="1" applyFont="1">
      <alignment vertical="center"/>
    </xf>
    <xf numFmtId="176" fontId="2" fillId="0" borderId="0" xfId="1" applyNumberFormat="1" applyFont="1">
      <alignment vertical="center"/>
    </xf>
    <xf numFmtId="38" fontId="2" fillId="0" borderId="0" xfId="1" applyFont="1">
      <alignment vertical="center"/>
    </xf>
    <xf numFmtId="0" fontId="6" fillId="0" borderId="0" xfId="0" applyFont="1">
      <alignment vertical="center"/>
    </xf>
    <xf numFmtId="0" fontId="7" fillId="0" borderId="0" xfId="0" applyFont="1">
      <alignment vertical="center"/>
    </xf>
    <xf numFmtId="176" fontId="5" fillId="0" borderId="0" xfId="1" applyNumberFormat="1" applyFont="1" applyFill="1">
      <alignment vertical="center"/>
    </xf>
    <xf numFmtId="176" fontId="2" fillId="0" borderId="0" xfId="1" applyNumberFormat="1" applyFont="1" applyFill="1">
      <alignment vertical="center"/>
    </xf>
    <xf numFmtId="38" fontId="2" fillId="0" borderId="0" xfId="1" applyFont="1" applyFill="1">
      <alignment vertical="center"/>
    </xf>
    <xf numFmtId="176" fontId="2" fillId="0" borderId="1" xfId="1" applyNumberFormat="1" applyFont="1" applyFill="1" applyBorder="1">
      <alignment vertical="center"/>
    </xf>
    <xf numFmtId="38" fontId="2" fillId="0" borderId="2" xfId="1" applyFont="1" applyFill="1" applyBorder="1">
      <alignment vertical="center"/>
    </xf>
    <xf numFmtId="0" fontId="2" fillId="0" borderId="3" xfId="0" applyFont="1" applyBorder="1">
      <alignment vertical="center"/>
    </xf>
    <xf numFmtId="176" fontId="2" fillId="0" borderId="4" xfId="1" applyNumberFormat="1" applyFont="1" applyFill="1" applyBorder="1">
      <alignment vertical="center"/>
    </xf>
    <xf numFmtId="38" fontId="2" fillId="0" borderId="5" xfId="1" applyFont="1" applyFill="1" applyBorder="1">
      <alignment vertical="center"/>
    </xf>
    <xf numFmtId="0" fontId="2" fillId="0" borderId="6" xfId="0" applyFont="1" applyBorder="1">
      <alignment vertical="center"/>
    </xf>
    <xf numFmtId="176" fontId="2" fillId="0" borderId="7" xfId="1" applyNumberFormat="1" applyFont="1" applyFill="1" applyBorder="1">
      <alignment vertical="center"/>
    </xf>
    <xf numFmtId="38" fontId="2" fillId="0" borderId="8" xfId="1" applyFont="1" applyFill="1" applyBorder="1">
      <alignment vertical="center"/>
    </xf>
    <xf numFmtId="0" fontId="2" fillId="0" borderId="9" xfId="0" applyFont="1" applyBorder="1">
      <alignment vertical="center"/>
    </xf>
    <xf numFmtId="176" fontId="2" fillId="0" borderId="10" xfId="1" applyNumberFormat="1" applyFont="1" applyFill="1" applyBorder="1">
      <alignment vertical="center"/>
    </xf>
    <xf numFmtId="38" fontId="2" fillId="0" borderId="11" xfId="1" applyFont="1" applyFill="1" applyBorder="1">
      <alignment vertical="center"/>
    </xf>
    <xf numFmtId="0" fontId="2" fillId="0" borderId="12" xfId="0" applyFont="1" applyBorder="1">
      <alignment vertical="center"/>
    </xf>
    <xf numFmtId="176" fontId="2" fillId="0" borderId="13" xfId="1" applyNumberFormat="1" applyFont="1" applyFill="1" applyBorder="1" applyAlignment="1">
      <alignment horizontal="center" vertical="center"/>
    </xf>
    <xf numFmtId="38" fontId="2" fillId="0" borderId="14" xfId="1" applyFont="1" applyFill="1" applyBorder="1" applyAlignment="1">
      <alignment horizontal="center" vertical="center"/>
    </xf>
    <xf numFmtId="0" fontId="2" fillId="0" borderId="15" xfId="0" applyFont="1" applyBorder="1">
      <alignment vertical="center"/>
    </xf>
    <xf numFmtId="176" fontId="2" fillId="0" borderId="16" xfId="1" applyNumberFormat="1" applyFont="1" applyFill="1" applyBorder="1" applyAlignment="1">
      <alignment horizontal="centerContinuous" vertical="center"/>
    </xf>
    <xf numFmtId="38" fontId="2" fillId="0" borderId="16" xfId="1" applyFont="1" applyFill="1" applyBorder="1" applyAlignment="1">
      <alignment horizontal="centerContinuous" vertical="center"/>
    </xf>
    <xf numFmtId="0" fontId="2" fillId="0" borderId="16" xfId="0" applyFont="1" applyBorder="1">
      <alignment vertical="center"/>
    </xf>
    <xf numFmtId="0" fontId="8" fillId="0" borderId="0" xfId="0" applyFont="1">
      <alignment vertical="center"/>
    </xf>
    <xf numFmtId="176" fontId="9" fillId="2" borderId="17" xfId="1" applyNumberFormat="1" applyFont="1" applyFill="1" applyBorder="1">
      <alignment vertical="center"/>
    </xf>
    <xf numFmtId="38" fontId="9" fillId="2" borderId="18" xfId="1" applyFont="1" applyFill="1" applyBorder="1">
      <alignment vertical="center"/>
    </xf>
    <xf numFmtId="0" fontId="9" fillId="2" borderId="18" xfId="0" applyFont="1" applyFill="1" applyBorder="1">
      <alignment vertical="center"/>
    </xf>
    <xf numFmtId="0" fontId="9" fillId="2" borderId="19" xfId="0" applyFont="1" applyFill="1" applyBorder="1" applyAlignment="1">
      <alignment horizontal="center" vertical="center"/>
    </xf>
    <xf numFmtId="176" fontId="2" fillId="0" borderId="16" xfId="1" applyNumberFormat="1" applyFont="1" applyFill="1" applyBorder="1" applyAlignment="1">
      <alignment horizontal="center" vertical="center"/>
    </xf>
    <xf numFmtId="38" fontId="2" fillId="0" borderId="16" xfId="1" applyFont="1" applyFill="1" applyBorder="1" applyAlignment="1">
      <alignment horizontal="center" vertical="center"/>
    </xf>
    <xf numFmtId="38" fontId="5" fillId="0" borderId="0" xfId="1" applyFont="1" applyFill="1">
      <alignment vertical="center"/>
    </xf>
    <xf numFmtId="0" fontId="10" fillId="0" borderId="0" xfId="0" applyFont="1">
      <alignment vertical="center"/>
    </xf>
    <xf numFmtId="38" fontId="2" fillId="0" borderId="20" xfId="1" applyFont="1" applyBorder="1" applyAlignment="1">
      <alignment horizontal="center" vertical="center"/>
    </xf>
    <xf numFmtId="38" fontId="2" fillId="0" borderId="21" xfId="1" applyFont="1" applyBorder="1" applyAlignment="1">
      <alignment horizontal="center" vertical="center"/>
    </xf>
    <xf numFmtId="0" fontId="2" fillId="0" borderId="22" xfId="0" applyFont="1" applyBorder="1" applyAlignment="1">
      <alignment vertical="center" wrapText="1"/>
    </xf>
    <xf numFmtId="0" fontId="0" fillId="0" borderId="23" xfId="0" applyBorder="1">
      <alignment vertical="center"/>
    </xf>
    <xf numFmtId="38" fontId="2" fillId="0" borderId="7" xfId="1" applyFont="1" applyBorder="1" applyAlignment="1">
      <alignment horizontal="center" vertical="center"/>
    </xf>
    <xf numFmtId="38" fontId="2" fillId="0" borderId="8" xfId="1" applyFont="1" applyBorder="1" applyAlignment="1">
      <alignment horizontal="center" vertical="center"/>
    </xf>
    <xf numFmtId="0" fontId="2" fillId="0" borderId="9" xfId="0" applyFont="1" applyBorder="1" applyAlignment="1">
      <alignment vertical="center" wrapText="1"/>
    </xf>
    <xf numFmtId="38" fontId="2" fillId="0" borderId="0" xfId="1" applyFont="1" applyFill="1" applyBorder="1" applyAlignment="1">
      <alignment horizontal="center" vertical="center"/>
    </xf>
    <xf numFmtId="0" fontId="11" fillId="0" borderId="0" xfId="0" applyFont="1" applyAlignment="1">
      <alignment horizontal="left" vertical="center" wrapText="1"/>
    </xf>
    <xf numFmtId="38" fontId="2" fillId="0" borderId="10" xfId="1" applyFont="1" applyBorder="1" applyAlignment="1">
      <alignment horizontal="center" vertical="center"/>
    </xf>
    <xf numFmtId="38" fontId="2" fillId="0" borderId="11" xfId="1" applyFont="1" applyBorder="1" applyAlignment="1">
      <alignment horizontal="center" vertical="center"/>
    </xf>
    <xf numFmtId="0" fontId="2" fillId="0" borderId="12" xfId="0" applyFont="1" applyBorder="1" applyAlignment="1">
      <alignment vertical="center" wrapText="1"/>
    </xf>
    <xf numFmtId="38" fontId="2" fillId="0" borderId="24" xfId="1" applyFont="1" applyFill="1" applyBorder="1" applyAlignment="1">
      <alignment horizontal="center" vertical="center"/>
    </xf>
    <xf numFmtId="38" fontId="2" fillId="0" borderId="25" xfId="1" applyFont="1" applyBorder="1" applyAlignment="1">
      <alignment horizontal="center" vertical="center"/>
    </xf>
    <xf numFmtId="38" fontId="2" fillId="0" borderId="2" xfId="1" applyFont="1" applyBorder="1" applyAlignment="1">
      <alignment horizontal="center" vertical="center"/>
    </xf>
    <xf numFmtId="176" fontId="5" fillId="0" borderId="0" xfId="1" applyNumberFormat="1" applyFont="1" applyFill="1" applyAlignment="1">
      <alignment horizontal="centerContinuous" vertical="center"/>
    </xf>
    <xf numFmtId="176" fontId="2" fillId="0" borderId="0" xfId="1" applyNumberFormat="1" applyFont="1" applyFill="1" applyAlignment="1">
      <alignment horizontal="centerContinuous" vertical="center"/>
    </xf>
    <xf numFmtId="38" fontId="2" fillId="0" borderId="0" xfId="1" applyFont="1" applyFill="1" applyAlignment="1">
      <alignment horizontal="centerContinuous" vertical="center"/>
    </xf>
    <xf numFmtId="176" fontId="9" fillId="0" borderId="0" xfId="1" applyNumberFormat="1" applyFont="1" applyFill="1" applyBorder="1">
      <alignment vertical="center"/>
    </xf>
    <xf numFmtId="38" fontId="9" fillId="0" borderId="0" xfId="1" applyFont="1" applyFill="1" applyBorder="1">
      <alignment vertical="center"/>
    </xf>
    <xf numFmtId="0" fontId="9" fillId="0" borderId="0" xfId="0" applyFont="1">
      <alignment vertical="center"/>
    </xf>
    <xf numFmtId="0" fontId="9" fillId="0" borderId="0" xfId="0" applyFont="1" applyAlignment="1">
      <alignment horizontal="center" vertical="center"/>
    </xf>
    <xf numFmtId="176" fontId="2" fillId="0" borderId="0" xfId="1" applyNumberFormat="1" applyFont="1" applyFill="1" applyBorder="1">
      <alignment vertical="center"/>
    </xf>
    <xf numFmtId="38" fontId="2" fillId="0" borderId="0" xfId="1" applyFont="1" applyFill="1" applyBorder="1">
      <alignment vertical="center"/>
    </xf>
    <xf numFmtId="176" fontId="13" fillId="0" borderId="0" xfId="1" applyNumberFormat="1" applyFont="1" applyFill="1" applyAlignment="1">
      <alignment horizontal="left" vertical="center"/>
    </xf>
    <xf numFmtId="176" fontId="13" fillId="0" borderId="0" xfId="1" applyNumberFormat="1" applyFont="1" applyFill="1">
      <alignment vertical="center"/>
    </xf>
    <xf numFmtId="176" fontId="4" fillId="0" borderId="0" xfId="1" applyNumberFormat="1" applyFont="1" applyFill="1" applyAlignment="1">
      <alignment horizontal="center" vertical="center"/>
    </xf>
    <xf numFmtId="176" fontId="2" fillId="0" borderId="1" xfId="1" applyNumberFormat="1" applyFont="1" applyFill="1" applyBorder="1" applyAlignment="1">
      <alignment horizontal="right" vertical="center"/>
    </xf>
    <xf numFmtId="176" fontId="7" fillId="0" borderId="0" xfId="0" applyNumberFormat="1" applyFont="1">
      <alignment vertical="center"/>
    </xf>
    <xf numFmtId="38" fontId="2" fillId="0" borderId="26" xfId="1" applyFont="1" applyFill="1" applyBorder="1">
      <alignment vertical="center"/>
    </xf>
    <xf numFmtId="176" fontId="4" fillId="0" borderId="0" xfId="0" applyNumberFormat="1" applyFont="1">
      <alignment vertical="center"/>
    </xf>
    <xf numFmtId="38" fontId="2" fillId="0" borderId="27" xfId="1" applyFont="1" applyFill="1" applyBorder="1">
      <alignment vertical="center"/>
    </xf>
    <xf numFmtId="0" fontId="4" fillId="0" borderId="0" xfId="0" applyFont="1" applyAlignment="1">
      <alignment vertical="center" wrapText="1"/>
    </xf>
    <xf numFmtId="38" fontId="2" fillId="0" borderId="28" xfId="1" applyFont="1" applyFill="1" applyBorder="1">
      <alignment vertical="center"/>
    </xf>
    <xf numFmtId="176" fontId="4" fillId="3" borderId="0" xfId="0" applyNumberFormat="1" applyFont="1" applyFill="1">
      <alignment vertical="center"/>
    </xf>
    <xf numFmtId="176" fontId="8" fillId="0" borderId="0" xfId="1" applyNumberFormat="1" applyFont="1" applyFill="1">
      <alignment vertical="center"/>
    </xf>
    <xf numFmtId="0" fontId="14" fillId="0" borderId="0" xfId="0" applyFont="1">
      <alignment vertical="center"/>
    </xf>
    <xf numFmtId="176" fontId="2" fillId="0" borderId="0" xfId="1" applyNumberFormat="1" applyFont="1" applyFill="1" applyBorder="1" applyAlignment="1">
      <alignment horizontal="right" vertical="center"/>
    </xf>
    <xf numFmtId="176" fontId="2" fillId="0" borderId="29" xfId="1" applyNumberFormat="1" applyFont="1" applyFill="1" applyBorder="1">
      <alignment vertical="center"/>
    </xf>
    <xf numFmtId="38" fontId="2" fillId="0" borderId="30" xfId="1" applyFont="1" applyFill="1" applyBorder="1">
      <alignment vertical="center"/>
    </xf>
    <xf numFmtId="0" fontId="2" fillId="0" borderId="31" xfId="0" applyFont="1" applyBorder="1">
      <alignment vertical="center"/>
    </xf>
    <xf numFmtId="0" fontId="2" fillId="0" borderId="31" xfId="0" applyFont="1" applyBorder="1" applyAlignment="1">
      <alignment vertical="center" wrapText="1"/>
    </xf>
    <xf numFmtId="176" fontId="2" fillId="0" borderId="0" xfId="1" applyNumberFormat="1" applyFont="1" applyFill="1" applyAlignment="1">
      <alignment horizontal="right" vertical="center"/>
    </xf>
    <xf numFmtId="176" fontId="6" fillId="0" borderId="0" xfId="1" applyNumberFormat="1" applyFont="1" applyFill="1">
      <alignment vertical="center"/>
    </xf>
    <xf numFmtId="38" fontId="6" fillId="0" borderId="0" xfId="1" applyFont="1" applyFill="1">
      <alignment vertical="center"/>
    </xf>
    <xf numFmtId="176" fontId="9" fillId="2" borderId="32" xfId="1" applyNumberFormat="1" applyFont="1" applyFill="1" applyBorder="1">
      <alignment vertical="center"/>
    </xf>
    <xf numFmtId="38" fontId="9" fillId="2" borderId="16" xfId="1" applyFont="1" applyFill="1" applyBorder="1">
      <alignment vertical="center"/>
    </xf>
    <xf numFmtId="0" fontId="9" fillId="2" borderId="16" xfId="0" applyFont="1" applyFill="1" applyBorder="1">
      <alignment vertical="center"/>
    </xf>
    <xf numFmtId="0" fontId="9" fillId="2" borderId="33" xfId="0" applyFont="1" applyFill="1" applyBorder="1" applyAlignment="1">
      <alignment horizontal="center" vertical="center"/>
    </xf>
    <xf numFmtId="176" fontId="9" fillId="2" borderId="34" xfId="1" applyNumberFormat="1" applyFont="1" applyFill="1" applyBorder="1">
      <alignment vertical="center"/>
    </xf>
    <xf numFmtId="38" fontId="9" fillId="2" borderId="35" xfId="1" applyFont="1" applyFill="1" applyBorder="1">
      <alignment vertical="center"/>
    </xf>
    <xf numFmtId="0" fontId="9" fillId="2" borderId="35" xfId="0" applyFont="1" applyFill="1" applyBorder="1">
      <alignment vertical="center"/>
    </xf>
    <xf numFmtId="0" fontId="9" fillId="2" borderId="36" xfId="0" applyFont="1" applyFill="1" applyBorder="1" applyAlignment="1">
      <alignment horizontal="center" vertical="center"/>
    </xf>
    <xf numFmtId="38" fontId="2" fillId="0" borderId="37" xfId="1" applyFont="1" applyFill="1" applyBorder="1">
      <alignment vertical="center"/>
    </xf>
    <xf numFmtId="176" fontId="4" fillId="0" borderId="0" xfId="1" applyNumberFormat="1" applyFont="1" applyFill="1" applyAlignment="1">
      <alignment horizontal="right" vertical="center"/>
    </xf>
    <xf numFmtId="177" fontId="7" fillId="0" borderId="0" xfId="0" applyNumberFormat="1" applyFont="1">
      <alignment vertical="center"/>
    </xf>
    <xf numFmtId="177" fontId="4" fillId="0" borderId="0" xfId="0" applyNumberFormat="1" applyFont="1">
      <alignment vertical="center"/>
    </xf>
    <xf numFmtId="176" fontId="2" fillId="0" borderId="38" xfId="1" applyNumberFormat="1" applyFont="1" applyFill="1" applyBorder="1" applyAlignment="1">
      <alignment horizontal="center" vertical="center"/>
    </xf>
    <xf numFmtId="38" fontId="2" fillId="0" borderId="39" xfId="1" applyFont="1" applyFill="1" applyBorder="1" applyAlignment="1">
      <alignment horizontal="center" vertical="center"/>
    </xf>
    <xf numFmtId="176" fontId="4" fillId="0" borderId="0" xfId="1" applyNumberFormat="1" applyFont="1" applyFill="1" applyAlignment="1">
      <alignment horizontal="center"/>
    </xf>
    <xf numFmtId="0" fontId="4" fillId="0" borderId="0" xfId="0" applyFont="1" applyAlignment="1">
      <alignment horizontal="left" vertical="center"/>
    </xf>
    <xf numFmtId="0" fontId="15" fillId="0" borderId="0" xfId="0" applyFont="1" applyAlignment="1">
      <alignment horizontal="justify" vertical="center" wrapText="1"/>
    </xf>
    <xf numFmtId="177" fontId="6" fillId="0" borderId="0" xfId="0" applyNumberFormat="1" applyFont="1">
      <alignment vertical="center"/>
    </xf>
    <xf numFmtId="0" fontId="4" fillId="0" borderId="0" xfId="0" applyFont="1" applyAlignment="1">
      <alignment horizontal="left" vertical="center" wrapText="1"/>
    </xf>
    <xf numFmtId="0" fontId="2" fillId="0" borderId="9" xfId="0" applyFont="1" applyBorder="1" applyAlignment="1">
      <alignment horizontal="left" vertical="center" wrapText="1"/>
    </xf>
    <xf numFmtId="0" fontId="2" fillId="4" borderId="0" xfId="0" applyFont="1" applyFill="1">
      <alignment vertical="center"/>
    </xf>
    <xf numFmtId="176" fontId="5" fillId="0" borderId="0" xfId="1" applyNumberFormat="1" applyFont="1" applyFill="1" applyBorder="1">
      <alignment vertical="center"/>
    </xf>
    <xf numFmtId="176" fontId="2" fillId="0" borderId="1" xfId="1" applyNumberFormat="1" applyFont="1" applyFill="1" applyBorder="1" applyAlignment="1">
      <alignment horizontal="center" vertical="center"/>
    </xf>
    <xf numFmtId="38" fontId="2" fillId="0" borderId="2" xfId="1" applyFont="1" applyFill="1" applyBorder="1" applyAlignment="1">
      <alignment horizontal="center" vertical="center"/>
    </xf>
    <xf numFmtId="176" fontId="2" fillId="0" borderId="0" xfId="1" applyNumberFormat="1" applyFont="1" applyFill="1" applyBorder="1" applyAlignment="1">
      <alignment horizontal="centerContinuous" vertical="center"/>
    </xf>
    <xf numFmtId="38" fontId="2" fillId="0" borderId="0" xfId="1" applyFont="1" applyFill="1" applyBorder="1" applyAlignment="1">
      <alignment horizontal="centerContinuous" vertical="center"/>
    </xf>
    <xf numFmtId="176" fontId="4" fillId="0" borderId="0" xfId="1" applyNumberFormat="1" applyFont="1" applyFill="1" applyBorder="1" applyAlignment="1">
      <alignment horizontal="center" vertical="center"/>
    </xf>
    <xf numFmtId="0" fontId="2" fillId="0" borderId="0" xfId="0" applyFont="1" applyAlignment="1">
      <alignment horizontal="left" vertical="center"/>
    </xf>
    <xf numFmtId="0" fontId="2" fillId="0" borderId="32" xfId="0" applyFont="1" applyBorder="1">
      <alignment vertical="center"/>
    </xf>
    <xf numFmtId="0" fontId="2" fillId="0" borderId="23" xfId="0" applyFont="1" applyBorder="1">
      <alignment vertical="center"/>
    </xf>
    <xf numFmtId="176" fontId="4" fillId="0" borderId="0" xfId="1" applyNumberFormat="1" applyFont="1" applyFill="1" applyAlignment="1">
      <alignment horizontal="left" vertical="center"/>
    </xf>
    <xf numFmtId="0" fontId="6" fillId="0" borderId="23" xfId="0" applyFont="1" applyBorder="1">
      <alignment vertical="center"/>
    </xf>
    <xf numFmtId="0" fontId="13" fillId="0" borderId="9" xfId="0" applyFont="1" applyBorder="1">
      <alignment vertical="center"/>
    </xf>
    <xf numFmtId="0" fontId="4" fillId="0" borderId="0" xfId="1" applyNumberFormat="1" applyFont="1" applyFill="1" applyBorder="1">
      <alignment vertical="center"/>
    </xf>
    <xf numFmtId="178" fontId="4" fillId="0" borderId="0" xfId="2" applyNumberFormat="1" applyFont="1" applyFill="1" applyBorder="1">
      <alignment vertical="center"/>
    </xf>
    <xf numFmtId="177" fontId="2" fillId="0" borderId="4" xfId="1" applyNumberFormat="1" applyFont="1" applyFill="1" applyBorder="1">
      <alignment vertical="center"/>
    </xf>
    <xf numFmtId="0" fontId="2" fillId="0" borderId="5" xfId="1" applyNumberFormat="1" applyFont="1" applyFill="1" applyBorder="1">
      <alignment vertical="center"/>
    </xf>
    <xf numFmtId="177" fontId="2" fillId="0" borderId="7" xfId="1" applyNumberFormat="1" applyFont="1" applyFill="1" applyBorder="1">
      <alignment vertical="center"/>
    </xf>
    <xf numFmtId="0" fontId="2" fillId="0" borderId="8" xfId="1" applyNumberFormat="1" applyFont="1" applyFill="1" applyBorder="1">
      <alignment vertical="center"/>
    </xf>
    <xf numFmtId="177" fontId="2" fillId="0" borderId="29" xfId="1" applyNumberFormat="1" applyFont="1" applyFill="1" applyBorder="1">
      <alignment vertical="center"/>
    </xf>
    <xf numFmtId="0" fontId="2" fillId="0" borderId="37" xfId="1" applyNumberFormat="1" applyFont="1" applyFill="1" applyBorder="1">
      <alignment vertical="center"/>
    </xf>
    <xf numFmtId="177" fontId="2" fillId="0" borderId="10" xfId="1" applyNumberFormat="1" applyFont="1" applyFill="1" applyBorder="1">
      <alignment vertical="center"/>
    </xf>
    <xf numFmtId="0" fontId="2" fillId="0" borderId="11" xfId="1" applyNumberFormat="1" applyFont="1" applyFill="1" applyBorder="1">
      <alignment vertical="center"/>
    </xf>
    <xf numFmtId="0" fontId="5" fillId="0" borderId="23" xfId="0" applyFont="1" applyBorder="1">
      <alignment vertical="center"/>
    </xf>
    <xf numFmtId="0" fontId="2" fillId="0" borderId="0" xfId="0" applyFont="1" applyAlignment="1">
      <alignment horizontal="left" vertical="center" indent="4"/>
    </xf>
    <xf numFmtId="179" fontId="2" fillId="0" borderId="0" xfId="1" applyNumberFormat="1" applyFont="1" applyAlignment="1">
      <alignment vertical="center"/>
    </xf>
    <xf numFmtId="49" fontId="2" fillId="0" borderId="0" xfId="1" applyNumberFormat="1" applyFont="1" applyFill="1" applyAlignment="1">
      <alignment horizontal="left" vertical="center"/>
    </xf>
    <xf numFmtId="176" fontId="2" fillId="0" borderId="0" xfId="1" quotePrefix="1" applyNumberFormat="1" applyFont="1" applyBorder="1" applyAlignment="1">
      <alignment horizontal="right" vertical="center"/>
    </xf>
    <xf numFmtId="176" fontId="2" fillId="0" borderId="0" xfId="1" applyNumberFormat="1" applyFont="1" applyBorder="1">
      <alignment vertical="center"/>
    </xf>
    <xf numFmtId="38" fontId="2" fillId="0" borderId="0" xfId="1" applyFont="1" applyBorder="1">
      <alignment vertical="center"/>
    </xf>
    <xf numFmtId="176" fontId="2" fillId="0" borderId="16" xfId="1" quotePrefix="1" applyNumberFormat="1" applyFont="1" applyBorder="1" applyAlignment="1">
      <alignment horizontal="right" vertical="center"/>
    </xf>
    <xf numFmtId="176" fontId="2" fillId="0" borderId="16" xfId="1" applyNumberFormat="1" applyFont="1" applyBorder="1">
      <alignment vertical="center"/>
    </xf>
    <xf numFmtId="38" fontId="2" fillId="0" borderId="16" xfId="1" applyFont="1" applyBorder="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491604850713959"/>
          <c:y val="0.27140904903328217"/>
          <c:w val="0.47578703986767623"/>
          <c:h val="0.45779912565725694"/>
        </c:manualLayout>
      </c:layout>
      <c:pie3DChart>
        <c:varyColors val="1"/>
        <c:dLbls>
          <c:showLegendKey val="0"/>
          <c:showVal val="0"/>
          <c:showCatName val="0"/>
          <c:showSerName val="0"/>
          <c:showPercent val="0"/>
          <c:showBubbleSize val="0"/>
          <c:showLeaderLines val="0"/>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269693428383995"/>
          <c:y val="0.30328136174415815"/>
          <c:w val="0.72113016808088248"/>
          <c:h val="0.69539042205189061"/>
        </c:manualLayout>
      </c:layout>
      <c:pie3DChart>
        <c:varyColors val="1"/>
        <c:ser>
          <c:idx val="0"/>
          <c:order val="0"/>
          <c:dPt>
            <c:idx val="0"/>
            <c:bubble3D val="0"/>
            <c:spPr>
              <a:solidFill>
                <a:schemeClr val="accent3">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E417-462E-845C-C809DA44368C}"/>
              </c:ext>
            </c:extLst>
          </c:dPt>
          <c:dPt>
            <c:idx val="1"/>
            <c:bubble3D val="0"/>
            <c:spPr>
              <a:solidFill>
                <a:schemeClr val="accent3">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E417-462E-845C-C809DA44368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417-462E-845C-C809DA44368C}"/>
              </c:ext>
            </c:extLst>
          </c:dPt>
          <c:dPt>
            <c:idx val="3"/>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E417-462E-845C-C809DA44368C}"/>
              </c:ext>
            </c:extLst>
          </c:dPt>
          <c:dPt>
            <c:idx val="4"/>
            <c:bubble3D val="0"/>
            <c:spPr>
              <a:solidFill>
                <a:schemeClr val="accent3">
                  <a:tint val="54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E417-462E-845C-C809DA44368C}"/>
              </c:ext>
            </c:extLst>
          </c:dPt>
          <c:dLbls>
            <c:dLbl>
              <c:idx val="0"/>
              <c:layout>
                <c:manualLayout>
                  <c:x val="6.7719438296019452E-2"/>
                  <c:y val="-1.880052229930711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Calibri 本文"/>
                      <a:ea typeface="HGPｺﾞｼｯｸM" panose="020B0600000000000000" pitchFamily="50" charset="-128"/>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285479637625942"/>
                      <c:h val="0.17799491132218062"/>
                    </c:manualLayout>
                  </c15:layout>
                </c:ext>
                <c:ext xmlns:c16="http://schemas.microsoft.com/office/drawing/2014/chart" uri="{C3380CC4-5D6E-409C-BE32-E72D297353CC}">
                  <c16:uniqueId val="{00000001-E417-462E-845C-C809DA44368C}"/>
                </c:ext>
              </c:extLst>
            </c:dLbl>
            <c:dLbl>
              <c:idx val="1"/>
              <c:layout>
                <c:manualLayout>
                  <c:x val="0.24283170724711972"/>
                  <c:y val="-0.11615102743475597"/>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41917378036705194"/>
                      <c:h val="0.20709431993160529"/>
                    </c:manualLayout>
                  </c15:layout>
                </c:ext>
                <c:ext xmlns:c16="http://schemas.microsoft.com/office/drawing/2014/chart" uri="{C3380CC4-5D6E-409C-BE32-E72D297353CC}">
                  <c16:uniqueId val="{00000003-E417-462E-845C-C809DA44368C}"/>
                </c:ext>
              </c:extLst>
            </c:dLbl>
            <c:dLbl>
              <c:idx val="2"/>
              <c:layout>
                <c:manualLayout>
                  <c:x val="-4.3220000725715767E-2"/>
                  <c:y val="7.495131072133240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17-462E-845C-C809DA44368C}"/>
                </c:ext>
              </c:extLst>
            </c:dLbl>
            <c:dLbl>
              <c:idx val="3"/>
              <c:layout>
                <c:manualLayout>
                  <c:x val="-0.10022376235228661"/>
                  <c:y val="-6.8773446724875606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Calibri 本文"/>
                      <a:ea typeface="HGPｺﾞｼｯｸM" panose="020B0600000000000000" pitchFamily="50" charset="-128"/>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1421483604871969"/>
                      <c:h val="0.1810382568940703"/>
                    </c:manualLayout>
                  </c15:layout>
                </c:ext>
                <c:ext xmlns:c16="http://schemas.microsoft.com/office/drawing/2014/chart" uri="{C3380CC4-5D6E-409C-BE32-E72D297353CC}">
                  <c16:uniqueId val="{00000007-E417-462E-845C-C809DA44368C}"/>
                </c:ext>
              </c:extLst>
            </c:dLbl>
            <c:dLbl>
              <c:idx val="4"/>
              <c:layout>
                <c:manualLayout>
                  <c:x val="0.17789566626752301"/>
                  <c:y val="-6.7441557988909634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Calibri 本文"/>
                      <a:ea typeface="HGPｺﾞｼｯｸM" panose="020B0600000000000000" pitchFamily="50" charset="-128"/>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932375388560301"/>
                      <c:h val="0.21321738583416147"/>
                    </c:manualLayout>
                  </c15:layout>
                </c:ext>
                <c:ext xmlns:c16="http://schemas.microsoft.com/office/drawing/2014/chart" uri="{C3380CC4-5D6E-409C-BE32-E72D297353CC}">
                  <c16:uniqueId val="{00000009-E417-462E-845C-C809DA44368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libri 本文"/>
                    <a:ea typeface="HGPｺﾞｼｯｸM" panose="020B0600000000000000"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'単純集計（ＧＴ）'!$I$233:$I$238</c:f>
              <c:strCache>
                <c:ptCount val="5"/>
                <c:pt idx="0">
                  <c:v>ぜひ購入したい　　　　　　　</c:v>
                </c:pt>
                <c:pt idx="1">
                  <c:v>機会があれば購入したい　　</c:v>
                </c:pt>
                <c:pt idx="2">
                  <c:v>どちらでもない　　　　　　　</c:v>
                </c:pt>
                <c:pt idx="3">
                  <c:v>あまり購入したいと思わない　</c:v>
                </c:pt>
                <c:pt idx="4">
                  <c:v>全く購入したいと思わない　　</c:v>
                </c:pt>
              </c:strCache>
            </c:strRef>
          </c:cat>
          <c:val>
            <c:numRef>
              <c:f>'単純集計（ＧＴ）'!$D$234:$D$238</c:f>
              <c:numCache>
                <c:formatCode>#,##0.0;[Red]\-#,##0.0</c:formatCode>
                <c:ptCount val="5"/>
                <c:pt idx="0">
                  <c:v>25.917431192660551</c:v>
                </c:pt>
                <c:pt idx="1">
                  <c:v>58.027522935779821</c:v>
                </c:pt>
                <c:pt idx="2">
                  <c:v>12.155963302752294</c:v>
                </c:pt>
                <c:pt idx="3">
                  <c:v>2.7522935779816518</c:v>
                </c:pt>
                <c:pt idx="4">
                  <c:v>1.1467889908256881</c:v>
                </c:pt>
              </c:numCache>
            </c:numRef>
          </c:val>
          <c:extLst>
            <c:ext xmlns:c16="http://schemas.microsoft.com/office/drawing/2014/chart" uri="{C3380CC4-5D6E-409C-BE32-E72D297353CC}">
              <c16:uniqueId val="{0000000A-E417-462E-845C-C809DA44368C}"/>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69696120261992"/>
          <c:y val="6.9515275852903763E-2"/>
          <c:w val="0.78736606142636711"/>
          <c:h val="0.8902722876435305"/>
        </c:manualLayout>
      </c:layout>
      <c:barChart>
        <c:barDir val="bar"/>
        <c:grouping val="clustered"/>
        <c:varyColors val="0"/>
        <c:ser>
          <c:idx val="0"/>
          <c:order val="0"/>
          <c:spPr>
            <a:solidFill>
              <a:schemeClr val="bg2">
                <a:lumMod val="50000"/>
              </a:schemeClr>
            </a:solidFill>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libri 本文"/>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'単純集計（ＧＴ）'!$I$149:$I$154</c:f>
              <c:strCache>
                <c:ptCount val="6"/>
                <c:pt idx="0">
                  <c:v>滋賀県内の店舗（スーパー、道の駅など）</c:v>
                </c:pt>
                <c:pt idx="1">
                  <c:v>滋賀県外の店舗（百貨店、アンテナショップなど）</c:v>
                </c:pt>
                <c:pt idx="2">
                  <c:v>オンラインストア（ECサイト、生産者直販サイトなど）</c:v>
                </c:pt>
                <c:pt idx="3">
                  <c:v>ふるさと納税の返礼品として</c:v>
                </c:pt>
                <c:pt idx="4">
                  <c:v>カタログ・通信販売</c:v>
                </c:pt>
                <c:pt idx="5">
                  <c:v>その他</c:v>
                </c:pt>
              </c:strCache>
            </c:strRef>
          </c:cat>
          <c:val>
            <c:numRef>
              <c:f>'単純集計（ＧＴ）'!$J$149:$J$154</c:f>
              <c:numCache>
                <c:formatCode>#,##0.0;[Red]\-#,##0.0</c:formatCode>
                <c:ptCount val="6"/>
                <c:pt idx="0">
                  <c:v>46.100917431192663</c:v>
                </c:pt>
                <c:pt idx="1">
                  <c:v>44.26605504587156</c:v>
                </c:pt>
                <c:pt idx="2">
                  <c:v>17.660550458715598</c:v>
                </c:pt>
                <c:pt idx="3">
                  <c:v>11.926605504587156</c:v>
                </c:pt>
                <c:pt idx="4">
                  <c:v>4.3577981651376145</c:v>
                </c:pt>
                <c:pt idx="5">
                  <c:v>5.0458715596330279</c:v>
                </c:pt>
              </c:numCache>
            </c:numRef>
          </c:val>
          <c:extLst>
            <c:ext xmlns:c16="http://schemas.microsoft.com/office/drawing/2014/chart" uri="{C3380CC4-5D6E-409C-BE32-E72D297353CC}">
              <c16:uniqueId val="{00000000-A305-442B-8359-2327F82EBAF7}"/>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20499026044043966"/>
          <c:y val="9.2119247126194764E-2"/>
          <c:w val="0.75237133290825653"/>
          <c:h val="0.8902722876435305"/>
        </c:manualLayout>
      </c:layout>
      <c:barChart>
        <c:barDir val="bar"/>
        <c:grouping val="clustered"/>
        <c:varyColors val="0"/>
        <c:ser>
          <c:idx val="0"/>
          <c:order val="0"/>
          <c:tx>
            <c:strRef>
              <c:f>'単純集計（ＧＴ）'!$K$62:$K$72</c:f>
              <c:strCache>
                <c:ptCount val="11"/>
                <c:pt idx="0">
                  <c:v>58.9</c:v>
                </c:pt>
                <c:pt idx="1">
                  <c:v>24.0</c:v>
                </c:pt>
                <c:pt idx="2">
                  <c:v>19.8</c:v>
                </c:pt>
                <c:pt idx="3">
                  <c:v>19.8</c:v>
                </c:pt>
                <c:pt idx="4">
                  <c:v>12.9</c:v>
                </c:pt>
                <c:pt idx="5">
                  <c:v>12.4</c:v>
                </c:pt>
                <c:pt idx="6">
                  <c:v>8.8</c:v>
                </c:pt>
                <c:pt idx="7">
                  <c:v>8.7</c:v>
                </c:pt>
                <c:pt idx="8">
                  <c:v>7.1</c:v>
                </c:pt>
                <c:pt idx="9">
                  <c:v>1.2</c:v>
                </c:pt>
                <c:pt idx="10">
                  <c:v>15.3</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Calibri 本文"/>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strRef>
              <c:f>'単純集計（ＧＴ）'!$I$62:$I$72</c:f>
              <c:strCache>
                <c:ptCount val="11"/>
                <c:pt idx="0">
                  <c:v>テレビ番組</c:v>
                </c:pt>
                <c:pt idx="1">
                  <c:v>滋賀県を訪れた際に目にした</c:v>
                </c:pt>
                <c:pt idx="2">
                  <c:v>インターネットサイト　</c:v>
                </c:pt>
                <c:pt idx="3">
                  <c:v>スーパー、百貨店等</c:v>
                </c:pt>
                <c:pt idx="4">
                  <c:v>家族や知人</c:v>
                </c:pt>
                <c:pt idx="5">
                  <c:v>飲食店</c:v>
                </c:pt>
                <c:pt idx="6">
                  <c:v>新聞</c:v>
                </c:pt>
                <c:pt idx="7">
                  <c:v>SNS</c:v>
                </c:pt>
                <c:pt idx="8">
                  <c:v>雑誌</c:v>
                </c:pt>
                <c:pt idx="9">
                  <c:v>その他</c:v>
                </c:pt>
                <c:pt idx="10">
                  <c:v>特に覚えていない</c:v>
                </c:pt>
              </c:strCache>
            </c:strRef>
          </c:cat>
          <c:val>
            <c:numRef>
              <c:f>'単純集計（ＧＴ）'!$J$62:$J$72</c:f>
              <c:numCache>
                <c:formatCode>#,##0.0;[Red]\-#,##0.0</c:formatCode>
                <c:ptCount val="11"/>
                <c:pt idx="0">
                  <c:v>58.907363420427551</c:v>
                </c:pt>
                <c:pt idx="1">
                  <c:v>23.990498812351543</c:v>
                </c:pt>
                <c:pt idx="2">
                  <c:v>19.833729216152019</c:v>
                </c:pt>
                <c:pt idx="3">
                  <c:v>19.833729216152019</c:v>
                </c:pt>
                <c:pt idx="4">
                  <c:v>12.945368171021377</c:v>
                </c:pt>
                <c:pt idx="5">
                  <c:v>12.351543942992874</c:v>
                </c:pt>
                <c:pt idx="6">
                  <c:v>8.7885985748218527</c:v>
                </c:pt>
                <c:pt idx="7">
                  <c:v>8.6698337292161511</c:v>
                </c:pt>
                <c:pt idx="8">
                  <c:v>7.1258907363420425</c:v>
                </c:pt>
                <c:pt idx="9">
                  <c:v>1.1876484560570071</c:v>
                </c:pt>
                <c:pt idx="10">
                  <c:v>15.320665083135394</c:v>
                </c:pt>
              </c:numCache>
            </c:numRef>
          </c:val>
          <c:extLst>
            <c:ext xmlns:c16="http://schemas.microsoft.com/office/drawing/2014/chart" uri="{C3380CC4-5D6E-409C-BE32-E72D297353CC}">
              <c16:uniqueId val="{00000000-F785-468C-8E9F-31B814080F0E}"/>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prstDash val="solid"/>
              <a:round/>
            </a:ln>
            <a:effectLst/>
          </c:spPr>
        </c:majorGridlines>
        <c:numFmt formatCode="General"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spPr>
        <a:solidFill>
          <a:schemeClr val="bg1"/>
        </a:solidFill>
        <a:ln>
          <a:noFill/>
        </a:ln>
        <a:effectLst/>
      </c:spPr>
    </c:plotArea>
    <c:plotVisOnly val="1"/>
    <c:dispBlanksAs val="gap"/>
    <c:showDLblsOverMax val="0"/>
    <c:extLst/>
  </c:chart>
  <c:spPr>
    <a:noFill/>
    <a:ln w="9525" cap="flat" cmpd="sng" algn="ctr">
      <a:noFill/>
      <a:prstDash val="solid"/>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5928988997102031"/>
          <c:y val="9.6836761076507225E-2"/>
          <c:w val="0.78328676913172823"/>
          <c:h val="0.8902722876435305"/>
        </c:manualLayout>
      </c:layout>
      <c:barChart>
        <c:barDir val="bar"/>
        <c:grouping val="clustered"/>
        <c:varyColors val="0"/>
        <c:ser>
          <c:idx val="0"/>
          <c:order val="0"/>
          <c:tx>
            <c:strRef>
              <c:f>'単純集計（ＧＴ）'!$K$24:$K$32</c:f>
              <c:strCache>
                <c:ptCount val="9"/>
                <c:pt idx="0">
                  <c:v>77.2 </c:v>
                </c:pt>
                <c:pt idx="1">
                  <c:v>54.9 </c:v>
                </c:pt>
                <c:pt idx="2">
                  <c:v>44.0 </c:v>
                </c:pt>
                <c:pt idx="3">
                  <c:v>23.0 </c:v>
                </c:pt>
                <c:pt idx="4">
                  <c:v>11.3 </c:v>
                </c:pt>
                <c:pt idx="5">
                  <c:v>10.9 </c:v>
                </c:pt>
                <c:pt idx="6">
                  <c:v>7.0 </c:v>
                </c:pt>
                <c:pt idx="7">
                  <c:v>0.8 </c:v>
                </c:pt>
                <c:pt idx="8">
                  <c:v>15.8 </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strRef>
              <c:f>'単純集計（ＧＴ）'!$I$24:$I$32</c:f>
              <c:strCache>
                <c:ptCount val="9"/>
                <c:pt idx="0">
                  <c:v>近江牛　</c:v>
                </c:pt>
                <c:pt idx="1">
                  <c:v>ふなずし</c:v>
                </c:pt>
                <c:pt idx="2">
                  <c:v>近江米　</c:v>
                </c:pt>
                <c:pt idx="3">
                  <c:v>湖魚</c:v>
                </c:pt>
                <c:pt idx="4">
                  <c:v>近江の漬物</c:v>
                </c:pt>
                <c:pt idx="5">
                  <c:v>近江の野菜</c:v>
                </c:pt>
                <c:pt idx="6">
                  <c:v>近江の茶</c:v>
                </c:pt>
                <c:pt idx="7">
                  <c:v>その他</c:v>
                </c:pt>
                <c:pt idx="8">
                  <c:v>いずれも知らない</c:v>
                </c:pt>
              </c:strCache>
            </c:strRef>
          </c:cat>
          <c:val>
            <c:numRef>
              <c:f>'単純集計（ＧＴ）'!$J$24:$J$32</c:f>
              <c:numCache>
                <c:formatCode>0.0_);[Red]\(0.0\)</c:formatCode>
                <c:ptCount val="9"/>
                <c:pt idx="0">
                  <c:v>77.2</c:v>
                </c:pt>
                <c:pt idx="1">
                  <c:v>54.900000000000006</c:v>
                </c:pt>
                <c:pt idx="2">
                  <c:v>44</c:v>
                </c:pt>
                <c:pt idx="3">
                  <c:v>23</c:v>
                </c:pt>
                <c:pt idx="4">
                  <c:v>11.3</c:v>
                </c:pt>
                <c:pt idx="5">
                  <c:v>10.9</c:v>
                </c:pt>
                <c:pt idx="6">
                  <c:v>7.0000000000000009</c:v>
                </c:pt>
                <c:pt idx="7">
                  <c:v>0.8</c:v>
                </c:pt>
                <c:pt idx="8">
                  <c:v>15.8</c:v>
                </c:pt>
              </c:numCache>
            </c:numRef>
          </c:val>
          <c:extLst>
            <c:ext xmlns:c16="http://schemas.microsoft.com/office/drawing/2014/chart" uri="{C3380CC4-5D6E-409C-BE32-E72D297353CC}">
              <c16:uniqueId val="{00000000-193F-462B-BCB3-8A0739EC5F00}"/>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prstDash val="solid"/>
              <a:round/>
            </a:ln>
            <a:effectLst/>
          </c:spPr>
        </c:majorGridlines>
        <c:numFmt formatCode="General"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spPr>
        <a:solidFill>
          <a:schemeClr val="bg1"/>
        </a:solidFill>
        <a:ln>
          <a:noFill/>
        </a:ln>
        <a:effectLst/>
      </c:spPr>
    </c:plotArea>
    <c:plotVisOnly val="1"/>
    <c:dispBlanksAs val="gap"/>
    <c:showDLblsOverMax val="0"/>
    <c:extLst/>
  </c:chart>
  <c:spPr>
    <a:noFill/>
    <a:ln w="9525" cap="flat" cmpd="sng" algn="ctr">
      <a:noFill/>
      <a:prstDash val="solid"/>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369445334614221"/>
          <c:y val="6.9515275852903763E-2"/>
          <c:w val="0.63385554441624192"/>
          <c:h val="0.8902722876435305"/>
        </c:manualLayout>
      </c:layout>
      <c:barChart>
        <c:barDir val="bar"/>
        <c:grouping val="clustered"/>
        <c:varyColors val="0"/>
        <c:ser>
          <c:idx val="0"/>
          <c:order val="0"/>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alibri 本文"/>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'単純集計（ＧＴ）'!$I$191:$I$202</c:f>
              <c:strCache>
                <c:ptCount val="11"/>
                <c:pt idx="0">
                  <c:v>味がおいしいと聞いた／おいしそうだったから</c:v>
                </c:pt>
                <c:pt idx="1">
                  <c:v>滋賀県ならではの特産品だから</c:v>
                </c:pt>
                <c:pt idx="2">
                  <c:v>品質が良いと評価されているから</c:v>
                </c:pt>
                <c:pt idx="3">
                  <c:v>価格が手頃だったから</c:v>
                </c:pt>
                <c:pt idx="4">
                  <c:v>安全性が高いと感じたから</c:v>
                </c:pt>
                <c:pt idx="5">
                  <c:v>メディアで紹介されているのを見たから</c:v>
                </c:pt>
                <c:pt idx="6">
                  <c:v>家族・知人に勧められたから</c:v>
                </c:pt>
                <c:pt idx="7">
                  <c:v>環境に配慮した生産方法に魅力を感じたから</c:v>
                </c:pt>
                <c:pt idx="8">
                  <c:v>ふるさと納税の返礼品として魅力的だったから</c:v>
                </c:pt>
                <c:pt idx="9">
                  <c:v>その他</c:v>
                </c:pt>
                <c:pt idx="10">
                  <c:v>特に理由はない</c:v>
                </c:pt>
              </c:strCache>
            </c:strRef>
          </c:cat>
          <c:val>
            <c:numRef>
              <c:f>'単純集計（ＧＴ）'!$J$191:$J$202</c:f>
              <c:numCache>
                <c:formatCode>0.0</c:formatCode>
                <c:ptCount val="12"/>
                <c:pt idx="0">
                  <c:v>55.27522935779816</c:v>
                </c:pt>
                <c:pt idx="1">
                  <c:v>38.302752293577981</c:v>
                </c:pt>
                <c:pt idx="2">
                  <c:v>34.633027522935777</c:v>
                </c:pt>
                <c:pt idx="3">
                  <c:v>18.11926605504587</c:v>
                </c:pt>
                <c:pt idx="4">
                  <c:v>15.825688073394495</c:v>
                </c:pt>
                <c:pt idx="5">
                  <c:v>8.9449541284403669</c:v>
                </c:pt>
                <c:pt idx="6">
                  <c:v>8.486238532110093</c:v>
                </c:pt>
                <c:pt idx="7">
                  <c:v>7.5688073394495419</c:v>
                </c:pt>
                <c:pt idx="8">
                  <c:v>4.5871559633027523</c:v>
                </c:pt>
                <c:pt idx="9">
                  <c:v>1.3761467889908259</c:v>
                </c:pt>
                <c:pt idx="10">
                  <c:v>6.192660550458716</c:v>
                </c:pt>
              </c:numCache>
            </c:numRef>
          </c:val>
          <c:extLst>
            <c:ext xmlns:c16="http://schemas.microsoft.com/office/drawing/2014/chart" uri="{C3380CC4-5D6E-409C-BE32-E72D297353CC}">
              <c16:uniqueId val="{00000000-A939-4032-8739-A3B588113708}"/>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5938835177248407"/>
          <c:y val="0.26792639530475082"/>
          <c:w val="0.39821854546662677"/>
          <c:h val="0.38087366690768265"/>
        </c:manualLayout>
      </c:layout>
      <c:pie3DChart>
        <c:varyColors val="1"/>
        <c:dLbls>
          <c:showLegendKey val="0"/>
          <c:showVal val="0"/>
          <c:showCatName val="0"/>
          <c:showSerName val="0"/>
          <c:showPercent val="0"/>
          <c:showBubbleSize val="0"/>
          <c:showLeaderLines val="0"/>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2779295772529796"/>
          <c:y val="9.2119247126194764E-2"/>
          <c:w val="0.55271774655059214"/>
          <c:h val="0.8902722876435305"/>
        </c:manualLayout>
      </c:layout>
      <c:barChart>
        <c:barDir val="bar"/>
        <c:grouping val="clustered"/>
        <c:varyColors val="0"/>
        <c:ser>
          <c:idx val="0"/>
          <c:order val="0"/>
          <c:spPr>
            <a:solidFill>
              <a:srgbClr val="E7E6E6">
                <a:lumMod val="50000"/>
              </a:srgbClr>
            </a:solidFill>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libri 本文"/>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'単純集計（ＧＴ）'!$I$266:$I$275</c:f>
              <c:strCache>
                <c:ptCount val="10"/>
                <c:pt idx="0">
                  <c:v>価格が高いと感じるから</c:v>
                </c:pt>
                <c:pt idx="1">
                  <c:v>どこで購入できるか分からない／購入できる場所が限られている</c:v>
                </c:pt>
                <c:pt idx="2">
                  <c:v>購入する機会がないから（普段自炊しない、外食が多いなど）</c:v>
                </c:pt>
                <c:pt idx="3">
                  <c:v>特に購入したいと思う食材がないから</c:v>
                </c:pt>
                <c:pt idx="4">
                  <c:v>滋賀の食材をよく知らないから</c:v>
                </c:pt>
                <c:pt idx="5">
                  <c:v>味が期待に合わないと思うから／味が期待と違ったから</c:v>
                </c:pt>
                <c:pt idx="6">
                  <c:v>他の地域の食材の方が魅力的だから</c:v>
                </c:pt>
                <c:pt idx="7">
                  <c:v>メディア等で話題になっているのを見たことがないから</c:v>
                </c:pt>
                <c:pt idx="8">
                  <c:v>品質に不安があるから</c:v>
                </c:pt>
                <c:pt idx="9">
                  <c:v>その他</c:v>
                </c:pt>
              </c:strCache>
            </c:strRef>
          </c:cat>
          <c:val>
            <c:numRef>
              <c:f>'単純集計（ＧＴ）'!$J$266:$J$275</c:f>
              <c:numCache>
                <c:formatCode>0.0</c:formatCode>
                <c:ptCount val="10"/>
                <c:pt idx="0">
                  <c:v>39.00709219858156</c:v>
                </c:pt>
                <c:pt idx="1">
                  <c:v>29.314420803782504</c:v>
                </c:pt>
                <c:pt idx="2">
                  <c:v>19.621749408983451</c:v>
                </c:pt>
                <c:pt idx="3">
                  <c:v>18.67612293144208</c:v>
                </c:pt>
                <c:pt idx="4">
                  <c:v>18.203309692671397</c:v>
                </c:pt>
                <c:pt idx="5">
                  <c:v>3.0732860520094563</c:v>
                </c:pt>
                <c:pt idx="6">
                  <c:v>2.8368794326241136</c:v>
                </c:pt>
                <c:pt idx="7">
                  <c:v>1.6548463356973995</c:v>
                </c:pt>
                <c:pt idx="8">
                  <c:v>0.94562647754137119</c:v>
                </c:pt>
                <c:pt idx="9">
                  <c:v>0.70921985815602839</c:v>
                </c:pt>
              </c:numCache>
            </c:numRef>
          </c:val>
          <c:extLst>
            <c:ext xmlns:c16="http://schemas.microsoft.com/office/drawing/2014/chart" uri="{C3380CC4-5D6E-409C-BE32-E72D297353CC}">
              <c16:uniqueId val="{00000000-864A-4CD1-B5CC-1069631A5EFC}"/>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194311080942676"/>
          <c:y val="9.2119310812112137E-2"/>
          <c:w val="0.67791665602929008"/>
          <c:h val="0.8902722876435305"/>
        </c:manualLayout>
      </c:layout>
      <c:barChart>
        <c:barDir val="bar"/>
        <c:grouping val="clustered"/>
        <c:varyColors val="0"/>
        <c:ser>
          <c:idx val="0"/>
          <c:order val="0"/>
          <c:spPr>
            <a:solidFill>
              <a:srgbClr val="E7E6E6">
                <a:lumMod val="50000"/>
              </a:srgbClr>
            </a:solidFill>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libri 本文"/>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'単純集計（ＧＴ）'!$I$394:$I$401</c:f>
              <c:strCache>
                <c:ptCount val="8"/>
                <c:pt idx="0">
                  <c:v>滋賀県に観光で訪れたことがある</c:v>
                </c:pt>
                <c:pt idx="1">
                  <c:v>滋賀県に友人・知人がいる</c:v>
                </c:pt>
                <c:pt idx="2">
                  <c:v>滋賀県にビジネスで訪れたことがある</c:v>
                </c:pt>
                <c:pt idx="3">
                  <c:v>滋賀県に親戚がいる</c:v>
                </c:pt>
                <c:pt idx="4">
                  <c:v>過去に滋賀県に住んでいたことがある</c:v>
                </c:pt>
                <c:pt idx="5">
                  <c:v>滋賀県出身である</c:v>
                </c:pt>
                <c:pt idx="6">
                  <c:v>その他</c:v>
                </c:pt>
                <c:pt idx="7">
                  <c:v>特に縁はない</c:v>
                </c:pt>
              </c:strCache>
            </c:strRef>
          </c:cat>
          <c:val>
            <c:numRef>
              <c:f>'単純集計（ＧＴ）'!$J$394:$J$401</c:f>
              <c:numCache>
                <c:formatCode>#,##0.0;[Red]\-#,##0.0</c:formatCode>
                <c:ptCount val="8"/>
                <c:pt idx="0">
                  <c:v>37.299999999999997</c:v>
                </c:pt>
                <c:pt idx="1">
                  <c:v>10</c:v>
                </c:pt>
                <c:pt idx="2">
                  <c:v>9.7000000000000011</c:v>
                </c:pt>
                <c:pt idx="3">
                  <c:v>6.6000000000000005</c:v>
                </c:pt>
                <c:pt idx="4">
                  <c:v>3.8</c:v>
                </c:pt>
                <c:pt idx="5">
                  <c:v>0.89999999999999991</c:v>
                </c:pt>
                <c:pt idx="6">
                  <c:v>1</c:v>
                </c:pt>
                <c:pt idx="7">
                  <c:v>49.2</c:v>
                </c:pt>
              </c:numCache>
            </c:numRef>
          </c:val>
          <c:extLst>
            <c:ext xmlns:c16="http://schemas.microsoft.com/office/drawing/2014/chart" uri="{C3380CC4-5D6E-409C-BE32-E72D297353CC}">
              <c16:uniqueId val="{00000000-BA96-4A22-9D23-4FCC1F770978}"/>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874537429424947"/>
          <c:y val="9.2119247126194764E-2"/>
          <c:w val="0.75797264496926098"/>
          <c:h val="0.8902722876435305"/>
        </c:manualLayout>
      </c:layout>
      <c:barChart>
        <c:barDir val="bar"/>
        <c:grouping val="clustered"/>
        <c:varyColors val="0"/>
        <c:ser>
          <c:idx val="0"/>
          <c:order val="0"/>
          <c:tx>
            <c:strRef>
              <c:f>'単純集計（ＧＴ）'!$K$108:$K$116</c:f>
              <c:strCache>
                <c:ptCount val="9"/>
                <c:pt idx="0">
                  <c:v>33.0</c:v>
                </c:pt>
                <c:pt idx="1">
                  <c:v>24.2</c:v>
                </c:pt>
                <c:pt idx="2">
                  <c:v>12.4</c:v>
                </c:pt>
                <c:pt idx="3">
                  <c:v>11.9</c:v>
                </c:pt>
                <c:pt idx="4">
                  <c:v>9.1</c:v>
                </c:pt>
                <c:pt idx="5">
                  <c:v>7.6</c:v>
                </c:pt>
                <c:pt idx="6">
                  <c:v>4.2</c:v>
                </c:pt>
                <c:pt idx="7">
                  <c:v>0.5</c:v>
                </c:pt>
                <c:pt idx="8">
                  <c:v>48.2</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strRef>
              <c:f>'単純集計（ＧＴ）'!$I$108:$I$116</c:f>
              <c:strCache>
                <c:ptCount val="9"/>
                <c:pt idx="0">
                  <c:v>近江牛　</c:v>
                </c:pt>
                <c:pt idx="1">
                  <c:v>近江米　</c:v>
                </c:pt>
                <c:pt idx="2">
                  <c:v>ふなずし</c:v>
                </c:pt>
                <c:pt idx="3">
                  <c:v>湖魚</c:v>
                </c:pt>
                <c:pt idx="4">
                  <c:v>近江の漬物</c:v>
                </c:pt>
                <c:pt idx="5">
                  <c:v>近江の野菜</c:v>
                </c:pt>
                <c:pt idx="6">
                  <c:v>近江の茶</c:v>
                </c:pt>
                <c:pt idx="7">
                  <c:v>その他</c:v>
                </c:pt>
                <c:pt idx="8">
                  <c:v>どれも購入したことがない</c:v>
                </c:pt>
              </c:strCache>
            </c:strRef>
          </c:cat>
          <c:val>
            <c:numRef>
              <c:f>'単純集計（ＧＴ）'!$J$108:$J$116</c:f>
              <c:numCache>
                <c:formatCode>0.0</c:formatCode>
                <c:ptCount val="9"/>
                <c:pt idx="0">
                  <c:v>33.016627078384801</c:v>
                </c:pt>
                <c:pt idx="1">
                  <c:v>24.228028503562946</c:v>
                </c:pt>
                <c:pt idx="2">
                  <c:v>12.351543942992874</c:v>
                </c:pt>
                <c:pt idx="3">
                  <c:v>11.87648456057007</c:v>
                </c:pt>
                <c:pt idx="4">
                  <c:v>9.1448931116389556</c:v>
                </c:pt>
                <c:pt idx="5">
                  <c:v>7.6009501187648461</c:v>
                </c:pt>
                <c:pt idx="6">
                  <c:v>4.156769596199525</c:v>
                </c:pt>
                <c:pt idx="7">
                  <c:v>0.47505938242280288</c:v>
                </c:pt>
                <c:pt idx="8">
                  <c:v>48.218527315914486</c:v>
                </c:pt>
              </c:numCache>
            </c:numRef>
          </c:val>
          <c:extLst>
            <c:ext xmlns:c16="http://schemas.microsoft.com/office/drawing/2014/chart" uri="{C3380CC4-5D6E-409C-BE32-E72D297353CC}">
              <c16:uniqueId val="{00000000-DA99-4AB4-94D8-0312AE2B4EB0}"/>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prstDash val="solid"/>
              <a:round/>
            </a:ln>
            <a:effectLst/>
          </c:spPr>
        </c:majorGridlines>
        <c:numFmt formatCode="General"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spPr>
        <a:solidFill>
          <a:schemeClr val="bg1"/>
        </a:solidFill>
        <a:ln>
          <a:noFill/>
        </a:ln>
        <a:effectLst/>
      </c:spPr>
    </c:plotArea>
    <c:plotVisOnly val="1"/>
    <c:dispBlanksAs val="gap"/>
    <c:showDLblsOverMax val="0"/>
    <c:extLst/>
  </c:chart>
  <c:spPr>
    <a:noFill/>
    <a:ln w="9525" cap="flat" cmpd="sng" algn="ctr">
      <a:noFill/>
      <a:prstDash val="solid"/>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43401371340210393"/>
          <c:y val="9.2119247126194764E-2"/>
          <c:w val="0.51141264318704349"/>
          <c:h val="0.8902722876435305"/>
        </c:manualLayout>
      </c:layout>
      <c:barChart>
        <c:barDir val="bar"/>
        <c:grouping val="clustered"/>
        <c:varyColors val="0"/>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prstDash val="solid"/>
              <a:round/>
            </a:ln>
            <a:effectLst/>
          </c:spPr>
        </c:majorGridlines>
        <c:numFmt formatCode="General"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spPr>
        <a:noFill/>
        <a:ln w="25400">
          <a:noFill/>
        </a:ln>
        <a:effectLst/>
      </c:spPr>
    </c:plotArea>
    <c:plotVisOnly val="1"/>
    <c:dispBlanksAs val="gap"/>
    <c:showDLblsOverMax val="0"/>
    <c:extLst/>
  </c:chart>
  <c:spPr>
    <a:noFill/>
    <a:ln w="9525" cap="flat" cmpd="sng" algn="ctr">
      <a:noFill/>
      <a:prstDash val="solid"/>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044963632602005"/>
          <c:y val="9.2119247126194764E-2"/>
          <c:w val="0.6265298537218098"/>
          <c:h val="0.8902722876435305"/>
        </c:manualLayout>
      </c:layout>
      <c:barChart>
        <c:barDir val="bar"/>
        <c:grouping val="clustered"/>
        <c:varyColors val="0"/>
        <c:ser>
          <c:idx val="0"/>
          <c:order val="0"/>
          <c:spPr>
            <a:solidFill>
              <a:srgbClr val="E7E6E6">
                <a:lumMod val="50000"/>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'単純集計（ＧＴ）'!$I$350:$I$361</c:f>
              <c:strCache>
                <c:ptCount val="12"/>
                <c:pt idx="0">
                  <c:v>旬の時期や食べごろの情報</c:v>
                </c:pt>
                <c:pt idx="1">
                  <c:v>おすすめの食べ方、調理方法、レシピ</c:v>
                </c:pt>
                <c:pt idx="2">
                  <c:v>食材を購入できる実店舗やオンラインストアの情報</c:v>
                </c:pt>
                <c:pt idx="3">
                  <c:v>具体的な生産地域やその特徴</c:v>
                </c:pt>
                <c:pt idx="4">
                  <c:v>滋賀県内の食材を味わえる飲食店や宿泊施設の情報</c:v>
                </c:pt>
                <c:pt idx="5">
                  <c:v>各食材の詳しい特徴や歴史的背景</c:v>
                </c:pt>
                <c:pt idx="6">
                  <c:v>滋賀の食材を使った加工食品の紹介</c:v>
                </c:pt>
                <c:pt idx="7">
                  <c:v>生産方法や栽培におけるこだわり</c:v>
                </c:pt>
                <c:pt idx="8">
                  <c:v>健康や美容に良い影響に関する情報</c:v>
                </c:pt>
                <c:pt idx="9">
                  <c:v>生産者のストーリーや情熱</c:v>
                </c:pt>
                <c:pt idx="10">
                  <c:v>滋賀の食材を使った体験イベントやツアーの情報</c:v>
                </c:pt>
                <c:pt idx="11">
                  <c:v>その他</c:v>
                </c:pt>
              </c:strCache>
            </c:strRef>
          </c:cat>
          <c:val>
            <c:numRef>
              <c:f>'単純集計（ＧＴ）'!$J$350:$J$361</c:f>
              <c:numCache>
                <c:formatCode>#,##0.0;[Red]\-#,##0.0</c:formatCode>
                <c:ptCount val="12"/>
                <c:pt idx="0">
                  <c:v>49.3</c:v>
                </c:pt>
                <c:pt idx="1">
                  <c:v>39.700000000000003</c:v>
                </c:pt>
                <c:pt idx="2">
                  <c:v>21.2</c:v>
                </c:pt>
                <c:pt idx="3">
                  <c:v>18.600000000000001</c:v>
                </c:pt>
                <c:pt idx="4">
                  <c:v>14.7</c:v>
                </c:pt>
                <c:pt idx="5">
                  <c:v>14.099999999999998</c:v>
                </c:pt>
                <c:pt idx="6">
                  <c:v>13.900000000000002</c:v>
                </c:pt>
                <c:pt idx="7">
                  <c:v>9.8000000000000007</c:v>
                </c:pt>
                <c:pt idx="8">
                  <c:v>8.4</c:v>
                </c:pt>
                <c:pt idx="9">
                  <c:v>5.7</c:v>
                </c:pt>
                <c:pt idx="10">
                  <c:v>4.9000000000000004</c:v>
                </c:pt>
                <c:pt idx="11">
                  <c:v>2.5</c:v>
                </c:pt>
              </c:numCache>
            </c:numRef>
          </c:val>
          <c:extLst>
            <c:ext xmlns:c16="http://schemas.microsoft.com/office/drawing/2014/chart" uri="{C3380CC4-5D6E-409C-BE32-E72D297353CC}">
              <c16:uniqueId val="{00000000-93A7-4BF1-AFD4-301E3291C09C}"/>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181792935306015"/>
          <c:y val="9.2119247126194764E-2"/>
          <c:w val="0.70948505125118011"/>
          <c:h val="0.8902722876435305"/>
        </c:manualLayout>
      </c:layout>
      <c:barChart>
        <c:barDir val="bar"/>
        <c:grouping val="clustered"/>
        <c:varyColors val="0"/>
        <c:ser>
          <c:idx val="0"/>
          <c:order val="0"/>
          <c:spPr>
            <a:solidFill>
              <a:srgbClr val="E7E6E6">
                <a:lumMod val="50000"/>
              </a:srgbClr>
            </a:solidFill>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libri 本文"/>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'単純集計（ＧＴ）'!$I$306:$I$319</c:f>
              <c:strCache>
                <c:ptCount val="14"/>
                <c:pt idx="0">
                  <c:v>味、おいしさ</c:v>
                </c:pt>
                <c:pt idx="1">
                  <c:v>価格</c:v>
                </c:pt>
                <c:pt idx="2">
                  <c:v>鮮度</c:v>
                </c:pt>
                <c:pt idx="3">
                  <c:v>安全性（農薬、添加物など）</c:v>
                </c:pt>
                <c:pt idx="4">
                  <c:v>品質（等級、ブランドなど）</c:v>
                </c:pt>
                <c:pt idx="5">
                  <c:v>旬の時期であること</c:v>
                </c:pt>
                <c:pt idx="6">
                  <c:v>調理の手軽さ</c:v>
                </c:pt>
                <c:pt idx="7">
                  <c:v>生産者の情報や産地</c:v>
                </c:pt>
                <c:pt idx="8">
                  <c:v>生産方法（環境への配慮、持続可能性など）</c:v>
                </c:pt>
                <c:pt idx="9">
                  <c:v>販売店</c:v>
                </c:pt>
                <c:pt idx="10">
                  <c:v>メディアやSNSでの評判</c:v>
                </c:pt>
                <c:pt idx="11">
                  <c:v>パッケージのデザイン</c:v>
                </c:pt>
                <c:pt idx="12">
                  <c:v>その他</c:v>
                </c:pt>
                <c:pt idx="13">
                  <c:v>特に重視することはない</c:v>
                </c:pt>
              </c:strCache>
            </c:strRef>
          </c:cat>
          <c:val>
            <c:numRef>
              <c:f>'単純集計（ＧＴ）'!$J$306:$J$319</c:f>
              <c:numCache>
                <c:formatCode>General</c:formatCode>
                <c:ptCount val="14"/>
                <c:pt idx="0">
                  <c:v>73.7</c:v>
                </c:pt>
                <c:pt idx="1">
                  <c:v>61.6</c:v>
                </c:pt>
                <c:pt idx="2">
                  <c:v>35.799999999999997</c:v>
                </c:pt>
                <c:pt idx="3">
                  <c:v>22.3</c:v>
                </c:pt>
                <c:pt idx="4">
                  <c:v>13.600000000000001</c:v>
                </c:pt>
                <c:pt idx="5">
                  <c:v>6.1</c:v>
                </c:pt>
                <c:pt idx="6">
                  <c:v>5.5</c:v>
                </c:pt>
                <c:pt idx="7">
                  <c:v>3.1</c:v>
                </c:pt>
                <c:pt idx="8">
                  <c:v>2.2999999999999998</c:v>
                </c:pt>
                <c:pt idx="9">
                  <c:v>1.0999999999999999</c:v>
                </c:pt>
                <c:pt idx="10">
                  <c:v>0.89999999999999991</c:v>
                </c:pt>
                <c:pt idx="11">
                  <c:v>0.6</c:v>
                </c:pt>
                <c:pt idx="12">
                  <c:v>0</c:v>
                </c:pt>
                <c:pt idx="13">
                  <c:v>10.9</c:v>
                </c:pt>
              </c:numCache>
            </c:numRef>
          </c:val>
          <c:extLst>
            <c:ext xmlns:c16="http://schemas.microsoft.com/office/drawing/2014/chart" uri="{C3380CC4-5D6E-409C-BE32-E72D297353CC}">
              <c16:uniqueId val="{00000000-DFD3-496C-B197-CDF94DBB07F8}"/>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Reversed" id="23">
  <a:schemeClr val="accent3"/>
</cs:colorStyle>
</file>

<file path=xl/charts/colors4.xml><?xml version="1.0" encoding="utf-8"?>
<cs:colorStyle xmlns:cs="http://schemas.microsoft.com/office/drawing/2012/chartStyle" xmlns:a="http://schemas.openxmlformats.org/drawingml/2006/main" meth="withinLinearReversed" id="23">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Reversed" id="23">
  <a:schemeClr val="accent3"/>
</cs:colorStyle>
</file>

<file path=xl/charts/colors7.xml><?xml version="1.0" encoding="utf-8"?>
<cs:colorStyle xmlns:cs="http://schemas.microsoft.com/office/drawing/2012/chartStyle" xmlns:a="http://schemas.openxmlformats.org/drawingml/2006/main" meth="withinLinearReversed" id="23">
  <a:schemeClr val="accent3"/>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104776</xdr:colOff>
      <xdr:row>19</xdr:row>
      <xdr:rowOff>95250</xdr:rowOff>
    </xdr:from>
    <xdr:to>
      <xdr:col>7</xdr:col>
      <xdr:colOff>488461</xdr:colOff>
      <xdr:row>55</xdr:row>
      <xdr:rowOff>180974</xdr:rowOff>
    </xdr:to>
    <xdr:graphicFrame macro="">
      <xdr:nvGraphicFramePr>
        <xdr:cNvPr id="2" name="グラフ 1">
          <a:extLst>
            <a:ext uri="{FF2B5EF4-FFF2-40B4-BE49-F238E27FC236}">
              <a16:creationId xmlns:a16="http://schemas.microsoft.com/office/drawing/2014/main" id="{E76241E3-D46B-46BA-A653-358923E141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213928</xdr:colOff>
      <xdr:row>203</xdr:row>
      <xdr:rowOff>127554</xdr:rowOff>
    </xdr:from>
    <xdr:to>
      <xdr:col>7</xdr:col>
      <xdr:colOff>408315</xdr:colOff>
      <xdr:row>219</xdr:row>
      <xdr:rowOff>0</xdr:rowOff>
    </xdr:to>
    <xdr:graphicFrame macro="">
      <xdr:nvGraphicFramePr>
        <xdr:cNvPr id="3" name="グラフ 2">
          <a:extLst>
            <a:ext uri="{FF2B5EF4-FFF2-40B4-BE49-F238E27FC236}">
              <a16:creationId xmlns:a16="http://schemas.microsoft.com/office/drawing/2014/main" id="{486FE09B-08BC-4211-A7CC-AD7B366A3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95250</xdr:colOff>
      <xdr:row>263</xdr:row>
      <xdr:rowOff>0</xdr:rowOff>
    </xdr:from>
    <xdr:to>
      <xdr:col>7</xdr:col>
      <xdr:colOff>9525</xdr:colOff>
      <xdr:row>299</xdr:row>
      <xdr:rowOff>0</xdr:rowOff>
    </xdr:to>
    <xdr:graphicFrame macro="">
      <xdr:nvGraphicFramePr>
        <xdr:cNvPr id="4" name="グラフ 3">
          <a:extLst>
            <a:ext uri="{FF2B5EF4-FFF2-40B4-BE49-F238E27FC236}">
              <a16:creationId xmlns:a16="http://schemas.microsoft.com/office/drawing/2014/main" id="{0333CDF9-1176-43D5-8B15-12D05FF84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194388</xdr:colOff>
      <xdr:row>276</xdr:row>
      <xdr:rowOff>27798</xdr:rowOff>
    </xdr:from>
    <xdr:to>
      <xdr:col>7</xdr:col>
      <xdr:colOff>320740</xdr:colOff>
      <xdr:row>290</xdr:row>
      <xdr:rowOff>145791</xdr:rowOff>
    </xdr:to>
    <xdr:graphicFrame macro="">
      <xdr:nvGraphicFramePr>
        <xdr:cNvPr id="5" name="グラフ 4">
          <a:extLst>
            <a:ext uri="{FF2B5EF4-FFF2-40B4-BE49-F238E27FC236}">
              <a16:creationId xmlns:a16="http://schemas.microsoft.com/office/drawing/2014/main" id="{5F230BB1-D4DB-4175-87C3-C37AC9EE09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33226</xdr:colOff>
      <xdr:row>403</xdr:row>
      <xdr:rowOff>0</xdr:rowOff>
    </xdr:from>
    <xdr:to>
      <xdr:col>7</xdr:col>
      <xdr:colOff>330460</xdr:colOff>
      <xdr:row>417</xdr:row>
      <xdr:rowOff>155058</xdr:rowOff>
    </xdr:to>
    <xdr:graphicFrame macro="">
      <xdr:nvGraphicFramePr>
        <xdr:cNvPr id="6" name="グラフ 5">
          <a:extLst>
            <a:ext uri="{FF2B5EF4-FFF2-40B4-BE49-F238E27FC236}">
              <a16:creationId xmlns:a16="http://schemas.microsoft.com/office/drawing/2014/main" id="{9FB61BFD-95B9-435D-B26C-06870194CC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124018</xdr:colOff>
      <xdr:row>117</xdr:row>
      <xdr:rowOff>174949</xdr:rowOff>
    </xdr:from>
    <xdr:to>
      <xdr:col>7</xdr:col>
      <xdr:colOff>200025</xdr:colOff>
      <xdr:row>135</xdr:row>
      <xdr:rowOff>28575</xdr:rowOff>
    </xdr:to>
    <xdr:graphicFrame macro="">
      <xdr:nvGraphicFramePr>
        <xdr:cNvPr id="7" name="グラフ 6">
          <a:extLst>
            <a:ext uri="{FF2B5EF4-FFF2-40B4-BE49-F238E27FC236}">
              <a16:creationId xmlns:a16="http://schemas.microsoft.com/office/drawing/2014/main" id="{34F35DE1-33AE-4084-868D-5A8E4BEF0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22</xdr:row>
      <xdr:rowOff>9820</xdr:rowOff>
    </xdr:from>
    <xdr:to>
      <xdr:col>14</xdr:col>
      <xdr:colOff>312127</xdr:colOff>
      <xdr:row>57</xdr:row>
      <xdr:rowOff>91076</xdr:rowOff>
    </xdr:to>
    <xdr:graphicFrame macro="">
      <xdr:nvGraphicFramePr>
        <xdr:cNvPr id="8" name="グラフ 7">
          <a:extLst>
            <a:ext uri="{FF2B5EF4-FFF2-40B4-BE49-F238E27FC236}">
              <a16:creationId xmlns:a16="http://schemas.microsoft.com/office/drawing/2014/main" id="{6561AF98-037B-4963-BBE4-01C4F42585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363</xdr:row>
      <xdr:rowOff>19439</xdr:rowOff>
    </xdr:from>
    <xdr:to>
      <xdr:col>7</xdr:col>
      <xdr:colOff>417934</xdr:colOff>
      <xdr:row>377</xdr:row>
      <xdr:rowOff>194387</xdr:rowOff>
    </xdr:to>
    <xdr:graphicFrame macro="">
      <xdr:nvGraphicFramePr>
        <xdr:cNvPr id="9" name="グラフ 8">
          <a:extLst>
            <a:ext uri="{FF2B5EF4-FFF2-40B4-BE49-F238E27FC236}">
              <a16:creationId xmlns:a16="http://schemas.microsoft.com/office/drawing/2014/main" id="{E40196F9-E36A-44C9-9761-FB075BDA4F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106914</xdr:colOff>
      <xdr:row>321</xdr:row>
      <xdr:rowOff>145791</xdr:rowOff>
    </xdr:from>
    <xdr:to>
      <xdr:col>7</xdr:col>
      <xdr:colOff>524848</xdr:colOff>
      <xdr:row>336</xdr:row>
      <xdr:rowOff>184669</xdr:rowOff>
    </xdr:to>
    <xdr:graphicFrame macro="">
      <xdr:nvGraphicFramePr>
        <xdr:cNvPr id="10" name="グラフ 9">
          <a:extLst>
            <a:ext uri="{FF2B5EF4-FFF2-40B4-BE49-F238E27FC236}">
              <a16:creationId xmlns:a16="http://schemas.microsoft.com/office/drawing/2014/main" id="{DD638BAB-A28C-4FDA-BC16-79AE8E90D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47625</xdr:colOff>
      <xdr:row>239</xdr:row>
      <xdr:rowOff>152401</xdr:rowOff>
    </xdr:from>
    <xdr:to>
      <xdr:col>3</xdr:col>
      <xdr:colOff>476250</xdr:colOff>
      <xdr:row>252</xdr:row>
      <xdr:rowOff>28575</xdr:rowOff>
    </xdr:to>
    <xdr:graphicFrame macro="">
      <xdr:nvGraphicFramePr>
        <xdr:cNvPr id="11" name="グラフ 10">
          <a:extLst>
            <a:ext uri="{FF2B5EF4-FFF2-40B4-BE49-F238E27FC236}">
              <a16:creationId xmlns:a16="http://schemas.microsoft.com/office/drawing/2014/main" id="{1AEF905B-D889-43DF-AA04-C97533197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213827</xdr:colOff>
      <xdr:row>158</xdr:row>
      <xdr:rowOff>48596</xdr:rowOff>
    </xdr:from>
    <xdr:to>
      <xdr:col>7</xdr:col>
      <xdr:colOff>485970</xdr:colOff>
      <xdr:row>176</xdr:row>
      <xdr:rowOff>38100</xdr:rowOff>
    </xdr:to>
    <xdr:graphicFrame macro="">
      <xdr:nvGraphicFramePr>
        <xdr:cNvPr id="12" name="グラフ 11">
          <a:extLst>
            <a:ext uri="{FF2B5EF4-FFF2-40B4-BE49-F238E27FC236}">
              <a16:creationId xmlns:a16="http://schemas.microsoft.com/office/drawing/2014/main" id="{5C654D7C-E862-4AF7-921A-D992FC78D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108015</xdr:colOff>
      <xdr:row>74</xdr:row>
      <xdr:rowOff>78557</xdr:rowOff>
    </xdr:from>
    <xdr:to>
      <xdr:col>7</xdr:col>
      <xdr:colOff>422241</xdr:colOff>
      <xdr:row>90</xdr:row>
      <xdr:rowOff>142875</xdr:rowOff>
    </xdr:to>
    <xdr:graphicFrame macro="">
      <xdr:nvGraphicFramePr>
        <xdr:cNvPr id="13" name="グラフ 12">
          <a:extLst>
            <a:ext uri="{FF2B5EF4-FFF2-40B4-BE49-F238E27FC236}">
              <a16:creationId xmlns:a16="http://schemas.microsoft.com/office/drawing/2014/main" id="{54044AC6-BD9E-48CA-92E5-59BC91B7C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294294</xdr:colOff>
      <xdr:row>33</xdr:row>
      <xdr:rowOff>28575</xdr:rowOff>
    </xdr:from>
    <xdr:to>
      <xdr:col>6</xdr:col>
      <xdr:colOff>95250</xdr:colOff>
      <xdr:row>49</xdr:row>
      <xdr:rowOff>171450</xdr:rowOff>
    </xdr:to>
    <xdr:graphicFrame macro="">
      <xdr:nvGraphicFramePr>
        <xdr:cNvPr id="14" name="グラフ 13">
          <a:extLst>
            <a:ext uri="{FF2B5EF4-FFF2-40B4-BE49-F238E27FC236}">
              <a16:creationId xmlns:a16="http://schemas.microsoft.com/office/drawing/2014/main" id="{DA9209E6-4DE8-4CFD-981B-D4C9E36A1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161925</xdr:colOff>
      <xdr:row>72</xdr:row>
      <xdr:rowOff>104775</xdr:rowOff>
    </xdr:from>
    <xdr:to>
      <xdr:col>7</xdr:col>
      <xdr:colOff>504825</xdr:colOff>
      <xdr:row>74</xdr:row>
      <xdr:rowOff>28575</xdr:rowOff>
    </xdr:to>
    <xdr:sp macro="" textlink="">
      <xdr:nvSpPr>
        <xdr:cNvPr id="15" name="テキスト ボックス 14">
          <a:extLst>
            <a:ext uri="{FF2B5EF4-FFF2-40B4-BE49-F238E27FC236}">
              <a16:creationId xmlns:a16="http://schemas.microsoft.com/office/drawing/2014/main" id="{0793B77C-F958-4FE9-AE91-7D7020BD83E2}"/>
            </a:ext>
          </a:extLst>
        </xdr:cNvPr>
        <xdr:cNvSpPr txBox="1"/>
      </xdr:nvSpPr>
      <xdr:spPr>
        <a:xfrm>
          <a:off x="5292725" y="11760200"/>
          <a:ext cx="3429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7</xdr:col>
      <xdr:colOff>209550</xdr:colOff>
      <xdr:row>115</xdr:row>
      <xdr:rowOff>95250</xdr:rowOff>
    </xdr:from>
    <xdr:to>
      <xdr:col>7</xdr:col>
      <xdr:colOff>552450</xdr:colOff>
      <xdr:row>117</xdr:row>
      <xdr:rowOff>19050</xdr:rowOff>
    </xdr:to>
    <xdr:sp macro="" textlink="">
      <xdr:nvSpPr>
        <xdr:cNvPr id="16" name="テキスト ボックス 15">
          <a:extLst>
            <a:ext uri="{FF2B5EF4-FFF2-40B4-BE49-F238E27FC236}">
              <a16:creationId xmlns:a16="http://schemas.microsoft.com/office/drawing/2014/main" id="{E83769DA-9F89-48D2-911F-CE4EEFCD8AF2}"/>
            </a:ext>
          </a:extLst>
        </xdr:cNvPr>
        <xdr:cNvSpPr txBox="1"/>
      </xdr:nvSpPr>
      <xdr:spPr>
        <a:xfrm>
          <a:off x="5343525" y="18716625"/>
          <a:ext cx="3429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7</xdr:col>
      <xdr:colOff>180975</xdr:colOff>
      <xdr:row>156</xdr:row>
      <xdr:rowOff>66675</xdr:rowOff>
    </xdr:from>
    <xdr:to>
      <xdr:col>7</xdr:col>
      <xdr:colOff>523875</xdr:colOff>
      <xdr:row>158</xdr:row>
      <xdr:rowOff>28575</xdr:rowOff>
    </xdr:to>
    <xdr:sp macro="" textlink="">
      <xdr:nvSpPr>
        <xdr:cNvPr id="17" name="テキスト ボックス 16">
          <a:extLst>
            <a:ext uri="{FF2B5EF4-FFF2-40B4-BE49-F238E27FC236}">
              <a16:creationId xmlns:a16="http://schemas.microsoft.com/office/drawing/2014/main" id="{B635E3FC-3A19-4F9F-862F-1449B3F571E4}"/>
            </a:ext>
          </a:extLst>
        </xdr:cNvPr>
        <xdr:cNvSpPr txBox="1"/>
      </xdr:nvSpPr>
      <xdr:spPr>
        <a:xfrm>
          <a:off x="5311775" y="25323800"/>
          <a:ext cx="3429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6</xdr:col>
      <xdr:colOff>9525</xdr:colOff>
      <xdr:row>33</xdr:row>
      <xdr:rowOff>57149</xdr:rowOff>
    </xdr:from>
    <xdr:to>
      <xdr:col>6</xdr:col>
      <xdr:colOff>295275</xdr:colOff>
      <xdr:row>34</xdr:row>
      <xdr:rowOff>123824</xdr:rowOff>
    </xdr:to>
    <xdr:sp macro="" textlink="">
      <xdr:nvSpPr>
        <xdr:cNvPr id="18" name="テキスト ボックス 17">
          <a:extLst>
            <a:ext uri="{FF2B5EF4-FFF2-40B4-BE49-F238E27FC236}">
              <a16:creationId xmlns:a16="http://schemas.microsoft.com/office/drawing/2014/main" id="{4C599657-AB3F-4230-8260-4CFFF23262D8}"/>
            </a:ext>
          </a:extLst>
        </xdr:cNvPr>
        <xdr:cNvSpPr txBox="1"/>
      </xdr:nvSpPr>
      <xdr:spPr>
        <a:xfrm flipH="1" flipV="1">
          <a:off x="4406900" y="5400674"/>
          <a:ext cx="285750" cy="231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7</xdr:col>
      <xdr:colOff>200025</xdr:colOff>
      <xdr:row>201</xdr:row>
      <xdr:rowOff>133350</xdr:rowOff>
    </xdr:from>
    <xdr:to>
      <xdr:col>7</xdr:col>
      <xdr:colOff>542925</xdr:colOff>
      <xdr:row>203</xdr:row>
      <xdr:rowOff>57150</xdr:rowOff>
    </xdr:to>
    <xdr:sp macro="" textlink="">
      <xdr:nvSpPr>
        <xdr:cNvPr id="19" name="テキスト ボックス 18">
          <a:extLst>
            <a:ext uri="{FF2B5EF4-FFF2-40B4-BE49-F238E27FC236}">
              <a16:creationId xmlns:a16="http://schemas.microsoft.com/office/drawing/2014/main" id="{631BC3B3-4992-49DE-9C32-71A85B02A040}"/>
            </a:ext>
          </a:extLst>
        </xdr:cNvPr>
        <xdr:cNvSpPr txBox="1"/>
      </xdr:nvSpPr>
      <xdr:spPr>
        <a:xfrm>
          <a:off x="5330825" y="32680275"/>
          <a:ext cx="3429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7</xdr:col>
      <xdr:colOff>219075</xdr:colOff>
      <xdr:row>274</xdr:row>
      <xdr:rowOff>47625</xdr:rowOff>
    </xdr:from>
    <xdr:to>
      <xdr:col>7</xdr:col>
      <xdr:colOff>561975</xdr:colOff>
      <xdr:row>275</xdr:row>
      <xdr:rowOff>161925</xdr:rowOff>
    </xdr:to>
    <xdr:sp macro="" textlink="">
      <xdr:nvSpPr>
        <xdr:cNvPr id="20" name="テキスト ボックス 19">
          <a:extLst>
            <a:ext uri="{FF2B5EF4-FFF2-40B4-BE49-F238E27FC236}">
              <a16:creationId xmlns:a16="http://schemas.microsoft.com/office/drawing/2014/main" id="{19F56114-6531-49B8-B9A1-6AD1F1FB2BFF}"/>
            </a:ext>
          </a:extLst>
        </xdr:cNvPr>
        <xdr:cNvSpPr txBox="1"/>
      </xdr:nvSpPr>
      <xdr:spPr>
        <a:xfrm>
          <a:off x="5349875" y="44411900"/>
          <a:ext cx="3429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7</xdr:col>
      <xdr:colOff>228600</xdr:colOff>
      <xdr:row>319</xdr:row>
      <xdr:rowOff>85725</xdr:rowOff>
    </xdr:from>
    <xdr:to>
      <xdr:col>7</xdr:col>
      <xdr:colOff>571500</xdr:colOff>
      <xdr:row>321</xdr:row>
      <xdr:rowOff>9525</xdr:rowOff>
    </xdr:to>
    <xdr:sp macro="" textlink="">
      <xdr:nvSpPr>
        <xdr:cNvPr id="21" name="テキスト ボックス 20">
          <a:extLst>
            <a:ext uri="{FF2B5EF4-FFF2-40B4-BE49-F238E27FC236}">
              <a16:creationId xmlns:a16="http://schemas.microsoft.com/office/drawing/2014/main" id="{6D97ABD5-BA72-41A2-9522-293641F9EFC9}"/>
            </a:ext>
          </a:extLst>
        </xdr:cNvPr>
        <xdr:cNvSpPr txBox="1"/>
      </xdr:nvSpPr>
      <xdr:spPr>
        <a:xfrm>
          <a:off x="5362575" y="51736625"/>
          <a:ext cx="3429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7</xdr:col>
      <xdr:colOff>257175</xdr:colOff>
      <xdr:row>361</xdr:row>
      <xdr:rowOff>57150</xdr:rowOff>
    </xdr:from>
    <xdr:to>
      <xdr:col>7</xdr:col>
      <xdr:colOff>600075</xdr:colOff>
      <xdr:row>362</xdr:row>
      <xdr:rowOff>171450</xdr:rowOff>
    </xdr:to>
    <xdr:sp macro="" textlink="">
      <xdr:nvSpPr>
        <xdr:cNvPr id="22" name="テキスト ボックス 21">
          <a:extLst>
            <a:ext uri="{FF2B5EF4-FFF2-40B4-BE49-F238E27FC236}">
              <a16:creationId xmlns:a16="http://schemas.microsoft.com/office/drawing/2014/main" id="{C4D12845-0679-4766-AF87-757A85034A1E}"/>
            </a:ext>
          </a:extLst>
        </xdr:cNvPr>
        <xdr:cNvSpPr txBox="1"/>
      </xdr:nvSpPr>
      <xdr:spPr>
        <a:xfrm>
          <a:off x="5387975" y="58512075"/>
          <a:ext cx="3429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7</xdr:col>
      <xdr:colOff>228600</xdr:colOff>
      <xdr:row>400</xdr:row>
      <xdr:rowOff>180975</xdr:rowOff>
    </xdr:from>
    <xdr:to>
      <xdr:col>7</xdr:col>
      <xdr:colOff>571500</xdr:colOff>
      <xdr:row>402</xdr:row>
      <xdr:rowOff>104775</xdr:rowOff>
    </xdr:to>
    <xdr:sp macro="" textlink="">
      <xdr:nvSpPr>
        <xdr:cNvPr id="23" name="テキスト ボックス 22">
          <a:extLst>
            <a:ext uri="{FF2B5EF4-FFF2-40B4-BE49-F238E27FC236}">
              <a16:creationId xmlns:a16="http://schemas.microsoft.com/office/drawing/2014/main" id="{FFB92FA6-7623-460F-9E76-3364C782BFD0}"/>
            </a:ext>
          </a:extLst>
        </xdr:cNvPr>
        <xdr:cNvSpPr txBox="1"/>
      </xdr:nvSpPr>
      <xdr:spPr>
        <a:xfrm>
          <a:off x="5362575" y="64928750"/>
          <a:ext cx="3429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910DF-BBC8-4E5B-9D4D-BB6F52AF03BF}">
  <dimension ref="A1:CM882"/>
  <sheetViews>
    <sheetView showGridLines="0" tabSelected="1" view="pageBreakPreview" zoomScaleNormal="100" zoomScaleSheetLayoutView="100" workbookViewId="0">
      <selection activeCell="B426" sqref="B426"/>
    </sheetView>
  </sheetViews>
  <sheetFormatPr defaultColWidth="8.84375" defaultRowHeight="15" customHeight="1" x14ac:dyDescent="0.2"/>
  <cols>
    <col min="1" max="1" width="4.69140625" style="1" customWidth="1"/>
    <col min="2" max="2" width="35.53515625" style="1" customWidth="1"/>
    <col min="3" max="4" width="7.69140625" style="6" customWidth="1"/>
    <col min="5" max="6" width="7.69140625" style="5" customWidth="1"/>
    <col min="7" max="7" width="7.69140625" style="4" customWidth="1"/>
    <col min="8" max="8" width="7.69140625" style="3" customWidth="1"/>
    <col min="9" max="10" width="12.765625" style="2" customWidth="1"/>
    <col min="11" max="12" width="12.765625" style="1" customWidth="1"/>
    <col min="13" max="13" width="12.69140625" style="1" customWidth="1"/>
    <col min="14" max="16384" width="8.84375" style="1"/>
  </cols>
  <sheetData>
    <row r="1" spans="1:91" s="3" customFormat="1" ht="15" customHeight="1" x14ac:dyDescent="0.2">
      <c r="A1" s="29" t="s">
        <v>587</v>
      </c>
      <c r="B1" s="29"/>
      <c r="C1" s="136"/>
      <c r="D1" s="136"/>
      <c r="E1" s="135"/>
      <c r="F1" s="134"/>
      <c r="G1" s="134" t="s">
        <v>592</v>
      </c>
      <c r="I1" s="2"/>
      <c r="J1" s="2"/>
      <c r="CM1" s="127"/>
    </row>
    <row r="2" spans="1:91" s="3" customFormat="1" ht="15" customHeight="1" x14ac:dyDescent="0.2">
      <c r="A2" s="1"/>
      <c r="B2" s="1"/>
      <c r="C2" s="133"/>
      <c r="D2" s="133"/>
      <c r="E2" s="132"/>
      <c r="F2" s="131"/>
      <c r="G2" s="131"/>
      <c r="I2" s="2"/>
      <c r="J2" s="2"/>
      <c r="CM2" s="127"/>
    </row>
    <row r="3" spans="1:91" s="3" customFormat="1" ht="15" customHeight="1" x14ac:dyDescent="0.2">
      <c r="A3" s="38" t="s">
        <v>591</v>
      </c>
      <c r="B3" s="1"/>
      <c r="C3" s="6"/>
      <c r="D3" s="6"/>
      <c r="E3" s="5"/>
      <c r="F3" s="5"/>
      <c r="G3" s="4"/>
      <c r="I3" s="2"/>
      <c r="J3" s="2"/>
      <c r="CM3" s="127"/>
    </row>
    <row r="4" spans="1:91" s="3" customFormat="1" ht="15" customHeight="1" x14ac:dyDescent="0.2">
      <c r="A4" s="1"/>
      <c r="B4" s="128" t="s">
        <v>590</v>
      </c>
      <c r="C4" s="6" t="s">
        <v>589</v>
      </c>
      <c r="D4" s="6"/>
      <c r="E4" s="5"/>
      <c r="F4" s="5"/>
      <c r="G4" s="4"/>
      <c r="I4" s="2"/>
      <c r="J4" s="2"/>
      <c r="CM4" s="127"/>
    </row>
    <row r="5" spans="1:91" s="3" customFormat="1" ht="15" customHeight="1" x14ac:dyDescent="0.2">
      <c r="A5" s="1"/>
      <c r="B5" s="128" t="s">
        <v>588</v>
      </c>
      <c r="C5" s="6" t="s">
        <v>587</v>
      </c>
      <c r="D5" s="6"/>
      <c r="E5" s="5"/>
      <c r="F5" s="5"/>
      <c r="G5" s="4"/>
      <c r="I5" s="2"/>
      <c r="J5" s="2"/>
      <c r="AI5" s="127"/>
      <c r="CM5" s="127"/>
    </row>
    <row r="6" spans="1:91" s="3" customFormat="1" ht="15" customHeight="1" x14ac:dyDescent="0.2">
      <c r="A6" s="1"/>
      <c r="B6" s="128" t="s">
        <v>586</v>
      </c>
      <c r="C6" s="130" t="s">
        <v>584</v>
      </c>
      <c r="D6" s="129"/>
      <c r="E6" s="5"/>
      <c r="F6" s="5"/>
      <c r="G6" s="4"/>
      <c r="I6" s="2"/>
      <c r="J6" s="2"/>
      <c r="AI6" s="127"/>
      <c r="CM6" s="127"/>
    </row>
    <row r="7" spans="1:91" s="3" customFormat="1" ht="15" customHeight="1" x14ac:dyDescent="0.2">
      <c r="A7" s="1"/>
      <c r="B7" s="128" t="s">
        <v>585</v>
      </c>
      <c r="C7" s="130" t="s">
        <v>584</v>
      </c>
      <c r="D7" s="129"/>
      <c r="E7" s="5"/>
      <c r="F7" s="5"/>
      <c r="G7" s="4"/>
      <c r="I7" s="2"/>
      <c r="J7" s="2"/>
      <c r="AI7" s="127"/>
      <c r="CM7" s="127"/>
    </row>
    <row r="8" spans="1:91" s="3" customFormat="1" ht="15" customHeight="1" x14ac:dyDescent="0.2">
      <c r="A8" s="1"/>
      <c r="B8" s="128" t="s">
        <v>583</v>
      </c>
      <c r="C8" s="6" t="s">
        <v>582</v>
      </c>
      <c r="D8" s="6"/>
      <c r="E8" s="5"/>
      <c r="F8" s="5"/>
      <c r="G8" s="4"/>
      <c r="I8" s="2"/>
      <c r="J8" s="2"/>
      <c r="AI8" s="127"/>
      <c r="CM8" s="127"/>
    </row>
    <row r="9" spans="1:91" s="3" customFormat="1" ht="15" customHeight="1" x14ac:dyDescent="0.2">
      <c r="A9" s="1"/>
      <c r="B9" s="128" t="s">
        <v>581</v>
      </c>
      <c r="C9" s="6" t="s">
        <v>580</v>
      </c>
      <c r="D9" s="6"/>
      <c r="E9" s="5"/>
      <c r="F9" s="5"/>
      <c r="G9" s="4"/>
      <c r="I9" s="2"/>
      <c r="J9" s="2"/>
      <c r="AI9" s="127"/>
      <c r="CM9" s="127"/>
    </row>
    <row r="10" spans="1:91" s="3" customFormat="1" ht="15" customHeight="1" x14ac:dyDescent="0.2">
      <c r="A10" s="1"/>
      <c r="B10" s="128"/>
      <c r="C10" s="6" t="s">
        <v>579</v>
      </c>
      <c r="D10" s="6"/>
      <c r="E10" s="5"/>
      <c r="F10" s="5"/>
      <c r="G10" s="4"/>
      <c r="I10" s="2"/>
      <c r="J10" s="2"/>
      <c r="AI10" s="127"/>
      <c r="CM10" s="127"/>
    </row>
    <row r="11" spans="1:91" s="3" customFormat="1" ht="15" customHeight="1" x14ac:dyDescent="0.2">
      <c r="A11" s="1"/>
      <c r="B11" s="128"/>
      <c r="C11" s="6" t="s">
        <v>578</v>
      </c>
      <c r="D11" s="6"/>
      <c r="E11" s="5"/>
      <c r="F11" s="5"/>
      <c r="G11" s="4"/>
      <c r="I11" s="2"/>
      <c r="J11" s="2"/>
      <c r="AI11" s="127"/>
      <c r="CM11" s="127"/>
    </row>
    <row r="12" spans="1:91" s="3" customFormat="1" ht="15" customHeight="1" x14ac:dyDescent="0.2">
      <c r="A12" s="1"/>
      <c r="B12" s="128" t="s">
        <v>577</v>
      </c>
      <c r="C12" s="6" t="s">
        <v>576</v>
      </c>
      <c r="D12" s="6"/>
      <c r="E12" s="5"/>
      <c r="F12" s="5"/>
      <c r="G12" s="4"/>
      <c r="I12" s="2"/>
      <c r="J12" s="2"/>
      <c r="AI12" s="127"/>
      <c r="CM12" s="127"/>
    </row>
    <row r="13" spans="1:91" s="3" customFormat="1" ht="15" customHeight="1" x14ac:dyDescent="0.2">
      <c r="A13" s="1"/>
      <c r="B13" s="128" t="s">
        <v>575</v>
      </c>
      <c r="C13" s="6" t="s">
        <v>574</v>
      </c>
      <c r="D13" s="6"/>
      <c r="E13" s="5"/>
      <c r="F13" s="5"/>
      <c r="G13" s="4"/>
      <c r="I13" s="2"/>
      <c r="J13" s="2"/>
      <c r="AI13" s="127"/>
      <c r="CM13" s="127"/>
    </row>
    <row r="14" spans="1:91" s="3" customFormat="1" ht="15" customHeight="1" x14ac:dyDescent="0.2">
      <c r="A14" s="1"/>
      <c r="B14" s="128" t="s">
        <v>573</v>
      </c>
      <c r="C14" s="6" t="s">
        <v>594</v>
      </c>
      <c r="D14" s="6"/>
      <c r="E14" s="5"/>
      <c r="F14" s="5"/>
      <c r="G14" s="4"/>
      <c r="I14" s="2"/>
      <c r="J14" s="2"/>
      <c r="AI14" s="127"/>
      <c r="CM14" s="127"/>
    </row>
    <row r="15" spans="1:91" s="3" customFormat="1" ht="15" customHeight="1" x14ac:dyDescent="0.2">
      <c r="A15" s="1"/>
      <c r="B15" s="1"/>
      <c r="C15" s="1" t="s">
        <v>572</v>
      </c>
      <c r="D15" s="6"/>
      <c r="E15" s="5"/>
      <c r="F15" s="5"/>
      <c r="G15" s="4"/>
      <c r="I15" s="2"/>
      <c r="J15" s="2"/>
      <c r="AI15" s="127"/>
      <c r="CM15" s="127"/>
    </row>
    <row r="16" spans="1:91" ht="15" customHeight="1" x14ac:dyDescent="0.2">
      <c r="AI16" s="113"/>
      <c r="CM16" s="113"/>
    </row>
    <row r="17" spans="1:91" ht="15" customHeight="1" x14ac:dyDescent="0.2">
      <c r="A17" s="38" t="s">
        <v>571</v>
      </c>
      <c r="AI17" s="113"/>
      <c r="CM17" s="113"/>
    </row>
    <row r="18" spans="1:91" ht="15" customHeight="1" x14ac:dyDescent="0.2">
      <c r="AI18" s="113"/>
      <c r="CM18" s="113"/>
    </row>
    <row r="19" spans="1:91" s="7" customFormat="1" ht="25.5" customHeight="1" x14ac:dyDescent="0.2">
      <c r="A19" s="34" t="s">
        <v>570</v>
      </c>
      <c r="B19" s="33" t="s">
        <v>569</v>
      </c>
      <c r="C19" s="32"/>
      <c r="D19" s="32"/>
      <c r="E19" s="32"/>
      <c r="F19" s="32"/>
      <c r="G19" s="31"/>
      <c r="H19" s="30"/>
      <c r="I19" s="8"/>
      <c r="J19" s="8"/>
      <c r="AI19" s="115"/>
      <c r="CM19" s="115"/>
    </row>
    <row r="20" spans="1:91" s="7" customFormat="1" ht="12" x14ac:dyDescent="0.2">
      <c r="A20" s="60"/>
      <c r="B20" s="59"/>
      <c r="C20" s="58"/>
      <c r="D20" s="58"/>
      <c r="E20" s="58"/>
      <c r="F20" s="58"/>
      <c r="G20" s="57"/>
      <c r="H20" s="30"/>
      <c r="I20" s="8"/>
      <c r="J20" s="8"/>
      <c r="AI20" s="115"/>
      <c r="CM20" s="115"/>
    </row>
    <row r="21" spans="1:91" s="7" customFormat="1" ht="15" customHeight="1" x14ac:dyDescent="0.2">
      <c r="B21" s="1" t="s">
        <v>415</v>
      </c>
      <c r="C21" s="83"/>
      <c r="D21" s="83"/>
      <c r="E21" s="82"/>
      <c r="F21" s="82"/>
      <c r="G21" s="74"/>
      <c r="H21" s="30"/>
      <c r="I21" s="8"/>
      <c r="J21" s="8"/>
      <c r="AI21" s="115"/>
      <c r="CM21" s="115"/>
    </row>
    <row r="22" spans="1:91" ht="12" x14ac:dyDescent="0.2">
      <c r="B22" s="29"/>
      <c r="C22" s="28"/>
      <c r="D22" s="27"/>
      <c r="E22" s="10"/>
      <c r="F22" s="10"/>
      <c r="G22" s="93"/>
      <c r="AI22" s="113"/>
      <c r="CM22" s="113"/>
    </row>
    <row r="23" spans="1:91" ht="12" x14ac:dyDescent="0.2">
      <c r="B23" s="26"/>
      <c r="C23" s="25" t="s">
        <v>2</v>
      </c>
      <c r="D23" s="24" t="s">
        <v>1</v>
      </c>
      <c r="E23" s="10"/>
      <c r="F23" s="10"/>
      <c r="G23" s="1"/>
      <c r="J23" s="118"/>
      <c r="AI23" s="113"/>
      <c r="CM23" s="113"/>
    </row>
    <row r="24" spans="1:91" ht="15" customHeight="1" x14ac:dyDescent="0.2">
      <c r="A24" s="1">
        <v>1</v>
      </c>
      <c r="B24" s="23" t="s">
        <v>537</v>
      </c>
      <c r="C24" s="126">
        <v>440</v>
      </c>
      <c r="D24" s="125">
        <f t="shared" ref="D24:D32" si="0">C24/$C$33*100</f>
        <v>44</v>
      </c>
      <c r="E24" s="10"/>
      <c r="F24" s="10"/>
      <c r="G24" s="9"/>
      <c r="I24" s="2" t="s">
        <v>568</v>
      </c>
      <c r="J24" s="118">
        <v>77.2</v>
      </c>
      <c r="AI24" s="113"/>
      <c r="CM24" s="113"/>
    </row>
    <row r="25" spans="1:91" ht="15" customHeight="1" x14ac:dyDescent="0.2">
      <c r="A25" s="1">
        <v>2</v>
      </c>
      <c r="B25" s="79" t="s">
        <v>538</v>
      </c>
      <c r="C25" s="124">
        <v>772</v>
      </c>
      <c r="D25" s="123">
        <f t="shared" si="0"/>
        <v>77.2</v>
      </c>
      <c r="E25" s="10"/>
      <c r="F25" s="10"/>
      <c r="G25" s="9"/>
      <c r="I25" s="2" t="s">
        <v>531</v>
      </c>
      <c r="J25" s="118">
        <v>54.900000000000006</v>
      </c>
      <c r="AI25" s="113"/>
      <c r="CM25" s="113"/>
    </row>
    <row r="26" spans="1:91" ht="15" customHeight="1" x14ac:dyDescent="0.2">
      <c r="A26" s="1">
        <v>3</v>
      </c>
      <c r="B26" s="79" t="s">
        <v>536</v>
      </c>
      <c r="C26" s="124">
        <v>70</v>
      </c>
      <c r="D26" s="123">
        <f t="shared" si="0"/>
        <v>7.0000000000000009</v>
      </c>
      <c r="E26" s="10"/>
      <c r="F26" s="10"/>
      <c r="G26" s="9"/>
      <c r="I26" s="2" t="s">
        <v>537</v>
      </c>
      <c r="J26" s="118">
        <v>44</v>
      </c>
      <c r="AI26" s="113"/>
      <c r="CM26" s="113"/>
    </row>
    <row r="27" spans="1:91" ht="15" customHeight="1" x14ac:dyDescent="0.2">
      <c r="A27" s="1">
        <v>4</v>
      </c>
      <c r="B27" s="79" t="s">
        <v>535</v>
      </c>
      <c r="C27" s="124">
        <v>230</v>
      </c>
      <c r="D27" s="123">
        <f t="shared" si="0"/>
        <v>23</v>
      </c>
      <c r="E27" s="10"/>
      <c r="F27" s="10"/>
      <c r="G27" s="9"/>
      <c r="H27" s="65"/>
      <c r="I27" s="2" t="s">
        <v>534</v>
      </c>
      <c r="J27" s="118">
        <v>23</v>
      </c>
      <c r="AI27" s="113"/>
      <c r="CM27" s="113"/>
    </row>
    <row r="28" spans="1:91" ht="15" customHeight="1" x14ac:dyDescent="0.2">
      <c r="A28" s="1">
        <v>5</v>
      </c>
      <c r="B28" s="79" t="s">
        <v>533</v>
      </c>
      <c r="C28" s="124">
        <v>109</v>
      </c>
      <c r="D28" s="123">
        <f t="shared" si="0"/>
        <v>10.9</v>
      </c>
      <c r="E28" s="10"/>
      <c r="F28" s="10"/>
      <c r="G28" s="9"/>
      <c r="I28" s="2" t="s">
        <v>532</v>
      </c>
      <c r="J28" s="118">
        <v>11.3</v>
      </c>
      <c r="AI28" s="113"/>
      <c r="CM28" s="113"/>
    </row>
    <row r="29" spans="1:91" ht="15" customHeight="1" x14ac:dyDescent="0.2">
      <c r="A29" s="1">
        <v>6</v>
      </c>
      <c r="B29" s="79" t="s">
        <v>531</v>
      </c>
      <c r="C29" s="124">
        <v>549</v>
      </c>
      <c r="D29" s="123">
        <f t="shared" si="0"/>
        <v>54.900000000000006</v>
      </c>
      <c r="E29" s="10"/>
      <c r="F29" s="10"/>
      <c r="G29" s="9"/>
      <c r="I29" s="2" t="s">
        <v>530</v>
      </c>
      <c r="J29" s="118">
        <v>10.9</v>
      </c>
      <c r="AI29" s="113"/>
      <c r="CM29" s="113"/>
    </row>
    <row r="30" spans="1:91" ht="27.75" customHeight="1" x14ac:dyDescent="0.2">
      <c r="A30" s="1">
        <v>7</v>
      </c>
      <c r="B30" s="80" t="s">
        <v>529</v>
      </c>
      <c r="C30" s="124">
        <v>113</v>
      </c>
      <c r="D30" s="123">
        <f t="shared" si="0"/>
        <v>11.3</v>
      </c>
      <c r="E30" s="10"/>
      <c r="F30" s="10"/>
      <c r="G30" s="9"/>
      <c r="I30" s="2" t="s">
        <v>528</v>
      </c>
      <c r="J30" s="118">
        <v>7.0000000000000009</v>
      </c>
      <c r="AI30" s="113"/>
      <c r="CM30" s="113"/>
    </row>
    <row r="31" spans="1:91" ht="15" customHeight="1" x14ac:dyDescent="0.2">
      <c r="A31" s="1">
        <v>8</v>
      </c>
      <c r="B31" s="20" t="s">
        <v>527</v>
      </c>
      <c r="C31" s="122">
        <v>8</v>
      </c>
      <c r="D31" s="121">
        <f t="shared" si="0"/>
        <v>0.8</v>
      </c>
      <c r="E31" s="10"/>
      <c r="F31" s="10"/>
      <c r="G31" s="9"/>
      <c r="I31" s="2" t="s">
        <v>407</v>
      </c>
      <c r="J31" s="118">
        <v>0.8</v>
      </c>
      <c r="AI31" s="113"/>
      <c r="CM31" s="113"/>
    </row>
    <row r="32" spans="1:91" ht="15" customHeight="1" x14ac:dyDescent="0.2">
      <c r="A32" s="1">
        <v>9</v>
      </c>
      <c r="B32" s="17" t="s">
        <v>567</v>
      </c>
      <c r="C32" s="120">
        <v>158</v>
      </c>
      <c r="D32" s="119">
        <f t="shared" si="0"/>
        <v>15.8</v>
      </c>
      <c r="E32" s="64" t="s">
        <v>406</v>
      </c>
      <c r="F32" s="10"/>
      <c r="G32" s="1"/>
      <c r="I32" s="2" t="s">
        <v>567</v>
      </c>
      <c r="J32" s="118">
        <v>15.8</v>
      </c>
      <c r="AI32" s="113"/>
      <c r="CM32" s="113"/>
    </row>
    <row r="33" spans="2:91" ht="15" customHeight="1" x14ac:dyDescent="0.2">
      <c r="B33" s="14" t="s">
        <v>0</v>
      </c>
      <c r="C33" s="13">
        <v>1000</v>
      </c>
      <c r="D33" s="66" t="s">
        <v>404</v>
      </c>
      <c r="E33" s="64" t="s">
        <v>403</v>
      </c>
      <c r="F33" s="10"/>
      <c r="G33" s="1"/>
      <c r="H33" s="93"/>
      <c r="J33" s="117"/>
      <c r="AI33" s="113"/>
      <c r="CM33" s="113"/>
    </row>
    <row r="34" spans="2:91" ht="15" customHeight="1" x14ac:dyDescent="0.2">
      <c r="C34" s="62"/>
      <c r="D34" s="76"/>
      <c r="E34" s="10"/>
      <c r="F34" s="10"/>
      <c r="G34" s="9"/>
      <c r="H34" s="93"/>
      <c r="J34" s="117"/>
      <c r="AI34" s="113"/>
      <c r="CM34" s="113"/>
    </row>
    <row r="35" spans="2:91" ht="15" customHeight="1" x14ac:dyDescent="0.2">
      <c r="C35" s="62"/>
      <c r="D35" s="76"/>
      <c r="E35" s="10"/>
      <c r="G35" s="9"/>
      <c r="J35" s="117"/>
      <c r="AI35" s="113"/>
      <c r="CM35" s="113"/>
    </row>
    <row r="36" spans="2:91" ht="15" customHeight="1" x14ac:dyDescent="0.2">
      <c r="C36" s="62"/>
      <c r="D36" s="76"/>
      <c r="E36" s="10"/>
      <c r="F36" s="10"/>
      <c r="G36" s="9"/>
      <c r="I36" s="64"/>
      <c r="J36" s="117"/>
      <c r="AI36" s="113"/>
      <c r="CM36" s="113"/>
    </row>
    <row r="37" spans="2:91" ht="15" customHeight="1" x14ac:dyDescent="0.2">
      <c r="C37" s="62"/>
      <c r="D37" s="76"/>
      <c r="E37" s="10"/>
      <c r="F37" s="10"/>
      <c r="G37" s="9"/>
      <c r="J37" s="117"/>
      <c r="AI37" s="113"/>
      <c r="CM37" s="113"/>
    </row>
    <row r="38" spans="2:91" ht="15" customHeight="1" x14ac:dyDescent="0.2">
      <c r="C38" s="62"/>
      <c r="D38" s="76"/>
      <c r="E38" s="10"/>
      <c r="F38" s="10"/>
      <c r="G38" s="9"/>
      <c r="J38" s="117"/>
      <c r="AI38" s="113"/>
      <c r="CM38" s="113"/>
    </row>
    <row r="39" spans="2:91" ht="15" customHeight="1" x14ac:dyDescent="0.2">
      <c r="C39" s="62"/>
      <c r="D39" s="76"/>
      <c r="E39" s="10"/>
      <c r="F39" s="10"/>
      <c r="G39" s="9"/>
      <c r="J39" s="117"/>
      <c r="AI39" s="113"/>
      <c r="CM39" s="113"/>
    </row>
    <row r="40" spans="2:91" ht="15" customHeight="1" x14ac:dyDescent="0.2">
      <c r="C40" s="62"/>
      <c r="D40" s="76"/>
      <c r="E40" s="10"/>
      <c r="F40" s="10"/>
      <c r="G40" s="9"/>
      <c r="J40" s="117"/>
      <c r="AI40" s="113"/>
      <c r="CM40" s="113"/>
    </row>
    <row r="41" spans="2:91" ht="15" customHeight="1" x14ac:dyDescent="0.2">
      <c r="C41" s="62"/>
      <c r="D41" s="76"/>
      <c r="E41" s="10"/>
      <c r="F41" s="10"/>
      <c r="G41" s="9"/>
      <c r="J41" s="117"/>
      <c r="AI41" s="113"/>
      <c r="CM41" s="113"/>
    </row>
    <row r="42" spans="2:91" ht="15" customHeight="1" x14ac:dyDescent="0.2">
      <c r="C42" s="62"/>
      <c r="D42" s="76"/>
      <c r="E42" s="10"/>
      <c r="F42" s="10"/>
      <c r="G42" s="9"/>
      <c r="J42" s="117"/>
      <c r="AI42" s="113"/>
      <c r="CM42" s="113"/>
    </row>
    <row r="43" spans="2:91" ht="15" customHeight="1" x14ac:dyDescent="0.2">
      <c r="C43" s="62"/>
      <c r="D43" s="76"/>
      <c r="E43" s="10"/>
      <c r="F43" s="10"/>
      <c r="G43" s="9"/>
      <c r="J43" s="117"/>
      <c r="AI43" s="113"/>
      <c r="CM43" s="113"/>
    </row>
    <row r="44" spans="2:91" ht="15" customHeight="1" x14ac:dyDescent="0.2">
      <c r="C44" s="62"/>
      <c r="D44" s="76"/>
      <c r="E44" s="10"/>
      <c r="F44" s="10"/>
      <c r="G44" s="9"/>
      <c r="J44" s="117"/>
      <c r="AI44" s="113"/>
      <c r="CM44" s="113"/>
    </row>
    <row r="45" spans="2:91" ht="15" customHeight="1" x14ac:dyDescent="0.2">
      <c r="C45" s="62"/>
      <c r="D45" s="76"/>
      <c r="E45" s="10"/>
      <c r="F45" s="10"/>
      <c r="G45" s="9"/>
      <c r="J45" s="117"/>
      <c r="AI45" s="113"/>
      <c r="CM45" s="113"/>
    </row>
    <row r="46" spans="2:91" ht="15" customHeight="1" x14ac:dyDescent="0.2">
      <c r="C46" s="62"/>
      <c r="D46" s="76"/>
      <c r="E46" s="10"/>
      <c r="F46" s="10"/>
      <c r="G46" s="9"/>
      <c r="J46" s="117"/>
      <c r="AI46" s="113"/>
      <c r="CM46" s="113"/>
    </row>
    <row r="47" spans="2:91" ht="15" customHeight="1" x14ac:dyDescent="0.2">
      <c r="C47" s="62"/>
      <c r="D47" s="76"/>
      <c r="E47" s="10"/>
      <c r="F47" s="10"/>
      <c r="G47" s="9"/>
      <c r="J47" s="117"/>
      <c r="AI47" s="113"/>
      <c r="CM47" s="113"/>
    </row>
    <row r="48" spans="2:91" ht="15" customHeight="1" x14ac:dyDescent="0.2">
      <c r="C48" s="62"/>
      <c r="D48" s="76"/>
      <c r="E48" s="10"/>
      <c r="F48" s="10"/>
      <c r="G48" s="9"/>
      <c r="J48" s="117"/>
      <c r="AI48" s="113"/>
      <c r="CM48" s="113"/>
    </row>
    <row r="49" spans="1:91" ht="15" customHeight="1" x14ac:dyDescent="0.2">
      <c r="C49" s="11"/>
      <c r="D49" s="10"/>
      <c r="E49" s="10"/>
      <c r="F49" s="10"/>
      <c r="G49" s="9"/>
      <c r="J49" s="117"/>
      <c r="AI49" s="113"/>
      <c r="CM49" s="113"/>
    </row>
    <row r="50" spans="1:91" ht="15" customHeight="1" x14ac:dyDescent="0.2">
      <c r="C50" s="11"/>
      <c r="D50" s="10"/>
      <c r="E50" s="10"/>
      <c r="F50" s="10"/>
      <c r="G50" s="9"/>
      <c r="J50" s="117"/>
      <c r="AI50" s="113"/>
      <c r="CM50" s="113"/>
    </row>
    <row r="51" spans="1:91" ht="15" customHeight="1" x14ac:dyDescent="0.2">
      <c r="A51" s="1" t="s">
        <v>402</v>
      </c>
      <c r="C51" s="11"/>
      <c r="D51" s="10"/>
      <c r="E51" s="10"/>
      <c r="F51" s="10"/>
      <c r="G51" s="9"/>
      <c r="J51" s="117"/>
      <c r="AI51" s="113"/>
      <c r="CM51" s="113"/>
    </row>
    <row r="52" spans="1:91" ht="15" customHeight="1" x14ac:dyDescent="0.2">
      <c r="B52" s="1" t="s">
        <v>566</v>
      </c>
      <c r="C52" s="11"/>
      <c r="D52" s="10"/>
      <c r="E52" s="10"/>
      <c r="F52" s="10"/>
      <c r="G52" s="9"/>
      <c r="J52" s="117"/>
      <c r="AI52" s="113"/>
      <c r="CM52" s="113"/>
    </row>
    <row r="53" spans="1:91" ht="15" customHeight="1" x14ac:dyDescent="0.2">
      <c r="C53" s="11"/>
      <c r="D53" s="10"/>
      <c r="E53" s="10"/>
      <c r="F53" s="10"/>
      <c r="G53" s="9"/>
      <c r="J53" s="117"/>
      <c r="AI53" s="113"/>
      <c r="CM53" s="113"/>
    </row>
    <row r="54" spans="1:91" ht="15" customHeight="1" x14ac:dyDescent="0.2">
      <c r="A54" s="1" t="s">
        <v>398</v>
      </c>
      <c r="C54" s="11"/>
      <c r="D54" s="10"/>
      <c r="E54" s="10"/>
      <c r="F54" s="10"/>
      <c r="G54" s="9"/>
      <c r="K54" s="3"/>
      <c r="L54" s="3"/>
      <c r="M54" s="3"/>
      <c r="AI54" s="113"/>
      <c r="CM54" s="113"/>
    </row>
    <row r="55" spans="1:91" ht="15" customHeight="1" x14ac:dyDescent="0.2">
      <c r="B55" s="1" t="s">
        <v>565</v>
      </c>
      <c r="C55" s="11"/>
      <c r="D55" s="10"/>
      <c r="E55" s="64"/>
      <c r="F55" s="10"/>
      <c r="G55" s="9"/>
      <c r="K55" s="3"/>
      <c r="L55" s="3"/>
      <c r="M55" s="3"/>
      <c r="AI55" s="113"/>
      <c r="CM55" s="113"/>
    </row>
    <row r="56" spans="1:91" ht="15" customHeight="1" x14ac:dyDescent="0.2">
      <c r="B56" s="1" t="s">
        <v>564</v>
      </c>
      <c r="C56" s="11"/>
      <c r="D56" s="10"/>
      <c r="E56" s="6"/>
      <c r="F56" s="10"/>
      <c r="G56" s="9"/>
      <c r="K56" s="3"/>
      <c r="L56" s="3"/>
      <c r="M56" s="3"/>
      <c r="AI56" s="113"/>
      <c r="CM56" s="113"/>
    </row>
    <row r="57" spans="1:91" ht="15" customHeight="1" x14ac:dyDescent="0.2">
      <c r="C57" s="11"/>
      <c r="D57" s="10"/>
      <c r="E57" s="10"/>
      <c r="F57" s="10"/>
      <c r="G57" s="9"/>
      <c r="K57" s="3"/>
      <c r="L57" s="3"/>
      <c r="M57" s="3"/>
      <c r="AI57" s="113"/>
      <c r="CM57" s="113"/>
    </row>
    <row r="58" spans="1:91" s="7" customFormat="1" ht="24.75" customHeight="1" x14ac:dyDescent="0.2">
      <c r="A58" s="34" t="s">
        <v>563</v>
      </c>
      <c r="B58" s="33" t="s">
        <v>562</v>
      </c>
      <c r="C58" s="32"/>
      <c r="D58" s="32"/>
      <c r="E58" s="32"/>
      <c r="F58" s="32"/>
      <c r="G58" s="31"/>
      <c r="H58" s="30"/>
      <c r="I58" s="2"/>
      <c r="J58" s="2"/>
      <c r="K58" s="3"/>
      <c r="L58" s="3"/>
      <c r="M58" s="3"/>
      <c r="AI58" s="115"/>
      <c r="CM58" s="115"/>
    </row>
    <row r="59" spans="1:91" s="7" customFormat="1" ht="12" x14ac:dyDescent="0.2">
      <c r="A59" s="60"/>
      <c r="B59" s="59"/>
      <c r="C59" s="58"/>
      <c r="D59" s="58"/>
      <c r="E59" s="58"/>
      <c r="F59" s="58"/>
      <c r="H59" s="57"/>
      <c r="I59" s="2"/>
      <c r="J59" s="2"/>
      <c r="K59" s="3"/>
      <c r="L59" s="3"/>
      <c r="M59" s="3"/>
      <c r="AI59" s="115"/>
      <c r="CM59" s="115"/>
    </row>
    <row r="60" spans="1:91" s="7" customFormat="1" ht="15" customHeight="1" x14ac:dyDescent="0.2">
      <c r="B60" s="1" t="s">
        <v>539</v>
      </c>
      <c r="C60" s="83"/>
      <c r="D60" s="82"/>
      <c r="E60" s="82"/>
      <c r="F60" s="82"/>
      <c r="I60" s="2"/>
      <c r="J60" s="2"/>
      <c r="K60" s="3"/>
      <c r="L60" s="3"/>
      <c r="M60" s="3"/>
      <c r="AI60" s="115"/>
      <c r="CM60" s="115"/>
    </row>
    <row r="61" spans="1:91" ht="12" x14ac:dyDescent="0.2">
      <c r="B61" s="29"/>
      <c r="C61" s="28"/>
      <c r="D61" s="27"/>
      <c r="E61" s="10"/>
      <c r="F61" s="10"/>
      <c r="G61" s="9"/>
      <c r="K61" s="3"/>
      <c r="L61" s="3"/>
      <c r="M61" s="3"/>
      <c r="AI61" s="113"/>
      <c r="CM61" s="113"/>
    </row>
    <row r="62" spans="1:91" ht="12" x14ac:dyDescent="0.2">
      <c r="B62" s="26"/>
      <c r="C62" s="25" t="s">
        <v>2</v>
      </c>
      <c r="D62" s="24" t="s">
        <v>1</v>
      </c>
      <c r="E62" s="10"/>
      <c r="F62" s="10"/>
      <c r="G62" s="9"/>
      <c r="I62" s="2" t="s">
        <v>561</v>
      </c>
      <c r="J62" s="69">
        <v>58.907363420427551</v>
      </c>
      <c r="K62" s="3"/>
      <c r="L62" s="3"/>
      <c r="M62" s="3"/>
      <c r="AI62" s="113"/>
      <c r="CM62" s="113"/>
    </row>
    <row r="63" spans="1:91" ht="15" customHeight="1" x14ac:dyDescent="0.2">
      <c r="A63" s="1">
        <v>1</v>
      </c>
      <c r="B63" s="23" t="s">
        <v>561</v>
      </c>
      <c r="C63" s="22">
        <v>496</v>
      </c>
      <c r="D63" s="21">
        <f t="shared" ref="D63:D73" si="1">C63/C$74*100</f>
        <v>58.907363420427551</v>
      </c>
      <c r="E63" s="10"/>
      <c r="F63" s="10"/>
      <c r="G63" s="9"/>
      <c r="I63" s="2" t="s">
        <v>549</v>
      </c>
      <c r="J63" s="69">
        <v>23.990498812351543</v>
      </c>
      <c r="K63" s="3"/>
      <c r="L63" s="3"/>
      <c r="M63" s="3"/>
      <c r="AI63" s="113"/>
      <c r="CM63" s="113"/>
    </row>
    <row r="64" spans="1:91" ht="15" customHeight="1" x14ac:dyDescent="0.2">
      <c r="A64" s="1">
        <v>2</v>
      </c>
      <c r="B64" s="116" t="s">
        <v>550</v>
      </c>
      <c r="C64" s="19">
        <v>60</v>
      </c>
      <c r="D64" s="18">
        <f t="shared" si="1"/>
        <v>7.1258907363420425</v>
      </c>
      <c r="E64" s="10"/>
      <c r="F64" s="10"/>
      <c r="G64" s="9"/>
      <c r="I64" s="2" t="s">
        <v>559</v>
      </c>
      <c r="J64" s="69">
        <v>19.833729216152019</v>
      </c>
      <c r="K64" s="3"/>
      <c r="L64" s="3"/>
      <c r="M64" s="3"/>
      <c r="AI64" s="113"/>
      <c r="CM64" s="113"/>
    </row>
    <row r="65" spans="1:91" ht="15" customHeight="1" x14ac:dyDescent="0.2">
      <c r="A65" s="1">
        <v>3</v>
      </c>
      <c r="B65" s="116" t="s">
        <v>554</v>
      </c>
      <c r="C65" s="19">
        <v>74</v>
      </c>
      <c r="D65" s="18">
        <f t="shared" si="1"/>
        <v>8.7885985748218527</v>
      </c>
      <c r="E65" s="10"/>
      <c r="F65" s="10"/>
      <c r="G65" s="9"/>
      <c r="I65" s="2" t="s">
        <v>560</v>
      </c>
      <c r="J65" s="69">
        <v>19.833729216152019</v>
      </c>
      <c r="K65" s="3"/>
      <c r="L65" s="3"/>
      <c r="M65" s="3"/>
      <c r="AI65" s="113"/>
      <c r="CM65" s="113"/>
    </row>
    <row r="66" spans="1:91" ht="15" customHeight="1" x14ac:dyDescent="0.2">
      <c r="A66" s="1">
        <v>4</v>
      </c>
      <c r="B66" s="116" t="s">
        <v>559</v>
      </c>
      <c r="C66" s="19">
        <v>167</v>
      </c>
      <c r="D66" s="18">
        <f t="shared" si="1"/>
        <v>19.833729216152019</v>
      </c>
      <c r="E66" s="10"/>
      <c r="F66" s="10"/>
      <c r="G66" s="9"/>
      <c r="I66" s="2" t="s">
        <v>558</v>
      </c>
      <c r="J66" s="69">
        <v>12.945368171021377</v>
      </c>
      <c r="K66" s="3"/>
      <c r="L66" s="3"/>
      <c r="M66" s="3"/>
      <c r="AI66" s="113"/>
      <c r="CM66" s="113"/>
    </row>
    <row r="67" spans="1:91" ht="15" customHeight="1" x14ac:dyDescent="0.2">
      <c r="A67" s="1">
        <v>5</v>
      </c>
      <c r="B67" s="116" t="s">
        <v>557</v>
      </c>
      <c r="C67" s="19">
        <v>73</v>
      </c>
      <c r="D67" s="18">
        <f t="shared" si="1"/>
        <v>8.6698337292161511</v>
      </c>
      <c r="E67" s="10"/>
      <c r="F67" s="10"/>
      <c r="G67" s="9"/>
      <c r="I67" s="2" t="s">
        <v>556</v>
      </c>
      <c r="J67" s="69">
        <v>12.351543942992874</v>
      </c>
      <c r="K67" s="3"/>
      <c r="L67" s="3"/>
      <c r="M67" s="3"/>
      <c r="AI67" s="113"/>
      <c r="CM67" s="113"/>
    </row>
    <row r="68" spans="1:91" ht="15" customHeight="1" x14ac:dyDescent="0.2">
      <c r="A68" s="1">
        <v>6</v>
      </c>
      <c r="B68" s="116" t="s">
        <v>555</v>
      </c>
      <c r="C68" s="19">
        <v>104</v>
      </c>
      <c r="D68" s="18">
        <f t="shared" si="1"/>
        <v>12.351543942992874</v>
      </c>
      <c r="E68" s="10"/>
      <c r="F68" s="10"/>
      <c r="G68" s="9"/>
      <c r="I68" s="2" t="s">
        <v>554</v>
      </c>
      <c r="J68" s="69">
        <v>8.7885985748218527</v>
      </c>
      <c r="K68" s="3"/>
      <c r="L68" s="3"/>
      <c r="M68" s="3"/>
      <c r="AI68" s="113"/>
      <c r="CM68" s="113"/>
    </row>
    <row r="69" spans="1:91" ht="15" customHeight="1" x14ac:dyDescent="0.2">
      <c r="A69" s="1">
        <v>7</v>
      </c>
      <c r="B69" s="116" t="s">
        <v>553</v>
      </c>
      <c r="C69" s="19">
        <v>167</v>
      </c>
      <c r="D69" s="18">
        <f t="shared" si="1"/>
        <v>19.833729216152019</v>
      </c>
      <c r="E69" s="10"/>
      <c r="F69" s="10"/>
      <c r="G69" s="9"/>
      <c r="I69" s="2" t="s">
        <v>552</v>
      </c>
      <c r="J69" s="69">
        <v>8.6698337292161511</v>
      </c>
      <c r="K69" s="3"/>
      <c r="L69" s="3"/>
      <c r="M69" s="3"/>
      <c r="AI69" s="113"/>
      <c r="CM69" s="113"/>
    </row>
    <row r="70" spans="1:91" ht="15" customHeight="1" x14ac:dyDescent="0.2">
      <c r="A70" s="1">
        <v>8</v>
      </c>
      <c r="B70" s="116" t="s">
        <v>551</v>
      </c>
      <c r="C70" s="19">
        <v>109</v>
      </c>
      <c r="D70" s="18">
        <f t="shared" si="1"/>
        <v>12.945368171021377</v>
      </c>
      <c r="E70" s="10"/>
      <c r="F70" s="10"/>
      <c r="G70" s="9"/>
      <c r="I70" s="2" t="s">
        <v>550</v>
      </c>
      <c r="J70" s="69">
        <v>7.1258907363420425</v>
      </c>
      <c r="K70" s="3"/>
      <c r="L70" s="3"/>
      <c r="M70" s="3"/>
      <c r="AI70" s="113"/>
      <c r="CM70" s="113"/>
    </row>
    <row r="71" spans="1:91" ht="15" customHeight="1" x14ac:dyDescent="0.2">
      <c r="A71" s="1">
        <v>9</v>
      </c>
      <c r="B71" s="116" t="s">
        <v>549</v>
      </c>
      <c r="C71" s="19">
        <v>202</v>
      </c>
      <c r="D71" s="18">
        <f t="shared" si="1"/>
        <v>23.990498812351543</v>
      </c>
      <c r="E71" s="10"/>
      <c r="F71" s="10"/>
      <c r="G71" s="9"/>
      <c r="I71" s="2" t="s">
        <v>407</v>
      </c>
      <c r="J71" s="69">
        <v>1.1876484560570071</v>
      </c>
      <c r="K71" s="3"/>
      <c r="L71" s="3"/>
      <c r="M71" s="3"/>
      <c r="AI71" s="113"/>
      <c r="CM71" s="113"/>
    </row>
    <row r="72" spans="1:91" ht="15" customHeight="1" x14ac:dyDescent="0.2">
      <c r="A72" s="1">
        <v>10</v>
      </c>
      <c r="B72" s="116" t="s">
        <v>408</v>
      </c>
      <c r="C72" s="19">
        <v>10</v>
      </c>
      <c r="D72" s="18">
        <f t="shared" si="1"/>
        <v>1.1876484560570071</v>
      </c>
      <c r="E72" s="10"/>
      <c r="F72" s="10"/>
      <c r="G72" s="9"/>
      <c r="I72" s="2" t="s">
        <v>548</v>
      </c>
      <c r="J72" s="69">
        <v>15.320665083135394</v>
      </c>
      <c r="K72" s="3"/>
      <c r="L72" s="3"/>
      <c r="M72" s="3"/>
      <c r="AI72" s="113"/>
      <c r="CM72" s="113"/>
    </row>
    <row r="73" spans="1:91" ht="15" customHeight="1" x14ac:dyDescent="0.2">
      <c r="A73" s="1">
        <v>11</v>
      </c>
      <c r="B73" s="116" t="s">
        <v>548</v>
      </c>
      <c r="C73" s="19">
        <v>129</v>
      </c>
      <c r="D73" s="18">
        <f t="shared" si="1"/>
        <v>15.320665083135394</v>
      </c>
      <c r="E73" s="64" t="s">
        <v>406</v>
      </c>
      <c r="F73" s="10"/>
      <c r="G73" s="9"/>
      <c r="J73" s="69"/>
      <c r="K73" s="3"/>
      <c r="L73" s="3"/>
      <c r="M73" s="3"/>
      <c r="AI73" s="113"/>
      <c r="CM73" s="113"/>
    </row>
    <row r="74" spans="1:91" ht="15" customHeight="1" x14ac:dyDescent="0.2">
      <c r="B74" s="14" t="s">
        <v>0</v>
      </c>
      <c r="C74" s="13">
        <v>842</v>
      </c>
      <c r="D74" s="66" t="s">
        <v>404</v>
      </c>
      <c r="E74" s="64" t="s">
        <v>403</v>
      </c>
      <c r="F74" s="10"/>
      <c r="G74" s="1"/>
      <c r="H74" s="93"/>
      <c r="AI74" s="113"/>
      <c r="CM74" s="113"/>
    </row>
    <row r="75" spans="1:91" ht="15" customHeight="1" x14ac:dyDescent="0.2">
      <c r="C75" s="62"/>
      <c r="D75" s="61"/>
      <c r="E75" s="64"/>
      <c r="F75" s="10"/>
      <c r="G75" s="9"/>
      <c r="H75" s="1"/>
      <c r="CM75" s="113"/>
    </row>
    <row r="76" spans="1:91" ht="15" customHeight="1" x14ac:dyDescent="0.2">
      <c r="C76" s="62"/>
      <c r="D76" s="61"/>
      <c r="E76" s="64"/>
      <c r="F76" s="10"/>
      <c r="G76" s="9"/>
      <c r="H76" s="1"/>
      <c r="CM76" s="113"/>
    </row>
    <row r="77" spans="1:91" ht="15" customHeight="1" x14ac:dyDescent="0.2">
      <c r="C77" s="62"/>
      <c r="D77" s="61"/>
      <c r="E77" s="64"/>
      <c r="F77" s="10"/>
      <c r="G77" s="9"/>
      <c r="H77" s="1"/>
      <c r="CM77" s="113"/>
    </row>
    <row r="78" spans="1:91" ht="15" customHeight="1" x14ac:dyDescent="0.2">
      <c r="C78" s="62"/>
      <c r="D78" s="61"/>
      <c r="E78" s="64"/>
      <c r="F78" s="10"/>
      <c r="G78" s="9"/>
      <c r="H78" s="1"/>
      <c r="CM78" s="113"/>
    </row>
    <row r="79" spans="1:91" ht="15" customHeight="1" x14ac:dyDescent="0.2">
      <c r="C79" s="62"/>
      <c r="D79" s="61"/>
      <c r="E79" s="64"/>
      <c r="F79" s="10"/>
      <c r="G79" s="9"/>
      <c r="H79" s="1"/>
      <c r="CM79" s="113"/>
    </row>
    <row r="80" spans="1:91" ht="15" customHeight="1" x14ac:dyDescent="0.2">
      <c r="C80" s="62"/>
      <c r="D80" s="61"/>
      <c r="E80" s="64"/>
      <c r="F80" s="10"/>
      <c r="G80" s="9"/>
      <c r="H80" s="1"/>
      <c r="CM80" s="113"/>
    </row>
    <row r="81" spans="1:91" ht="15" customHeight="1" x14ac:dyDescent="0.2">
      <c r="C81" s="62"/>
      <c r="D81" s="61"/>
      <c r="E81" s="64"/>
      <c r="F81" s="10"/>
      <c r="G81" s="9"/>
      <c r="H81" s="1"/>
      <c r="CM81" s="113"/>
    </row>
    <row r="82" spans="1:91" ht="15" customHeight="1" x14ac:dyDescent="0.2">
      <c r="C82" s="62"/>
      <c r="D82" s="61"/>
      <c r="E82" s="64"/>
      <c r="F82" s="10"/>
      <c r="G82" s="9"/>
      <c r="H82" s="1"/>
      <c r="CM82" s="113"/>
    </row>
    <row r="83" spans="1:91" ht="15" customHeight="1" x14ac:dyDescent="0.2">
      <c r="C83" s="62"/>
      <c r="D83" s="61"/>
      <c r="E83" s="64"/>
      <c r="F83" s="10"/>
      <c r="G83" s="9"/>
      <c r="H83" s="1"/>
      <c r="CM83" s="113"/>
    </row>
    <row r="84" spans="1:91" ht="15" customHeight="1" x14ac:dyDescent="0.2">
      <c r="C84" s="62"/>
      <c r="D84" s="61"/>
      <c r="E84" s="64"/>
      <c r="F84" s="10"/>
      <c r="G84" s="9"/>
      <c r="H84" s="1"/>
      <c r="CM84" s="113"/>
    </row>
    <row r="85" spans="1:91" ht="15" customHeight="1" x14ac:dyDescent="0.2">
      <c r="C85" s="62"/>
      <c r="D85" s="61"/>
      <c r="E85" s="64"/>
      <c r="F85" s="10"/>
      <c r="G85" s="9"/>
      <c r="H85" s="1"/>
      <c r="CM85" s="113"/>
    </row>
    <row r="86" spans="1:91" ht="15" customHeight="1" x14ac:dyDescent="0.2">
      <c r="C86" s="62"/>
      <c r="D86" s="61"/>
      <c r="E86" s="64"/>
      <c r="F86" s="10"/>
      <c r="G86" s="9"/>
      <c r="H86" s="1"/>
      <c r="CM86" s="113"/>
    </row>
    <row r="87" spans="1:91" ht="15" customHeight="1" x14ac:dyDescent="0.2">
      <c r="C87" s="62"/>
      <c r="D87" s="61"/>
      <c r="E87" s="64"/>
      <c r="F87" s="10"/>
      <c r="G87" s="9"/>
      <c r="H87" s="1"/>
      <c r="CM87" s="113"/>
    </row>
    <row r="88" spans="1:91" ht="15" customHeight="1" x14ac:dyDescent="0.2">
      <c r="C88" s="62"/>
      <c r="D88" s="61"/>
      <c r="E88" s="64"/>
      <c r="F88" s="10"/>
      <c r="G88" s="9"/>
      <c r="H88" s="1"/>
      <c r="CM88" s="113"/>
    </row>
    <row r="89" spans="1:91" ht="15" customHeight="1" x14ac:dyDescent="0.2">
      <c r="C89" s="62"/>
      <c r="D89" s="61"/>
      <c r="E89" s="64"/>
      <c r="F89" s="10"/>
      <c r="G89" s="9"/>
      <c r="H89" s="1"/>
      <c r="CM89" s="113"/>
    </row>
    <row r="90" spans="1:91" ht="15" customHeight="1" x14ac:dyDescent="0.2">
      <c r="C90" s="62"/>
      <c r="D90" s="61"/>
      <c r="E90" s="64"/>
      <c r="F90" s="10"/>
      <c r="G90" s="9"/>
      <c r="H90" s="1"/>
      <c r="CM90" s="113"/>
    </row>
    <row r="91" spans="1:91" ht="15" customHeight="1" x14ac:dyDescent="0.2">
      <c r="C91" s="62"/>
      <c r="D91" s="61"/>
      <c r="E91" s="64"/>
      <c r="F91" s="10"/>
      <c r="G91" s="9"/>
      <c r="H91" s="1"/>
      <c r="CM91" s="113"/>
    </row>
    <row r="92" spans="1:91" ht="15" customHeight="1" x14ac:dyDescent="0.2">
      <c r="C92" s="62"/>
      <c r="D92" s="61"/>
      <c r="E92" s="64"/>
      <c r="F92" s="10"/>
      <c r="G92" s="9"/>
      <c r="H92" s="1"/>
      <c r="CM92" s="113"/>
    </row>
    <row r="93" spans="1:91" ht="15" customHeight="1" x14ac:dyDescent="0.2">
      <c r="A93" s="1" t="s">
        <v>402</v>
      </c>
      <c r="C93" s="62"/>
      <c r="D93" s="61"/>
      <c r="E93" s="64"/>
      <c r="F93" s="10"/>
      <c r="G93" s="9"/>
      <c r="H93" s="1"/>
      <c r="CM93" s="113"/>
    </row>
    <row r="94" spans="1:91" ht="15" customHeight="1" x14ac:dyDescent="0.2">
      <c r="B94" s="1" t="s">
        <v>547</v>
      </c>
      <c r="C94" s="62"/>
      <c r="D94" s="61"/>
      <c r="E94" s="64"/>
      <c r="F94" s="10"/>
      <c r="G94" s="9"/>
      <c r="H94" s="1"/>
      <c r="CM94" s="113"/>
    </row>
    <row r="95" spans="1:91" ht="15" customHeight="1" x14ac:dyDescent="0.2">
      <c r="B95" s="62" t="s">
        <v>546</v>
      </c>
      <c r="C95" s="62"/>
      <c r="D95" s="61"/>
      <c r="E95" s="64"/>
      <c r="F95" s="10"/>
      <c r="G95" s="9"/>
      <c r="H95" s="1"/>
      <c r="CM95" s="113"/>
    </row>
    <row r="96" spans="1:91" ht="15" customHeight="1" x14ac:dyDescent="0.2">
      <c r="B96" s="2" t="s">
        <v>545</v>
      </c>
      <c r="C96" s="62"/>
      <c r="D96" s="61"/>
      <c r="E96" s="64"/>
      <c r="F96" s="10"/>
      <c r="G96" s="9"/>
      <c r="H96" s="1"/>
      <c r="CM96" s="113"/>
    </row>
    <row r="97" spans="1:91" ht="15" customHeight="1" x14ac:dyDescent="0.2">
      <c r="B97" s="62"/>
      <c r="C97" s="62"/>
      <c r="D97" s="61"/>
      <c r="E97" s="64"/>
      <c r="F97" s="10"/>
      <c r="G97" s="9"/>
      <c r="H97" s="1"/>
      <c r="CM97" s="113"/>
    </row>
    <row r="98" spans="1:91" ht="15" customHeight="1" x14ac:dyDescent="0.2">
      <c r="A98" s="1" t="s">
        <v>398</v>
      </c>
      <c r="C98" s="62"/>
      <c r="D98" s="61"/>
      <c r="E98" s="10"/>
      <c r="F98" s="10"/>
      <c r="G98" s="9"/>
      <c r="CM98" s="113"/>
    </row>
    <row r="99" spans="1:91" ht="15" customHeight="1" x14ac:dyDescent="0.2">
      <c r="B99" s="1" t="s">
        <v>544</v>
      </c>
      <c r="C99" s="62"/>
      <c r="D99" s="61"/>
      <c r="E99" s="64"/>
      <c r="F99" s="10"/>
      <c r="G99" s="9"/>
      <c r="I99" s="8"/>
      <c r="J99" s="8"/>
      <c r="K99" s="7"/>
      <c r="L99" s="7"/>
      <c r="M99" s="7"/>
      <c r="CM99" s="113"/>
    </row>
    <row r="100" spans="1:91" ht="15" customHeight="1" x14ac:dyDescent="0.2">
      <c r="B100" s="1" t="s">
        <v>543</v>
      </c>
      <c r="C100" s="62"/>
      <c r="D100" s="61"/>
      <c r="E100" s="64"/>
      <c r="F100" s="10"/>
      <c r="G100" s="9"/>
      <c r="I100" s="8"/>
      <c r="J100" s="8"/>
      <c r="K100" s="7"/>
      <c r="L100" s="7"/>
      <c r="M100" s="7"/>
      <c r="CM100" s="113"/>
    </row>
    <row r="101" spans="1:91" ht="15" customHeight="1" x14ac:dyDescent="0.2">
      <c r="B101" s="1" t="s">
        <v>542</v>
      </c>
      <c r="C101" s="62"/>
      <c r="D101" s="61"/>
      <c r="E101" s="64"/>
      <c r="F101" s="10"/>
      <c r="G101" s="9"/>
      <c r="I101" s="8"/>
      <c r="J101" s="8"/>
      <c r="K101" s="7"/>
      <c r="L101" s="7"/>
      <c r="M101" s="7"/>
      <c r="CM101" s="113"/>
    </row>
    <row r="102" spans="1:91" ht="15" customHeight="1" x14ac:dyDescent="0.2">
      <c r="C102" s="62"/>
      <c r="D102" s="61"/>
      <c r="E102" s="10"/>
      <c r="F102" s="10"/>
      <c r="G102" s="9"/>
      <c r="I102" s="8"/>
      <c r="J102" s="8"/>
      <c r="K102" s="7"/>
      <c r="L102" s="7"/>
      <c r="M102" s="7"/>
      <c r="AI102" s="113"/>
      <c r="CM102" s="113"/>
    </row>
    <row r="103" spans="1:91" s="7" customFormat="1" ht="24.75" customHeight="1" x14ac:dyDescent="0.2">
      <c r="A103" s="34" t="s">
        <v>541</v>
      </c>
      <c r="B103" s="33" t="s">
        <v>540</v>
      </c>
      <c r="C103" s="32"/>
      <c r="D103" s="32"/>
      <c r="E103" s="32"/>
      <c r="F103" s="32"/>
      <c r="G103" s="31"/>
      <c r="H103" s="30"/>
      <c r="I103" s="8"/>
      <c r="J103" s="8"/>
      <c r="AI103" s="115"/>
      <c r="CM103" s="115"/>
    </row>
    <row r="104" spans="1:91" s="7" customFormat="1" ht="12" x14ac:dyDescent="0.2">
      <c r="A104" s="60"/>
      <c r="B104" s="59"/>
      <c r="C104" s="58"/>
      <c r="D104" s="58"/>
      <c r="E104" s="58"/>
      <c r="F104" s="58"/>
      <c r="G104" s="57"/>
      <c r="H104" s="30"/>
      <c r="I104" s="2"/>
      <c r="J104" s="2"/>
      <c r="K104" s="1"/>
      <c r="L104" s="1"/>
      <c r="M104" s="1"/>
      <c r="AI104" s="115"/>
      <c r="CM104" s="115"/>
    </row>
    <row r="105" spans="1:91" s="7" customFormat="1" ht="15" customHeight="1" x14ac:dyDescent="0.2">
      <c r="B105" s="1" t="s">
        <v>539</v>
      </c>
      <c r="C105" s="83"/>
      <c r="D105" s="82"/>
      <c r="E105" s="82"/>
      <c r="F105" s="82"/>
      <c r="G105" s="93"/>
      <c r="H105" s="30"/>
      <c r="I105" s="2"/>
      <c r="J105" s="2"/>
      <c r="K105" s="1"/>
      <c r="L105" s="1"/>
      <c r="M105" s="1"/>
      <c r="AI105" s="115"/>
      <c r="CM105" s="115"/>
    </row>
    <row r="106" spans="1:91" ht="12" x14ac:dyDescent="0.2">
      <c r="B106" s="29"/>
      <c r="C106" s="28"/>
      <c r="D106" s="27"/>
      <c r="E106" s="10"/>
      <c r="F106" s="10"/>
      <c r="G106" s="93"/>
      <c r="H106" s="1"/>
      <c r="AI106" s="113"/>
      <c r="CM106" s="113"/>
    </row>
    <row r="107" spans="1:91" ht="12" x14ac:dyDescent="0.2">
      <c r="B107" s="26"/>
      <c r="C107" s="25" t="s">
        <v>2</v>
      </c>
      <c r="D107" s="24" t="s">
        <v>1</v>
      </c>
      <c r="E107" s="10"/>
      <c r="F107" s="10"/>
      <c r="G107" s="9"/>
      <c r="H107" s="1"/>
      <c r="J107" s="95"/>
      <c r="AI107" s="113"/>
      <c r="CM107" s="113"/>
    </row>
    <row r="108" spans="1:91" ht="15" customHeight="1" x14ac:dyDescent="0.2">
      <c r="A108" s="1">
        <v>1</v>
      </c>
      <c r="B108" s="23" t="s">
        <v>537</v>
      </c>
      <c r="C108" s="22">
        <v>204</v>
      </c>
      <c r="D108" s="21">
        <f t="shared" ref="D108:D116" si="2">C108/C$117*100</f>
        <v>24.228028503562946</v>
      </c>
      <c r="E108" s="10"/>
      <c r="F108" s="10"/>
      <c r="G108" s="9"/>
      <c r="H108" s="1"/>
      <c r="I108" s="2" t="s">
        <v>538</v>
      </c>
      <c r="J108" s="95">
        <v>33.016627078384801</v>
      </c>
      <c r="AI108" s="113"/>
      <c r="CM108" s="113"/>
    </row>
    <row r="109" spans="1:91" ht="15" customHeight="1" x14ac:dyDescent="0.2">
      <c r="A109" s="1">
        <v>2</v>
      </c>
      <c r="B109" s="79" t="s">
        <v>538</v>
      </c>
      <c r="C109" s="92">
        <v>278</v>
      </c>
      <c r="D109" s="77">
        <f t="shared" si="2"/>
        <v>33.016627078384801</v>
      </c>
      <c r="E109" s="10"/>
      <c r="F109" s="10"/>
      <c r="G109" s="9"/>
      <c r="H109" s="1"/>
      <c r="I109" s="2" t="s">
        <v>537</v>
      </c>
      <c r="J109" s="95">
        <v>24.228028503562946</v>
      </c>
      <c r="AI109" s="113"/>
      <c r="CM109" s="113"/>
    </row>
    <row r="110" spans="1:91" ht="15" customHeight="1" x14ac:dyDescent="0.2">
      <c r="A110" s="1">
        <v>3</v>
      </c>
      <c r="B110" s="79" t="s">
        <v>536</v>
      </c>
      <c r="C110" s="92">
        <v>35</v>
      </c>
      <c r="D110" s="77">
        <f t="shared" si="2"/>
        <v>4.156769596199525</v>
      </c>
      <c r="E110" s="10"/>
      <c r="F110" s="10"/>
      <c r="G110" s="9"/>
      <c r="H110" s="1"/>
      <c r="I110" s="2" t="s">
        <v>531</v>
      </c>
      <c r="J110" s="95">
        <v>12.351543942992874</v>
      </c>
      <c r="AI110" s="113"/>
      <c r="CM110" s="113"/>
    </row>
    <row r="111" spans="1:91" ht="15" customHeight="1" x14ac:dyDescent="0.2">
      <c r="A111" s="1">
        <v>4</v>
      </c>
      <c r="B111" s="79" t="s">
        <v>535</v>
      </c>
      <c r="C111" s="92">
        <v>100</v>
      </c>
      <c r="D111" s="77">
        <f t="shared" si="2"/>
        <v>11.87648456057007</v>
      </c>
      <c r="E111" s="10"/>
      <c r="F111" s="10"/>
      <c r="G111" s="9"/>
      <c r="H111" s="1"/>
      <c r="I111" s="2" t="s">
        <v>534</v>
      </c>
      <c r="J111" s="95">
        <v>11.87648456057007</v>
      </c>
      <c r="AI111" s="113"/>
      <c r="CM111" s="113"/>
    </row>
    <row r="112" spans="1:91" ht="15" customHeight="1" x14ac:dyDescent="0.2">
      <c r="A112" s="1">
        <v>5</v>
      </c>
      <c r="B112" s="79" t="s">
        <v>533</v>
      </c>
      <c r="C112" s="92">
        <v>64</v>
      </c>
      <c r="D112" s="77">
        <f t="shared" si="2"/>
        <v>7.6009501187648461</v>
      </c>
      <c r="E112" s="10"/>
      <c r="F112" s="10"/>
      <c r="G112" s="9"/>
      <c r="H112" s="1"/>
      <c r="I112" s="2" t="s">
        <v>532</v>
      </c>
      <c r="J112" s="95">
        <v>9.1448931116389556</v>
      </c>
      <c r="K112" s="3"/>
      <c r="L112" s="3"/>
      <c r="M112" s="3"/>
      <c r="AI112" s="113"/>
      <c r="CM112" s="113"/>
    </row>
    <row r="113" spans="1:91" ht="15" customHeight="1" x14ac:dyDescent="0.2">
      <c r="A113" s="1">
        <v>6</v>
      </c>
      <c r="B113" s="79" t="s">
        <v>531</v>
      </c>
      <c r="C113" s="92">
        <v>104</v>
      </c>
      <c r="D113" s="77">
        <f t="shared" si="2"/>
        <v>12.351543942992874</v>
      </c>
      <c r="E113" s="10"/>
      <c r="F113" s="10"/>
      <c r="G113" s="9"/>
      <c r="H113" s="1"/>
      <c r="I113" s="2" t="s">
        <v>530</v>
      </c>
      <c r="J113" s="95">
        <v>7.6009501187648461</v>
      </c>
      <c r="K113" s="3"/>
      <c r="L113" s="3"/>
      <c r="M113" s="3"/>
      <c r="AI113" s="113"/>
      <c r="CM113" s="113"/>
    </row>
    <row r="114" spans="1:91" ht="29.25" customHeight="1" x14ac:dyDescent="0.2">
      <c r="A114" s="1">
        <v>7</v>
      </c>
      <c r="B114" s="80" t="s">
        <v>529</v>
      </c>
      <c r="C114" s="92">
        <v>77</v>
      </c>
      <c r="D114" s="77">
        <f t="shared" si="2"/>
        <v>9.1448931116389556</v>
      </c>
      <c r="E114" s="10"/>
      <c r="F114" s="10"/>
      <c r="G114" s="9"/>
      <c r="H114" s="1"/>
      <c r="I114" s="2" t="s">
        <v>528</v>
      </c>
      <c r="J114" s="95">
        <v>4.156769596199525</v>
      </c>
      <c r="K114" s="3"/>
      <c r="L114" s="3"/>
      <c r="M114" s="3"/>
      <c r="AI114" s="113"/>
      <c r="CM114" s="113"/>
    </row>
    <row r="115" spans="1:91" ht="15" customHeight="1" x14ac:dyDescent="0.2">
      <c r="A115" s="1">
        <v>8</v>
      </c>
      <c r="B115" s="79" t="s">
        <v>527</v>
      </c>
      <c r="C115" s="92">
        <v>4</v>
      </c>
      <c r="D115" s="77">
        <f t="shared" si="2"/>
        <v>0.47505938242280288</v>
      </c>
      <c r="E115" s="10"/>
      <c r="F115" s="10"/>
      <c r="G115" s="9"/>
      <c r="H115" s="1"/>
      <c r="I115" s="2" t="s">
        <v>407</v>
      </c>
      <c r="J115" s="95">
        <v>0.47505938242280288</v>
      </c>
      <c r="K115" s="3"/>
      <c r="L115" s="3"/>
      <c r="M115" s="3"/>
      <c r="AI115" s="113"/>
      <c r="CM115" s="113"/>
    </row>
    <row r="116" spans="1:91" ht="15" customHeight="1" x14ac:dyDescent="0.2">
      <c r="A116" s="1">
        <v>9</v>
      </c>
      <c r="B116" s="79" t="s">
        <v>526</v>
      </c>
      <c r="C116" s="92">
        <v>406</v>
      </c>
      <c r="D116" s="77">
        <f t="shared" si="2"/>
        <v>48.218527315914486</v>
      </c>
      <c r="E116" s="64" t="s">
        <v>406</v>
      </c>
      <c r="F116" s="10"/>
      <c r="G116" s="9"/>
      <c r="H116" s="1"/>
      <c r="I116" s="2" t="s">
        <v>526</v>
      </c>
      <c r="J116" s="95">
        <v>48.218527315914486</v>
      </c>
      <c r="K116" s="3"/>
      <c r="L116" s="3"/>
      <c r="M116" s="3"/>
      <c r="AI116" s="113"/>
      <c r="CM116" s="113"/>
    </row>
    <row r="117" spans="1:91" ht="15" customHeight="1" x14ac:dyDescent="0.2">
      <c r="B117" s="14" t="s">
        <v>0</v>
      </c>
      <c r="C117" s="13">
        <v>842</v>
      </c>
      <c r="D117" s="66" t="s">
        <v>404</v>
      </c>
      <c r="E117" s="64" t="s">
        <v>403</v>
      </c>
      <c r="F117" s="10"/>
      <c r="G117" s="1"/>
      <c r="H117" s="93"/>
      <c r="J117" s="95"/>
      <c r="K117" s="7"/>
      <c r="L117" s="7"/>
      <c r="M117" s="7"/>
      <c r="AI117" s="113"/>
      <c r="CM117" s="113"/>
    </row>
    <row r="118" spans="1:91" ht="15" customHeight="1" x14ac:dyDescent="0.2">
      <c r="B118" s="75"/>
      <c r="C118" s="62"/>
      <c r="D118" s="61"/>
      <c r="E118" s="1"/>
      <c r="F118" s="10"/>
      <c r="G118" s="9"/>
      <c r="H118" s="1"/>
      <c r="I118" s="8"/>
      <c r="J118" s="8"/>
      <c r="K118" s="7"/>
      <c r="L118" s="7"/>
      <c r="M118" s="7"/>
      <c r="AI118" s="113"/>
      <c r="CM118" s="113"/>
    </row>
    <row r="119" spans="1:91" ht="15" customHeight="1" x14ac:dyDescent="0.2">
      <c r="B119" s="75"/>
      <c r="C119" s="62"/>
      <c r="D119" s="61"/>
      <c r="E119" s="1"/>
      <c r="F119" s="10"/>
      <c r="G119" s="9"/>
      <c r="H119" s="1"/>
      <c r="I119" s="64"/>
      <c r="J119" s="8"/>
      <c r="K119" s="7"/>
      <c r="L119" s="7"/>
      <c r="M119" s="7"/>
      <c r="AI119" s="113"/>
      <c r="CM119" s="113"/>
    </row>
    <row r="120" spans="1:91" ht="15" customHeight="1" x14ac:dyDescent="0.2">
      <c r="B120" s="75"/>
      <c r="C120" s="62"/>
      <c r="D120" s="61"/>
      <c r="E120" s="1"/>
      <c r="F120" s="114"/>
      <c r="G120" s="9"/>
      <c r="H120" s="1"/>
      <c r="I120" s="8"/>
      <c r="J120" s="8"/>
      <c r="K120" s="7"/>
      <c r="L120" s="7"/>
      <c r="M120" s="7"/>
      <c r="AI120" s="113"/>
      <c r="CM120" s="113"/>
    </row>
    <row r="121" spans="1:91" ht="15" customHeight="1" x14ac:dyDescent="0.2">
      <c r="B121" s="75"/>
      <c r="C121" s="62"/>
      <c r="D121" s="61"/>
      <c r="E121" s="1"/>
      <c r="F121" s="10"/>
      <c r="G121" s="9"/>
      <c r="H121" s="1"/>
      <c r="I121" s="8"/>
      <c r="J121" s="8"/>
      <c r="K121" s="7"/>
      <c r="L121" s="7"/>
      <c r="M121" s="7"/>
      <c r="AI121" s="113"/>
      <c r="CM121" s="113"/>
    </row>
    <row r="122" spans="1:91" ht="15" customHeight="1" x14ac:dyDescent="0.2">
      <c r="B122" s="75"/>
      <c r="C122" s="62"/>
      <c r="D122" s="61"/>
      <c r="E122" s="1"/>
      <c r="F122" s="10"/>
      <c r="G122" s="9"/>
      <c r="H122" s="1"/>
      <c r="I122" s="8"/>
      <c r="J122" s="8"/>
      <c r="K122" s="7"/>
      <c r="L122" s="7"/>
      <c r="M122" s="7"/>
      <c r="AI122" s="113"/>
      <c r="CM122" s="113"/>
    </row>
    <row r="123" spans="1:91" ht="15" customHeight="1" x14ac:dyDescent="0.2">
      <c r="B123" s="75"/>
      <c r="C123" s="62"/>
      <c r="D123" s="61"/>
      <c r="E123" s="1"/>
      <c r="F123" s="10"/>
      <c r="G123" s="9"/>
      <c r="H123" s="1"/>
      <c r="I123" s="8"/>
      <c r="J123" s="8"/>
      <c r="K123" s="7"/>
      <c r="L123" s="7"/>
      <c r="M123" s="7"/>
      <c r="AI123" s="113"/>
      <c r="CM123" s="113"/>
    </row>
    <row r="124" spans="1:91" ht="15" customHeight="1" x14ac:dyDescent="0.2">
      <c r="B124" s="75"/>
      <c r="C124" s="62"/>
      <c r="D124" s="61"/>
      <c r="E124" s="1"/>
      <c r="F124" s="10"/>
      <c r="G124" s="9"/>
      <c r="H124" s="1"/>
      <c r="I124" s="8"/>
      <c r="J124" s="8"/>
      <c r="K124" s="7"/>
      <c r="L124" s="7"/>
      <c r="M124" s="7"/>
      <c r="AI124" s="113"/>
      <c r="CM124" s="113"/>
    </row>
    <row r="125" spans="1:91" ht="15" customHeight="1" x14ac:dyDescent="0.2">
      <c r="B125" s="75"/>
      <c r="C125" s="62"/>
      <c r="D125" s="61"/>
      <c r="E125" s="1"/>
      <c r="F125" s="10"/>
      <c r="G125" s="9"/>
      <c r="H125" s="1"/>
      <c r="I125" s="8"/>
      <c r="J125" s="8"/>
      <c r="K125" s="7"/>
      <c r="L125" s="7"/>
      <c r="M125" s="7"/>
      <c r="AI125" s="113"/>
      <c r="CM125" s="113"/>
    </row>
    <row r="126" spans="1:91" ht="15" customHeight="1" x14ac:dyDescent="0.2">
      <c r="B126" s="75"/>
      <c r="C126" s="62"/>
      <c r="D126" s="61"/>
      <c r="E126" s="1"/>
      <c r="F126" s="10"/>
      <c r="G126" s="9"/>
      <c r="H126" s="1"/>
      <c r="I126" s="8"/>
      <c r="J126" s="8"/>
      <c r="K126" s="7"/>
      <c r="L126" s="7"/>
      <c r="M126" s="7"/>
      <c r="AI126" s="113"/>
      <c r="BY126" s="29"/>
      <c r="BZ126" s="29"/>
      <c r="CA126" s="29"/>
      <c r="CB126" s="29"/>
      <c r="CC126" s="29"/>
      <c r="CD126" s="29"/>
      <c r="CE126" s="29"/>
      <c r="CF126" s="29"/>
      <c r="CG126" s="29"/>
      <c r="CH126" s="29"/>
      <c r="CI126" s="29"/>
      <c r="CJ126" s="29"/>
      <c r="CK126" s="29"/>
      <c r="CL126" s="29"/>
      <c r="CM126" s="112"/>
    </row>
    <row r="127" spans="1:91" ht="15" customHeight="1" x14ac:dyDescent="0.2">
      <c r="B127" s="75"/>
      <c r="C127" s="62"/>
      <c r="D127" s="61"/>
      <c r="E127" s="1"/>
      <c r="F127" s="10"/>
      <c r="G127" s="9"/>
      <c r="H127" s="1"/>
      <c r="I127" s="8"/>
      <c r="J127" s="8"/>
      <c r="K127" s="7"/>
      <c r="L127" s="7"/>
      <c r="M127" s="7"/>
    </row>
    <row r="128" spans="1:91" ht="15" customHeight="1" x14ac:dyDescent="0.2">
      <c r="B128" s="75"/>
      <c r="C128" s="62"/>
      <c r="D128" s="61"/>
      <c r="E128" s="1"/>
      <c r="F128" s="10"/>
      <c r="G128" s="9"/>
      <c r="H128" s="1"/>
      <c r="I128" s="8"/>
      <c r="J128" s="8"/>
      <c r="K128" s="7"/>
      <c r="L128" s="7"/>
      <c r="M128" s="7"/>
    </row>
    <row r="129" spans="1:13" ht="15" customHeight="1" x14ac:dyDescent="0.2">
      <c r="B129" s="75"/>
      <c r="C129" s="62"/>
      <c r="D129" s="61"/>
      <c r="E129" s="1"/>
      <c r="F129" s="10"/>
      <c r="G129" s="9"/>
      <c r="H129" s="1"/>
      <c r="I129" s="8"/>
      <c r="J129" s="8"/>
      <c r="K129" s="7"/>
      <c r="L129" s="7"/>
      <c r="M129" s="7"/>
    </row>
    <row r="130" spans="1:13" ht="15" customHeight="1" x14ac:dyDescent="0.2">
      <c r="B130" s="75"/>
      <c r="C130" s="62"/>
      <c r="D130" s="61"/>
      <c r="E130" s="1"/>
      <c r="F130" s="10"/>
      <c r="G130" s="9"/>
      <c r="H130" s="1"/>
      <c r="I130" s="8"/>
      <c r="J130" s="8"/>
      <c r="K130" s="7"/>
      <c r="L130" s="7"/>
      <c r="M130" s="7"/>
    </row>
    <row r="131" spans="1:13" ht="15" customHeight="1" x14ac:dyDescent="0.2">
      <c r="B131" s="75"/>
      <c r="C131" s="62"/>
      <c r="D131" s="61"/>
      <c r="E131" s="1"/>
      <c r="F131" s="10"/>
      <c r="G131" s="9"/>
      <c r="H131" s="1"/>
      <c r="I131" s="8"/>
      <c r="J131" s="8"/>
      <c r="K131" s="7"/>
      <c r="L131" s="7"/>
      <c r="M131" s="7"/>
    </row>
    <row r="132" spans="1:13" ht="15" customHeight="1" x14ac:dyDescent="0.2">
      <c r="B132" s="75"/>
      <c r="C132" s="62"/>
      <c r="D132" s="61"/>
      <c r="E132" s="1"/>
      <c r="F132" s="10"/>
      <c r="G132" s="9"/>
      <c r="H132" s="1"/>
      <c r="I132" s="8"/>
      <c r="J132" s="8"/>
      <c r="K132" s="7"/>
      <c r="L132" s="7"/>
      <c r="M132" s="7"/>
    </row>
    <row r="133" spans="1:13" ht="15" customHeight="1" x14ac:dyDescent="0.2">
      <c r="B133" s="75"/>
      <c r="C133" s="62"/>
      <c r="D133" s="61"/>
      <c r="E133" s="1"/>
      <c r="F133" s="10"/>
      <c r="G133" s="9"/>
      <c r="H133" s="1"/>
      <c r="I133" s="8"/>
      <c r="J133" s="8"/>
      <c r="K133" s="7"/>
      <c r="L133" s="7"/>
      <c r="M133" s="7"/>
    </row>
    <row r="134" spans="1:13" ht="15" customHeight="1" x14ac:dyDescent="0.2">
      <c r="B134" s="75"/>
      <c r="C134" s="62"/>
      <c r="D134" s="61"/>
      <c r="E134" s="1"/>
      <c r="F134" s="10"/>
      <c r="G134" s="9"/>
      <c r="H134" s="1"/>
      <c r="I134" s="8"/>
      <c r="J134" s="8"/>
      <c r="K134" s="7"/>
      <c r="L134" s="7"/>
      <c r="M134" s="7"/>
    </row>
    <row r="135" spans="1:13" ht="15" customHeight="1" x14ac:dyDescent="0.2">
      <c r="B135" s="75"/>
      <c r="C135" s="62"/>
      <c r="D135" s="61"/>
      <c r="E135" s="1"/>
      <c r="F135" s="10"/>
      <c r="G135" s="9"/>
      <c r="H135" s="1"/>
      <c r="I135" s="8"/>
      <c r="J135" s="8"/>
      <c r="K135" s="7"/>
      <c r="L135" s="7"/>
      <c r="M135" s="7"/>
    </row>
    <row r="136" spans="1:13" ht="15" customHeight="1" x14ac:dyDescent="0.2">
      <c r="B136" s="75"/>
      <c r="C136" s="62"/>
      <c r="D136" s="61"/>
      <c r="E136" s="1"/>
      <c r="F136" s="10"/>
      <c r="G136" s="9"/>
      <c r="H136" s="1"/>
      <c r="I136" s="8"/>
      <c r="J136" s="8"/>
      <c r="K136" s="7"/>
      <c r="L136" s="7"/>
      <c r="M136" s="7"/>
    </row>
    <row r="137" spans="1:13" ht="15" customHeight="1" x14ac:dyDescent="0.2">
      <c r="B137" s="75"/>
      <c r="C137" s="62"/>
      <c r="D137" s="61"/>
      <c r="E137" s="1"/>
      <c r="F137" s="10"/>
      <c r="G137" s="9"/>
      <c r="H137" s="1"/>
      <c r="I137" s="8"/>
      <c r="J137" s="8"/>
      <c r="K137" s="7"/>
      <c r="L137" s="7"/>
      <c r="M137" s="7"/>
    </row>
    <row r="138" spans="1:13" ht="15" customHeight="1" x14ac:dyDescent="0.2">
      <c r="A138" s="1" t="s">
        <v>402</v>
      </c>
      <c r="B138" s="75"/>
      <c r="C138" s="62"/>
      <c r="D138" s="61"/>
      <c r="E138" s="1"/>
      <c r="F138" s="10"/>
      <c r="G138" s="9"/>
      <c r="H138" s="1"/>
      <c r="I138" s="8"/>
      <c r="J138" s="8"/>
      <c r="K138" s="7"/>
      <c r="L138" s="7"/>
      <c r="M138" s="7"/>
    </row>
    <row r="139" spans="1:13" ht="15" customHeight="1" x14ac:dyDescent="0.2">
      <c r="B139" s="1" t="s">
        <v>525</v>
      </c>
      <c r="C139" s="62"/>
      <c r="D139" s="61"/>
      <c r="E139" s="1"/>
      <c r="F139" s="10"/>
      <c r="G139" s="9"/>
      <c r="H139" s="1"/>
      <c r="I139" s="8"/>
      <c r="J139" s="8"/>
      <c r="K139" s="7"/>
      <c r="L139" s="7"/>
      <c r="M139" s="7"/>
    </row>
    <row r="140" spans="1:13" ht="15" customHeight="1" x14ac:dyDescent="0.2">
      <c r="B140" s="75"/>
      <c r="C140" s="62"/>
      <c r="D140" s="61"/>
      <c r="E140" s="1"/>
      <c r="F140" s="10"/>
      <c r="G140" s="9"/>
      <c r="H140" s="1"/>
      <c r="I140" s="8"/>
      <c r="J140" s="8"/>
      <c r="K140" s="7"/>
      <c r="L140" s="7"/>
      <c r="M140" s="7"/>
    </row>
    <row r="141" spans="1:13" ht="15" customHeight="1" x14ac:dyDescent="0.2">
      <c r="A141" s="1" t="s">
        <v>398</v>
      </c>
      <c r="C141" s="11"/>
      <c r="D141" s="10"/>
      <c r="E141" s="63"/>
      <c r="F141" s="10"/>
      <c r="G141" s="9"/>
      <c r="I141" s="8"/>
      <c r="J141" s="8"/>
      <c r="K141" s="7"/>
      <c r="L141" s="7"/>
      <c r="M141" s="7"/>
    </row>
    <row r="142" spans="1:13" ht="15" customHeight="1" x14ac:dyDescent="0.2">
      <c r="A142" s="111"/>
      <c r="B142" s="1" t="s">
        <v>524</v>
      </c>
      <c r="C142" s="11"/>
      <c r="D142" s="10"/>
      <c r="E142" s="10"/>
      <c r="F142" s="10"/>
      <c r="G142" s="9"/>
    </row>
    <row r="143" spans="1:13" ht="15" customHeight="1" x14ac:dyDescent="0.2">
      <c r="A143" s="111"/>
      <c r="B143" s="1" t="s">
        <v>593</v>
      </c>
      <c r="C143" s="11"/>
      <c r="D143" s="10"/>
      <c r="E143" s="10"/>
      <c r="F143" s="10"/>
      <c r="G143" s="9"/>
    </row>
    <row r="144" spans="1:13" ht="15" customHeight="1" x14ac:dyDescent="0.2">
      <c r="A144" s="111"/>
      <c r="B144" s="1" t="s">
        <v>523</v>
      </c>
      <c r="C144" s="11"/>
      <c r="D144" s="10"/>
      <c r="E144" s="10"/>
      <c r="F144" s="10"/>
      <c r="G144" s="9"/>
    </row>
    <row r="145" spans="1:13" ht="12" x14ac:dyDescent="0.2">
      <c r="C145" s="11"/>
      <c r="D145" s="10"/>
      <c r="E145" s="10"/>
      <c r="F145" s="10"/>
      <c r="G145" s="9"/>
    </row>
    <row r="146" spans="1:13" s="7" customFormat="1" ht="22.5" customHeight="1" x14ac:dyDescent="0.2">
      <c r="A146" s="34" t="s">
        <v>522</v>
      </c>
      <c r="B146" s="33" t="s">
        <v>521</v>
      </c>
      <c r="C146" s="32"/>
      <c r="D146" s="32"/>
      <c r="E146" s="32"/>
      <c r="F146" s="32"/>
      <c r="G146" s="31"/>
      <c r="H146" s="30"/>
      <c r="I146" s="2"/>
      <c r="J146" s="2"/>
      <c r="K146" s="1"/>
      <c r="L146" s="1"/>
      <c r="M146" s="1"/>
    </row>
    <row r="147" spans="1:13" s="7" customFormat="1" ht="12" x14ac:dyDescent="0.2">
      <c r="A147" s="60"/>
      <c r="B147" s="59"/>
      <c r="C147" s="58"/>
      <c r="D147" s="58"/>
      <c r="E147" s="58"/>
      <c r="F147" s="58"/>
      <c r="G147" s="57"/>
      <c r="H147" s="30"/>
      <c r="I147" s="2"/>
      <c r="J147" s="2"/>
      <c r="K147" s="1"/>
      <c r="L147" s="1"/>
      <c r="M147" s="1"/>
    </row>
    <row r="148" spans="1:13" s="7" customFormat="1" ht="15" customHeight="1" x14ac:dyDescent="0.2">
      <c r="B148" s="1" t="s">
        <v>488</v>
      </c>
      <c r="C148" s="83"/>
      <c r="D148" s="82"/>
      <c r="E148" s="82"/>
      <c r="F148" s="82"/>
      <c r="G148" s="110"/>
      <c r="H148" s="3"/>
      <c r="I148" s="2"/>
      <c r="J148" s="2"/>
      <c r="K148" s="1"/>
      <c r="L148" s="1"/>
      <c r="M148" s="1"/>
    </row>
    <row r="149" spans="1:13" s="7" customFormat="1" ht="15" customHeight="1" x14ac:dyDescent="0.2">
      <c r="A149" s="1"/>
      <c r="B149" s="1" t="s">
        <v>487</v>
      </c>
      <c r="C149" s="109"/>
      <c r="D149" s="108"/>
      <c r="E149" s="10"/>
      <c r="F149" s="10"/>
      <c r="G149" s="105"/>
      <c r="H149" s="3"/>
      <c r="I149" s="71" t="s">
        <v>520</v>
      </c>
      <c r="J149" s="69">
        <v>46.100917431192663</v>
      </c>
      <c r="K149" s="1"/>
      <c r="L149" s="1"/>
      <c r="M149" s="1"/>
    </row>
    <row r="150" spans="1:13" s="7" customFormat="1" ht="15" customHeight="1" x14ac:dyDescent="0.2">
      <c r="A150" s="1"/>
      <c r="B150" s="29"/>
      <c r="C150" s="28"/>
      <c r="D150" s="27"/>
      <c r="E150" s="10"/>
      <c r="F150" s="10"/>
      <c r="G150" s="105"/>
      <c r="H150" s="3"/>
      <c r="I150" s="71" t="s">
        <v>519</v>
      </c>
      <c r="J150" s="69">
        <v>44.26605504587156</v>
      </c>
      <c r="K150" s="1"/>
      <c r="L150" s="1"/>
      <c r="M150" s="1"/>
    </row>
    <row r="151" spans="1:13" ht="15" customHeight="1" x14ac:dyDescent="0.2">
      <c r="B151" s="14"/>
      <c r="C151" s="107" t="s">
        <v>2</v>
      </c>
      <c r="D151" s="106" t="s">
        <v>1</v>
      </c>
      <c r="E151" s="10"/>
      <c r="F151" s="10"/>
      <c r="G151" s="105"/>
      <c r="I151" s="71" t="s">
        <v>516</v>
      </c>
      <c r="J151" s="69">
        <v>17.660550458715598</v>
      </c>
    </row>
    <row r="152" spans="1:13" ht="12" customHeight="1" x14ac:dyDescent="0.2">
      <c r="A152" s="1">
        <v>1</v>
      </c>
      <c r="B152" s="50" t="s">
        <v>518</v>
      </c>
      <c r="C152" s="22">
        <v>201</v>
      </c>
      <c r="D152" s="21">
        <f t="shared" ref="D152:D157" si="3">C152/C$158*100</f>
        <v>46.100917431192663</v>
      </c>
      <c r="E152" s="10"/>
      <c r="F152" s="10"/>
      <c r="G152" s="105"/>
      <c r="I152" s="71" t="s">
        <v>514</v>
      </c>
      <c r="J152" s="69">
        <v>11.926605504587156</v>
      </c>
    </row>
    <row r="153" spans="1:13" ht="12" customHeight="1" x14ac:dyDescent="0.2">
      <c r="A153" s="1">
        <v>2</v>
      </c>
      <c r="B153" s="80" t="s">
        <v>517</v>
      </c>
      <c r="C153" s="92">
        <v>193</v>
      </c>
      <c r="D153" s="77">
        <f t="shared" si="3"/>
        <v>44.26605504587156</v>
      </c>
      <c r="E153" s="10"/>
      <c r="F153" s="10"/>
      <c r="G153" s="105"/>
      <c r="I153" s="71" t="s">
        <v>513</v>
      </c>
      <c r="J153" s="69">
        <v>4.3577981651376145</v>
      </c>
    </row>
    <row r="154" spans="1:13" ht="12" customHeight="1" x14ac:dyDescent="0.2">
      <c r="A154" s="1">
        <v>3</v>
      </c>
      <c r="B154" s="80" t="s">
        <v>516</v>
      </c>
      <c r="C154" s="92">
        <v>77</v>
      </c>
      <c r="D154" s="77">
        <f t="shared" si="3"/>
        <v>17.660550458715598</v>
      </c>
      <c r="E154" s="10"/>
      <c r="F154" s="10"/>
      <c r="G154" s="105"/>
      <c r="I154" s="71" t="s">
        <v>515</v>
      </c>
      <c r="J154" s="69">
        <v>5.0458715596330279</v>
      </c>
    </row>
    <row r="155" spans="1:13" ht="12" x14ac:dyDescent="0.2">
      <c r="A155" s="1">
        <v>4</v>
      </c>
      <c r="B155" s="80" t="s">
        <v>514</v>
      </c>
      <c r="C155" s="92">
        <v>52</v>
      </c>
      <c r="D155" s="77">
        <f t="shared" si="3"/>
        <v>11.926605504587156</v>
      </c>
      <c r="E155" s="10"/>
      <c r="F155" s="10"/>
      <c r="G155" s="105"/>
    </row>
    <row r="156" spans="1:13" ht="12" x14ac:dyDescent="0.2">
      <c r="A156" s="1">
        <v>5</v>
      </c>
      <c r="B156" s="80" t="s">
        <v>513</v>
      </c>
      <c r="C156" s="92">
        <v>19</v>
      </c>
      <c r="D156" s="77">
        <f t="shared" si="3"/>
        <v>4.3577981651376145</v>
      </c>
      <c r="E156" s="10"/>
      <c r="F156" s="10"/>
      <c r="G156" s="105"/>
    </row>
    <row r="157" spans="1:13" ht="12" x14ac:dyDescent="0.2">
      <c r="A157" s="1">
        <v>6</v>
      </c>
      <c r="B157" s="80" t="s">
        <v>408</v>
      </c>
      <c r="C157" s="92">
        <v>22</v>
      </c>
      <c r="D157" s="77">
        <f t="shared" si="3"/>
        <v>5.0458715596330279</v>
      </c>
      <c r="E157" s="64" t="s">
        <v>406</v>
      </c>
      <c r="F157" s="10"/>
      <c r="G157" s="105"/>
    </row>
    <row r="158" spans="1:13" ht="15" customHeight="1" x14ac:dyDescent="0.2">
      <c r="B158" s="14" t="s">
        <v>0</v>
      </c>
      <c r="C158" s="13">
        <v>436</v>
      </c>
      <c r="D158" s="66" t="s">
        <v>404</v>
      </c>
      <c r="E158" s="64" t="s">
        <v>403</v>
      </c>
      <c r="F158" s="10"/>
      <c r="G158" s="1"/>
      <c r="H158" s="93"/>
      <c r="K158" s="3"/>
      <c r="L158" s="3"/>
      <c r="M158" s="3"/>
    </row>
    <row r="159" spans="1:13" s="104" customFormat="1" ht="15" customHeight="1" x14ac:dyDescent="0.2">
      <c r="A159" s="1"/>
      <c r="B159" s="1"/>
      <c r="C159" s="62"/>
      <c r="D159" s="61"/>
      <c r="E159" s="1"/>
      <c r="F159" s="10"/>
      <c r="G159" s="1"/>
      <c r="H159" s="3"/>
      <c r="I159" s="2"/>
      <c r="J159" s="2"/>
      <c r="K159" s="3"/>
      <c r="L159" s="3"/>
      <c r="M159" s="3"/>
    </row>
    <row r="160" spans="1:13" s="104" customFormat="1" ht="15" customHeight="1" x14ac:dyDescent="0.2">
      <c r="A160" s="1"/>
      <c r="B160" s="1"/>
      <c r="C160" s="62"/>
      <c r="D160" s="61"/>
      <c r="E160" s="1"/>
      <c r="F160" s="10"/>
      <c r="G160" s="1"/>
      <c r="H160" s="3"/>
      <c r="I160" s="2"/>
      <c r="J160" s="2"/>
      <c r="K160" s="3"/>
      <c r="L160" s="3"/>
      <c r="M160" s="3"/>
    </row>
    <row r="161" spans="1:13" s="104" customFormat="1" ht="15" customHeight="1" x14ac:dyDescent="0.2">
      <c r="A161" s="1"/>
      <c r="B161" s="1"/>
      <c r="C161" s="62"/>
      <c r="D161" s="61"/>
      <c r="E161" s="1"/>
      <c r="F161" s="10"/>
      <c r="G161" s="1"/>
      <c r="H161" s="3"/>
      <c r="I161" s="2"/>
      <c r="J161" s="2"/>
      <c r="K161" s="3"/>
      <c r="L161" s="3"/>
      <c r="M161" s="3"/>
    </row>
    <row r="162" spans="1:13" s="104" customFormat="1" ht="15" customHeight="1" x14ac:dyDescent="0.2">
      <c r="A162" s="1"/>
      <c r="B162" s="1"/>
      <c r="C162" s="62"/>
      <c r="D162" s="61"/>
      <c r="E162" s="1"/>
      <c r="F162" s="10"/>
      <c r="G162" s="1"/>
      <c r="H162" s="3"/>
      <c r="I162" s="2"/>
      <c r="J162" s="2"/>
      <c r="K162" s="3"/>
      <c r="L162" s="3"/>
      <c r="M162" s="3"/>
    </row>
    <row r="163" spans="1:13" s="104" customFormat="1" ht="15" customHeight="1" x14ac:dyDescent="0.2">
      <c r="A163" s="1"/>
      <c r="B163" s="1"/>
      <c r="C163" s="62"/>
      <c r="D163" s="61"/>
      <c r="E163" s="1"/>
      <c r="F163" s="10"/>
      <c r="G163" s="1"/>
      <c r="H163" s="3"/>
      <c r="I163" s="2"/>
      <c r="J163" s="2"/>
      <c r="K163" s="3"/>
      <c r="L163" s="3"/>
      <c r="M163" s="3"/>
    </row>
    <row r="164" spans="1:13" s="104" customFormat="1" ht="15" customHeight="1" x14ac:dyDescent="0.2">
      <c r="A164" s="1"/>
      <c r="B164" s="1"/>
      <c r="C164" s="62"/>
      <c r="D164" s="61"/>
      <c r="E164" s="1"/>
      <c r="F164" s="10"/>
      <c r="G164" s="1"/>
      <c r="H164" s="3"/>
      <c r="I164" s="2"/>
      <c r="J164" s="2"/>
      <c r="K164" s="3"/>
      <c r="L164" s="3"/>
      <c r="M164" s="3"/>
    </row>
    <row r="165" spans="1:13" s="104" customFormat="1" ht="15" customHeight="1" x14ac:dyDescent="0.2">
      <c r="A165" s="1"/>
      <c r="B165" s="1"/>
      <c r="C165" s="62"/>
      <c r="D165" s="61"/>
      <c r="E165" s="1"/>
      <c r="F165" s="10"/>
      <c r="G165" s="1"/>
      <c r="H165" s="3"/>
      <c r="I165" s="2"/>
      <c r="J165" s="2"/>
      <c r="K165" s="3"/>
      <c r="L165" s="3"/>
      <c r="M165" s="3"/>
    </row>
    <row r="166" spans="1:13" s="104" customFormat="1" ht="15" customHeight="1" x14ac:dyDescent="0.2">
      <c r="A166" s="1"/>
      <c r="B166" s="1"/>
      <c r="C166" s="62"/>
      <c r="D166" s="61"/>
      <c r="E166" s="1"/>
      <c r="F166" s="10"/>
      <c r="G166" s="1"/>
      <c r="H166" s="3"/>
      <c r="I166" s="2"/>
      <c r="J166" s="2"/>
      <c r="K166" s="3"/>
      <c r="L166" s="3"/>
      <c r="M166" s="3"/>
    </row>
    <row r="167" spans="1:13" s="104" customFormat="1" ht="15" customHeight="1" x14ac:dyDescent="0.2">
      <c r="A167" s="1"/>
      <c r="B167" s="1"/>
      <c r="C167" s="62"/>
      <c r="D167" s="61"/>
      <c r="E167" s="1"/>
      <c r="F167" s="10"/>
      <c r="G167" s="1"/>
      <c r="H167" s="3"/>
      <c r="I167" s="2"/>
      <c r="J167" s="2"/>
      <c r="K167" s="3"/>
      <c r="L167" s="3"/>
      <c r="M167" s="3"/>
    </row>
    <row r="168" spans="1:13" s="104" customFormat="1" ht="15" customHeight="1" x14ac:dyDescent="0.2">
      <c r="A168" s="1"/>
      <c r="B168" s="1"/>
      <c r="C168" s="62"/>
      <c r="D168" s="61"/>
      <c r="E168" s="1"/>
      <c r="F168" s="10"/>
      <c r="G168" s="1"/>
      <c r="H168" s="3"/>
      <c r="I168" s="2"/>
      <c r="J168" s="2"/>
      <c r="K168" s="3"/>
      <c r="L168" s="3"/>
      <c r="M168" s="3"/>
    </row>
    <row r="169" spans="1:13" s="104" customFormat="1" ht="15" customHeight="1" x14ac:dyDescent="0.2">
      <c r="A169" s="1"/>
      <c r="B169" s="1"/>
      <c r="C169" s="62"/>
      <c r="D169" s="61"/>
      <c r="E169" s="1"/>
      <c r="F169" s="10"/>
      <c r="G169" s="1"/>
      <c r="H169" s="3"/>
      <c r="I169" s="2"/>
      <c r="J169" s="2"/>
      <c r="K169" s="3"/>
      <c r="L169" s="3"/>
      <c r="M169" s="3"/>
    </row>
    <row r="170" spans="1:13" s="104" customFormat="1" ht="15" customHeight="1" x14ac:dyDescent="0.2">
      <c r="A170" s="1"/>
      <c r="B170" s="1"/>
      <c r="C170" s="62"/>
      <c r="D170" s="61"/>
      <c r="E170" s="1"/>
      <c r="F170" s="10"/>
      <c r="G170" s="1"/>
      <c r="H170" s="3"/>
      <c r="I170" s="2"/>
      <c r="J170" s="2"/>
      <c r="K170" s="3"/>
      <c r="L170" s="3"/>
      <c r="M170" s="3"/>
    </row>
    <row r="171" spans="1:13" s="104" customFormat="1" ht="15" customHeight="1" x14ac:dyDescent="0.2">
      <c r="A171" s="1"/>
      <c r="B171" s="1"/>
      <c r="C171" s="62"/>
      <c r="D171" s="61"/>
      <c r="E171" s="1"/>
      <c r="F171" s="10"/>
      <c r="G171" s="1"/>
      <c r="H171" s="3"/>
      <c r="I171" s="2"/>
      <c r="J171" s="2"/>
      <c r="K171" s="3"/>
      <c r="L171" s="3"/>
      <c r="M171" s="3"/>
    </row>
    <row r="172" spans="1:13" s="104" customFormat="1" ht="15" customHeight="1" x14ac:dyDescent="0.2">
      <c r="A172" s="1"/>
      <c r="B172" s="1"/>
      <c r="C172" s="62"/>
      <c r="D172" s="61"/>
      <c r="E172" s="1"/>
      <c r="F172" s="10"/>
      <c r="G172" s="1"/>
      <c r="H172" s="3"/>
      <c r="I172" s="2"/>
      <c r="J172" s="2"/>
      <c r="K172" s="3"/>
      <c r="L172" s="3"/>
      <c r="M172" s="3"/>
    </row>
    <row r="173" spans="1:13" s="104" customFormat="1" ht="15" customHeight="1" x14ac:dyDescent="0.2">
      <c r="A173" s="1"/>
      <c r="B173" s="1"/>
      <c r="C173" s="62"/>
      <c r="D173" s="61"/>
      <c r="E173" s="1"/>
      <c r="F173" s="10"/>
      <c r="G173" s="1"/>
      <c r="H173" s="3"/>
      <c r="I173" s="2"/>
      <c r="J173" s="2"/>
      <c r="K173" s="3"/>
      <c r="L173" s="3"/>
      <c r="M173" s="3"/>
    </row>
    <row r="174" spans="1:13" s="104" customFormat="1" ht="15" customHeight="1" x14ac:dyDescent="0.2">
      <c r="A174" s="1"/>
      <c r="B174" s="1"/>
      <c r="C174" s="62"/>
      <c r="D174" s="61"/>
      <c r="E174" s="1"/>
      <c r="F174" s="10"/>
      <c r="G174" s="1"/>
      <c r="H174" s="3"/>
      <c r="I174" s="2"/>
      <c r="J174" s="2"/>
      <c r="K174" s="3"/>
      <c r="L174" s="3"/>
      <c r="M174" s="3"/>
    </row>
    <row r="175" spans="1:13" s="104" customFormat="1" ht="15" customHeight="1" x14ac:dyDescent="0.2">
      <c r="A175" s="1"/>
      <c r="B175" s="1"/>
      <c r="C175" s="62"/>
      <c r="D175" s="61"/>
      <c r="E175" s="1"/>
      <c r="F175" s="10"/>
      <c r="G175" s="1"/>
      <c r="H175" s="3"/>
      <c r="I175" s="2"/>
      <c r="J175" s="2"/>
      <c r="K175" s="3"/>
      <c r="L175" s="3"/>
      <c r="M175" s="3"/>
    </row>
    <row r="176" spans="1:13" s="104" customFormat="1" ht="15" customHeight="1" x14ac:dyDescent="0.2">
      <c r="A176" s="1"/>
      <c r="B176" s="1"/>
      <c r="C176" s="62"/>
      <c r="D176" s="61"/>
      <c r="E176" s="1"/>
      <c r="F176" s="10"/>
      <c r="G176" s="1"/>
      <c r="H176" s="3"/>
      <c r="I176" s="2"/>
      <c r="J176" s="2"/>
      <c r="K176" s="3"/>
      <c r="L176" s="3"/>
      <c r="M176" s="3"/>
    </row>
    <row r="177" spans="1:13" s="104" customFormat="1" ht="15" customHeight="1" x14ac:dyDescent="0.2">
      <c r="A177" s="1"/>
      <c r="B177" s="1"/>
      <c r="C177" s="62"/>
      <c r="D177" s="61"/>
      <c r="E177" s="1"/>
      <c r="F177" s="10"/>
      <c r="G177" s="1"/>
      <c r="H177" s="3"/>
      <c r="I177" s="2"/>
      <c r="J177" s="2"/>
      <c r="K177" s="3"/>
      <c r="L177" s="3"/>
      <c r="M177" s="3"/>
    </row>
    <row r="178" spans="1:13" s="104" customFormat="1" ht="15" customHeight="1" x14ac:dyDescent="0.2">
      <c r="A178" s="1" t="s">
        <v>402</v>
      </c>
      <c r="B178" s="1"/>
      <c r="C178" s="62"/>
      <c r="D178" s="61"/>
      <c r="E178" s="1"/>
      <c r="F178" s="10"/>
      <c r="G178" s="1"/>
      <c r="H178" s="3"/>
    </row>
    <row r="179" spans="1:13" s="104" customFormat="1" ht="15" customHeight="1" x14ac:dyDescent="0.2">
      <c r="A179" s="1"/>
      <c r="B179" s="2" t="s">
        <v>512</v>
      </c>
      <c r="C179" s="62"/>
      <c r="D179" s="61"/>
      <c r="E179" s="1"/>
      <c r="F179" s="10"/>
      <c r="G179" s="1"/>
      <c r="H179" s="3"/>
      <c r="I179" s="2"/>
      <c r="J179" s="2"/>
      <c r="K179" s="3"/>
      <c r="L179" s="3"/>
      <c r="M179" s="3"/>
    </row>
    <row r="180" spans="1:13" s="104" customFormat="1" ht="15" customHeight="1" x14ac:dyDescent="0.2">
      <c r="A180" s="1"/>
      <c r="B180" s="1" t="s">
        <v>511</v>
      </c>
      <c r="C180" s="62"/>
      <c r="D180" s="61"/>
      <c r="E180" s="1"/>
      <c r="F180" s="10"/>
      <c r="G180" s="1"/>
      <c r="H180" s="3"/>
      <c r="I180" s="2"/>
      <c r="J180" s="2"/>
      <c r="K180" s="3"/>
      <c r="L180" s="3"/>
      <c r="M180" s="3"/>
    </row>
    <row r="181" spans="1:13" s="104" customFormat="1" ht="15" customHeight="1" x14ac:dyDescent="0.2">
      <c r="A181" s="1"/>
      <c r="B181" s="1"/>
      <c r="C181" s="62"/>
      <c r="D181" s="61"/>
      <c r="E181" s="1"/>
      <c r="F181" s="10"/>
      <c r="G181" s="1"/>
      <c r="H181" s="3"/>
      <c r="I181" s="2"/>
      <c r="J181" s="2"/>
      <c r="K181" s="3"/>
      <c r="L181" s="3"/>
      <c r="M181" s="3"/>
    </row>
    <row r="182" spans="1:13" s="104" customFormat="1" ht="15" customHeight="1" x14ac:dyDescent="0.2">
      <c r="A182" s="1" t="s">
        <v>398</v>
      </c>
      <c r="B182" s="1"/>
      <c r="C182" s="62"/>
      <c r="D182" s="61"/>
      <c r="E182" s="1"/>
      <c r="F182" s="10"/>
      <c r="G182" s="1"/>
      <c r="H182" s="3"/>
      <c r="I182" s="2"/>
      <c r="J182" s="2"/>
      <c r="K182" s="3"/>
      <c r="L182" s="3"/>
      <c r="M182" s="3"/>
    </row>
    <row r="183" spans="1:13" ht="15" customHeight="1" x14ac:dyDescent="0.2">
      <c r="B183" s="1" t="s">
        <v>510</v>
      </c>
      <c r="C183" s="62"/>
      <c r="D183" s="61"/>
      <c r="E183" s="64"/>
      <c r="F183" s="10"/>
      <c r="G183" s="9"/>
      <c r="K183" s="3"/>
      <c r="L183" s="3"/>
      <c r="M183" s="3"/>
    </row>
    <row r="184" spans="1:13" ht="15" customHeight="1" x14ac:dyDescent="0.2">
      <c r="B184" s="1" t="s">
        <v>509</v>
      </c>
      <c r="C184" s="11"/>
      <c r="D184" s="10"/>
      <c r="E184" s="64"/>
      <c r="F184" s="10"/>
      <c r="G184" s="9"/>
      <c r="K184" s="3"/>
      <c r="L184" s="3"/>
      <c r="M184" s="3"/>
    </row>
    <row r="185" spans="1:13" ht="15" customHeight="1" x14ac:dyDescent="0.2">
      <c r="C185" s="11"/>
      <c r="D185" s="10"/>
      <c r="E185" s="10"/>
      <c r="F185" s="10"/>
      <c r="G185" s="9"/>
      <c r="K185" s="3"/>
      <c r="L185" s="3"/>
      <c r="M185" s="3"/>
    </row>
    <row r="186" spans="1:13" ht="24.75" customHeight="1" x14ac:dyDescent="0.2">
      <c r="A186" s="34" t="s">
        <v>508</v>
      </c>
      <c r="B186" s="33" t="s">
        <v>507</v>
      </c>
      <c r="C186" s="32"/>
      <c r="D186" s="32"/>
      <c r="E186" s="32"/>
      <c r="F186" s="32"/>
      <c r="G186" s="31"/>
      <c r="H186" s="30"/>
      <c r="K186" s="3"/>
      <c r="L186" s="3"/>
      <c r="M186" s="3"/>
    </row>
    <row r="187" spans="1:13" ht="15" customHeight="1" x14ac:dyDescent="0.2">
      <c r="A187" s="7"/>
      <c r="C187" s="83"/>
      <c r="D187" s="82"/>
      <c r="E187" s="81"/>
      <c r="F187" s="81"/>
      <c r="G187" s="9"/>
      <c r="K187" s="3"/>
      <c r="L187" s="3"/>
      <c r="M187" s="3"/>
    </row>
    <row r="188" spans="1:13" ht="15" customHeight="1" x14ac:dyDescent="0.2">
      <c r="A188" s="7"/>
      <c r="B188" s="1" t="s">
        <v>488</v>
      </c>
      <c r="C188" s="83"/>
      <c r="D188" s="82"/>
      <c r="E188" s="81"/>
      <c r="F188" s="1"/>
      <c r="G188" s="7"/>
      <c r="H188" s="30"/>
    </row>
    <row r="189" spans="1:13" ht="15" customHeight="1" x14ac:dyDescent="0.2">
      <c r="A189" s="7"/>
      <c r="B189" s="1" t="s">
        <v>487</v>
      </c>
      <c r="C189" s="83"/>
      <c r="D189" s="82"/>
      <c r="E189" s="81"/>
      <c r="F189" s="1"/>
      <c r="G189" s="7"/>
      <c r="H189" s="30"/>
    </row>
    <row r="190" spans="1:13" ht="15" customHeight="1" x14ac:dyDescent="0.2">
      <c r="A190" s="7"/>
      <c r="C190" s="28"/>
      <c r="D190" s="27"/>
      <c r="E190" s="1"/>
      <c r="F190" s="1"/>
      <c r="G190" s="7"/>
    </row>
    <row r="191" spans="1:13" ht="15" customHeight="1" x14ac:dyDescent="0.2">
      <c r="A191" s="7"/>
      <c r="B191" s="14"/>
      <c r="C191" s="25" t="s">
        <v>2</v>
      </c>
      <c r="D191" s="24" t="s">
        <v>1</v>
      </c>
      <c r="E191" s="1"/>
      <c r="F191" s="1"/>
      <c r="G191" s="7"/>
      <c r="I191" s="2" t="s">
        <v>506</v>
      </c>
      <c r="J191" s="95">
        <v>55.27522935779816</v>
      </c>
    </row>
    <row r="192" spans="1:13" ht="15" customHeight="1" x14ac:dyDescent="0.2">
      <c r="A192" s="1">
        <v>1</v>
      </c>
      <c r="B192" s="23" t="s">
        <v>505</v>
      </c>
      <c r="C192" s="22">
        <v>241</v>
      </c>
      <c r="D192" s="21">
        <f t="shared" ref="D192:D202" si="4">C192/C$203*100</f>
        <v>55.27522935779816</v>
      </c>
      <c r="E192" s="1"/>
      <c r="F192" s="1"/>
      <c r="G192" s="7"/>
      <c r="I192" s="2" t="s">
        <v>501</v>
      </c>
      <c r="J192" s="94">
        <v>38.302752293577981</v>
      </c>
      <c r="K192" s="7"/>
      <c r="L192" s="7"/>
      <c r="M192" s="7"/>
    </row>
    <row r="193" spans="1:13" ht="24" x14ac:dyDescent="0.2">
      <c r="A193" s="1">
        <v>2</v>
      </c>
      <c r="B193" s="45" t="s">
        <v>504</v>
      </c>
      <c r="C193" s="19">
        <v>151</v>
      </c>
      <c r="D193" s="18">
        <f t="shared" si="4"/>
        <v>34.633027522935777</v>
      </c>
      <c r="E193" s="1"/>
      <c r="F193" s="1"/>
      <c r="G193" s="7"/>
      <c r="I193" s="71" t="s">
        <v>504</v>
      </c>
      <c r="J193" s="95">
        <v>34.633027522935777</v>
      </c>
      <c r="K193" s="7"/>
      <c r="L193" s="7"/>
      <c r="M193" s="7"/>
    </row>
    <row r="194" spans="1:13" ht="24" x14ac:dyDescent="0.2">
      <c r="A194" s="1">
        <v>3</v>
      </c>
      <c r="B194" s="103" t="s">
        <v>503</v>
      </c>
      <c r="C194" s="19">
        <v>69</v>
      </c>
      <c r="D194" s="18">
        <f t="shared" si="4"/>
        <v>15.825688073394495</v>
      </c>
      <c r="E194" s="1"/>
      <c r="F194" s="1"/>
      <c r="G194" s="7"/>
      <c r="I194" s="2" t="s">
        <v>500</v>
      </c>
      <c r="J194" s="95">
        <v>18.11926605504587</v>
      </c>
      <c r="K194" s="7"/>
      <c r="L194" s="7"/>
      <c r="M194" s="7"/>
    </row>
    <row r="195" spans="1:13" ht="22.5" customHeight="1" x14ac:dyDescent="0.2">
      <c r="A195" s="1">
        <v>4</v>
      </c>
      <c r="B195" s="45" t="s">
        <v>498</v>
      </c>
      <c r="C195" s="19">
        <v>33</v>
      </c>
      <c r="D195" s="18">
        <f t="shared" si="4"/>
        <v>7.5688073394495419</v>
      </c>
      <c r="E195" s="1"/>
      <c r="F195" s="1"/>
      <c r="G195" s="7"/>
      <c r="I195" s="102" t="s">
        <v>502</v>
      </c>
      <c r="J195" s="94">
        <v>15.825688073394495</v>
      </c>
      <c r="K195" s="7"/>
      <c r="L195" s="7"/>
      <c r="M195" s="7"/>
    </row>
    <row r="196" spans="1:13" ht="15" customHeight="1" x14ac:dyDescent="0.2">
      <c r="A196" s="1">
        <v>5</v>
      </c>
      <c r="B196" s="20" t="s">
        <v>501</v>
      </c>
      <c r="C196" s="19">
        <v>167</v>
      </c>
      <c r="D196" s="18">
        <f t="shared" si="4"/>
        <v>38.302752293577981</v>
      </c>
      <c r="E196" s="1"/>
      <c r="F196" s="1"/>
      <c r="G196" s="7"/>
      <c r="I196" s="2" t="s">
        <v>499</v>
      </c>
      <c r="J196" s="95">
        <v>8.9449541284403669</v>
      </c>
    </row>
    <row r="197" spans="1:13" ht="15" customHeight="1" x14ac:dyDescent="0.2">
      <c r="A197" s="1">
        <v>6</v>
      </c>
      <c r="B197" s="20" t="s">
        <v>500</v>
      </c>
      <c r="C197" s="19">
        <v>79</v>
      </c>
      <c r="D197" s="18">
        <f t="shared" si="4"/>
        <v>18.11926605504587</v>
      </c>
      <c r="E197" s="1"/>
      <c r="F197" s="1"/>
      <c r="G197" s="7"/>
      <c r="I197" s="2" t="s">
        <v>497</v>
      </c>
      <c r="J197" s="95">
        <v>8.486238532110093</v>
      </c>
    </row>
    <row r="198" spans="1:13" ht="15" customHeight="1" x14ac:dyDescent="0.2">
      <c r="A198" s="1">
        <v>7</v>
      </c>
      <c r="B198" s="20" t="s">
        <v>499</v>
      </c>
      <c r="C198" s="19">
        <v>39</v>
      </c>
      <c r="D198" s="18">
        <f t="shared" si="4"/>
        <v>8.9449541284403669</v>
      </c>
      <c r="E198" s="1"/>
      <c r="F198" s="1"/>
      <c r="G198" s="7"/>
      <c r="I198" s="71" t="s">
        <v>498</v>
      </c>
      <c r="J198" s="94">
        <v>7.5688073394495419</v>
      </c>
    </row>
    <row r="199" spans="1:13" ht="15" customHeight="1" x14ac:dyDescent="0.2">
      <c r="A199" s="1">
        <v>8</v>
      </c>
      <c r="B199" s="20" t="s">
        <v>497</v>
      </c>
      <c r="C199" s="19">
        <v>37</v>
      </c>
      <c r="D199" s="18">
        <f t="shared" si="4"/>
        <v>8.486238532110093</v>
      </c>
      <c r="E199" s="1"/>
      <c r="F199" s="1"/>
      <c r="G199" s="7"/>
      <c r="I199" s="2" t="s">
        <v>496</v>
      </c>
      <c r="J199" s="94">
        <v>4.5871559633027523</v>
      </c>
      <c r="L199" s="101"/>
    </row>
    <row r="200" spans="1:13" ht="15" customHeight="1" x14ac:dyDescent="0.2">
      <c r="A200" s="1">
        <v>9</v>
      </c>
      <c r="B200" s="20" t="s">
        <v>496</v>
      </c>
      <c r="C200" s="19">
        <v>20</v>
      </c>
      <c r="D200" s="18">
        <f t="shared" si="4"/>
        <v>4.5871559633027523</v>
      </c>
      <c r="E200" s="1"/>
      <c r="F200" s="1"/>
      <c r="G200" s="7"/>
      <c r="I200" s="2" t="s">
        <v>407</v>
      </c>
      <c r="J200" s="95">
        <v>1.3761467889908259</v>
      </c>
    </row>
    <row r="201" spans="1:13" ht="15" customHeight="1" x14ac:dyDescent="0.2">
      <c r="A201" s="1">
        <v>10</v>
      </c>
      <c r="B201" s="20" t="s">
        <v>408</v>
      </c>
      <c r="C201" s="19">
        <v>6</v>
      </c>
      <c r="D201" s="18">
        <f t="shared" si="4"/>
        <v>1.3761467889908259</v>
      </c>
      <c r="E201" s="1"/>
      <c r="F201" s="1"/>
      <c r="G201" s="7"/>
      <c r="I201" s="2" t="s">
        <v>495</v>
      </c>
      <c r="J201" s="95">
        <v>6.192660550458716</v>
      </c>
    </row>
    <row r="202" spans="1:13" ht="15" customHeight="1" x14ac:dyDescent="0.2">
      <c r="A202" s="1">
        <v>11</v>
      </c>
      <c r="B202" s="20" t="s">
        <v>495</v>
      </c>
      <c r="C202" s="19">
        <v>27</v>
      </c>
      <c r="D202" s="18">
        <f t="shared" si="4"/>
        <v>6.192660550458716</v>
      </c>
      <c r="E202" s="64" t="s">
        <v>406</v>
      </c>
      <c r="F202" s="1"/>
      <c r="G202" s="7"/>
      <c r="J202" s="95"/>
    </row>
    <row r="203" spans="1:13" ht="15" customHeight="1" x14ac:dyDescent="0.2">
      <c r="A203" s="7"/>
      <c r="B203" s="14" t="s">
        <v>0</v>
      </c>
      <c r="C203" s="13">
        <v>436</v>
      </c>
      <c r="D203" s="66" t="s">
        <v>404</v>
      </c>
      <c r="E203" s="64" t="s">
        <v>403</v>
      </c>
      <c r="F203" s="81"/>
      <c r="G203" s="7"/>
      <c r="H203" s="65"/>
      <c r="K203" s="3"/>
      <c r="L203" s="3"/>
      <c r="M203" s="3"/>
    </row>
    <row r="204" spans="1:13" ht="15" customHeight="1" x14ac:dyDescent="0.2">
      <c r="A204" s="7"/>
      <c r="C204" s="83"/>
      <c r="D204" s="82"/>
      <c r="E204" s="81"/>
      <c r="F204" s="81"/>
      <c r="G204" s="7"/>
      <c r="H204" s="30"/>
      <c r="K204" s="3"/>
      <c r="L204" s="3"/>
      <c r="M204" s="3"/>
    </row>
    <row r="205" spans="1:13" ht="15" customHeight="1" x14ac:dyDescent="0.2">
      <c r="A205" s="7"/>
      <c r="C205" s="83"/>
      <c r="D205" s="82"/>
      <c r="E205" s="81"/>
      <c r="F205" s="81"/>
      <c r="G205" s="7"/>
      <c r="H205" s="30"/>
      <c r="K205" s="3"/>
      <c r="L205" s="3"/>
      <c r="M205" s="3"/>
    </row>
    <row r="206" spans="1:13" ht="15" customHeight="1" x14ac:dyDescent="0.2">
      <c r="A206" s="7"/>
      <c r="C206" s="83"/>
      <c r="D206" s="82"/>
      <c r="E206" s="81"/>
      <c r="F206" s="81"/>
      <c r="G206" s="7"/>
      <c r="H206" s="30"/>
      <c r="K206" s="3"/>
      <c r="L206" s="3"/>
      <c r="M206" s="3"/>
    </row>
    <row r="207" spans="1:13" ht="15" customHeight="1" x14ac:dyDescent="0.2">
      <c r="A207" s="7"/>
      <c r="C207" s="83"/>
      <c r="D207" s="82"/>
      <c r="E207" s="81"/>
      <c r="F207" s="81"/>
      <c r="G207" s="7"/>
      <c r="H207" s="30"/>
      <c r="K207" s="3"/>
      <c r="L207" s="3"/>
      <c r="M207" s="3"/>
    </row>
    <row r="208" spans="1:13" ht="15" customHeight="1" x14ac:dyDescent="0.2">
      <c r="A208" s="7"/>
      <c r="C208" s="83"/>
      <c r="D208" s="82"/>
      <c r="E208" s="81"/>
      <c r="F208" s="81"/>
      <c r="G208" s="7"/>
      <c r="H208" s="30"/>
      <c r="K208" s="3"/>
      <c r="L208" s="3"/>
      <c r="M208" s="3"/>
    </row>
    <row r="209" spans="1:13" ht="15" customHeight="1" x14ac:dyDescent="0.2">
      <c r="A209" s="7"/>
      <c r="C209" s="83"/>
      <c r="D209" s="82"/>
      <c r="E209" s="81"/>
      <c r="F209" s="81"/>
      <c r="G209" s="7"/>
      <c r="H209" s="30"/>
      <c r="K209" s="3"/>
      <c r="L209" s="3"/>
      <c r="M209" s="3"/>
    </row>
    <row r="210" spans="1:13" ht="15" customHeight="1" x14ac:dyDescent="0.2">
      <c r="A210" s="7"/>
      <c r="C210" s="83"/>
      <c r="D210" s="82"/>
      <c r="E210" s="81"/>
      <c r="F210" s="81"/>
      <c r="G210" s="7"/>
      <c r="H210" s="30"/>
      <c r="K210" s="3"/>
      <c r="L210" s="3"/>
      <c r="M210" s="3"/>
    </row>
    <row r="211" spans="1:13" ht="15" customHeight="1" x14ac:dyDescent="0.2">
      <c r="A211" s="7"/>
      <c r="C211" s="83"/>
      <c r="D211" s="82"/>
      <c r="E211" s="81"/>
      <c r="F211" s="81"/>
      <c r="G211" s="7"/>
      <c r="H211" s="30"/>
      <c r="K211" s="3"/>
      <c r="L211" s="3"/>
      <c r="M211" s="3"/>
    </row>
    <row r="212" spans="1:13" ht="15" customHeight="1" x14ac:dyDescent="0.2">
      <c r="A212" s="7"/>
      <c r="C212" s="83"/>
      <c r="D212" s="82"/>
      <c r="E212" s="81"/>
      <c r="F212" s="81"/>
      <c r="G212" s="7"/>
      <c r="H212" s="30"/>
      <c r="K212" s="3"/>
      <c r="L212" s="3"/>
      <c r="M212" s="3"/>
    </row>
    <row r="213" spans="1:13" ht="15" customHeight="1" x14ac:dyDescent="0.2">
      <c r="A213" s="7"/>
      <c r="C213" s="83"/>
      <c r="D213" s="82"/>
      <c r="E213" s="81"/>
      <c r="F213" s="81"/>
      <c r="G213" s="7"/>
      <c r="H213" s="30"/>
      <c r="K213" s="3"/>
      <c r="L213" s="3"/>
      <c r="M213" s="3"/>
    </row>
    <row r="214" spans="1:13" ht="15" customHeight="1" x14ac:dyDescent="0.2">
      <c r="A214" s="7"/>
      <c r="C214" s="83"/>
      <c r="D214" s="82"/>
      <c r="E214" s="81"/>
      <c r="F214" s="81"/>
      <c r="G214" s="7"/>
      <c r="H214" s="30"/>
      <c r="K214" s="3"/>
      <c r="L214" s="3"/>
      <c r="M214" s="3"/>
    </row>
    <row r="215" spans="1:13" ht="15" customHeight="1" x14ac:dyDescent="0.2">
      <c r="A215" s="7"/>
      <c r="C215" s="83"/>
      <c r="D215" s="82"/>
      <c r="E215" s="81"/>
      <c r="F215" s="81"/>
      <c r="G215" s="7"/>
      <c r="H215" s="30"/>
      <c r="K215" s="3"/>
      <c r="L215" s="3"/>
      <c r="M215" s="3"/>
    </row>
    <row r="216" spans="1:13" ht="15" customHeight="1" x14ac:dyDescent="0.2">
      <c r="A216" s="7"/>
      <c r="C216" s="83"/>
      <c r="D216" s="82"/>
      <c r="E216" s="81"/>
      <c r="F216" s="81"/>
      <c r="G216" s="7"/>
      <c r="H216" s="30"/>
      <c r="K216" s="3"/>
      <c r="L216" s="3"/>
      <c r="M216" s="3"/>
    </row>
    <row r="217" spans="1:13" ht="15" customHeight="1" x14ac:dyDescent="0.2">
      <c r="A217" s="7"/>
      <c r="C217" s="83"/>
      <c r="D217" s="82"/>
      <c r="E217" s="81"/>
      <c r="F217" s="81"/>
      <c r="G217" s="7"/>
      <c r="H217" s="30"/>
      <c r="K217" s="3"/>
      <c r="L217" s="3"/>
      <c r="M217" s="3"/>
    </row>
    <row r="218" spans="1:13" ht="15" customHeight="1" x14ac:dyDescent="0.2">
      <c r="A218" s="7"/>
      <c r="C218" s="83"/>
      <c r="D218" s="82"/>
      <c r="E218" s="81"/>
      <c r="F218" s="81"/>
      <c r="G218" s="7"/>
      <c r="H218" s="30"/>
      <c r="K218" s="3"/>
      <c r="L218" s="3"/>
      <c r="M218" s="3"/>
    </row>
    <row r="219" spans="1:13" ht="15" customHeight="1" x14ac:dyDescent="0.2">
      <c r="A219" s="7"/>
      <c r="C219" s="83"/>
      <c r="D219" s="82"/>
      <c r="E219" s="81"/>
      <c r="F219" s="81"/>
      <c r="G219" s="7"/>
      <c r="H219" s="30"/>
      <c r="K219" s="3"/>
      <c r="L219" s="3"/>
      <c r="M219" s="3"/>
    </row>
    <row r="220" spans="1:13" ht="15" customHeight="1" x14ac:dyDescent="0.2">
      <c r="A220" s="1" t="s">
        <v>402</v>
      </c>
      <c r="C220" s="83"/>
      <c r="D220" s="82"/>
      <c r="E220" s="81"/>
      <c r="F220" s="81"/>
      <c r="G220" s="7"/>
      <c r="H220" s="30"/>
      <c r="K220" s="3"/>
      <c r="L220" s="3"/>
      <c r="M220" s="3"/>
    </row>
    <row r="221" spans="1:13" ht="15" customHeight="1" x14ac:dyDescent="0.2">
      <c r="A221" s="7"/>
      <c r="B221" s="1" t="s">
        <v>494</v>
      </c>
      <c r="C221" s="83"/>
      <c r="D221" s="82"/>
      <c r="E221" s="81"/>
      <c r="F221" s="81"/>
      <c r="G221" s="7"/>
      <c r="H221" s="30"/>
      <c r="K221" s="3"/>
      <c r="L221" s="3"/>
      <c r="M221" s="3"/>
    </row>
    <row r="222" spans="1:13" ht="15" customHeight="1" x14ac:dyDescent="0.2">
      <c r="A222" s="7"/>
      <c r="B222" s="1" t="s">
        <v>493</v>
      </c>
      <c r="C222" s="83"/>
      <c r="D222" s="82"/>
      <c r="E222" s="81"/>
      <c r="F222" s="81"/>
      <c r="G222" s="7"/>
      <c r="H222" s="30"/>
      <c r="K222" s="3"/>
      <c r="L222" s="3"/>
      <c r="M222" s="3"/>
    </row>
    <row r="223" spans="1:13" ht="15" customHeight="1" x14ac:dyDescent="0.2">
      <c r="A223" s="7"/>
      <c r="C223" s="83"/>
      <c r="D223" s="82"/>
      <c r="E223" s="81"/>
      <c r="F223" s="81"/>
      <c r="G223" s="7"/>
      <c r="H223" s="30"/>
      <c r="K223" s="3"/>
      <c r="L223" s="3"/>
      <c r="M223" s="3"/>
    </row>
    <row r="224" spans="1:13" ht="15" customHeight="1" x14ac:dyDescent="0.2">
      <c r="A224" s="1" t="s">
        <v>398</v>
      </c>
      <c r="C224" s="11"/>
      <c r="D224" s="10"/>
      <c r="E224" s="81"/>
      <c r="F224" s="81"/>
      <c r="G224" s="7"/>
      <c r="H224" s="30"/>
      <c r="K224" s="3"/>
      <c r="L224" s="3"/>
      <c r="M224" s="3"/>
    </row>
    <row r="225" spans="1:13" ht="15" customHeight="1" x14ac:dyDescent="0.2">
      <c r="B225" s="1" t="s">
        <v>492</v>
      </c>
      <c r="C225" s="11"/>
      <c r="D225" s="10"/>
      <c r="E225" s="81"/>
      <c r="F225" s="81"/>
      <c r="G225" s="7"/>
      <c r="H225" s="30"/>
      <c r="K225" s="3"/>
      <c r="L225" s="3"/>
      <c r="M225" s="3"/>
    </row>
    <row r="226" spans="1:13" ht="15" customHeight="1" x14ac:dyDescent="0.2">
      <c r="B226" s="1" t="s">
        <v>491</v>
      </c>
      <c r="C226" s="11"/>
      <c r="D226" s="10"/>
      <c r="E226" s="81"/>
      <c r="F226" s="81"/>
      <c r="G226" s="7"/>
      <c r="H226" s="30"/>
      <c r="K226" s="3"/>
      <c r="L226" s="3"/>
      <c r="M226" s="3"/>
    </row>
    <row r="227" spans="1:13" ht="12" x14ac:dyDescent="0.2">
      <c r="C227" s="1"/>
      <c r="D227" s="1"/>
      <c r="E227" s="1"/>
      <c r="F227" s="10"/>
      <c r="G227" s="9"/>
      <c r="K227" s="3"/>
      <c r="L227" s="3"/>
      <c r="M227" s="3"/>
    </row>
    <row r="228" spans="1:13" ht="21" customHeight="1" x14ac:dyDescent="0.2">
      <c r="A228" s="34" t="s">
        <v>490</v>
      </c>
      <c r="B228" s="33" t="s">
        <v>489</v>
      </c>
      <c r="C228" s="32"/>
      <c r="D228" s="32"/>
      <c r="E228" s="32"/>
      <c r="F228" s="32"/>
      <c r="G228" s="31"/>
      <c r="H228" s="30"/>
      <c r="K228" s="3"/>
      <c r="L228" s="3"/>
      <c r="M228" s="3"/>
    </row>
    <row r="229" spans="1:13" ht="12" x14ac:dyDescent="0.2">
      <c r="A229" s="7"/>
      <c r="C229" s="83"/>
      <c r="D229" s="82"/>
      <c r="E229" s="81"/>
      <c r="F229" s="81"/>
      <c r="G229" s="9"/>
      <c r="H229" s="65"/>
      <c r="K229" s="3"/>
      <c r="L229" s="3"/>
      <c r="M229" s="3"/>
    </row>
    <row r="230" spans="1:13" ht="12" x14ac:dyDescent="0.2">
      <c r="A230" s="7"/>
      <c r="B230" s="1" t="s">
        <v>488</v>
      </c>
      <c r="C230" s="83"/>
      <c r="D230" s="82"/>
      <c r="E230" s="81"/>
      <c r="F230" s="65"/>
      <c r="G230" s="7"/>
      <c r="H230" s="65"/>
      <c r="K230" s="3"/>
      <c r="L230" s="3"/>
      <c r="M230" s="3"/>
    </row>
    <row r="231" spans="1:13" ht="12" x14ac:dyDescent="0.2">
      <c r="A231" s="7"/>
      <c r="B231" s="1" t="s">
        <v>487</v>
      </c>
      <c r="C231" s="83"/>
      <c r="D231" s="82"/>
      <c r="E231" s="81"/>
      <c r="F231" s="65"/>
      <c r="G231" s="7"/>
      <c r="H231" s="65"/>
      <c r="K231" s="3"/>
      <c r="L231" s="3"/>
      <c r="M231" s="3"/>
    </row>
    <row r="232" spans="1:13" ht="12.5" x14ac:dyDescent="0.2">
      <c r="A232" s="7"/>
      <c r="B232" s="29"/>
      <c r="C232" s="28"/>
      <c r="D232" s="27"/>
      <c r="E232" s="1"/>
      <c r="F232" s="1"/>
      <c r="G232" s="7"/>
      <c r="H232" s="100"/>
      <c r="K232" s="3"/>
      <c r="L232" s="3"/>
      <c r="M232" s="3"/>
    </row>
    <row r="233" spans="1:13" ht="15" customHeight="1" x14ac:dyDescent="0.2">
      <c r="A233" s="7"/>
      <c r="B233" s="26"/>
      <c r="C233" s="25" t="s">
        <v>2</v>
      </c>
      <c r="D233" s="24" t="s">
        <v>1</v>
      </c>
      <c r="E233" s="1"/>
      <c r="F233" s="1"/>
      <c r="G233" s="7"/>
      <c r="I233" s="99" t="s">
        <v>486</v>
      </c>
      <c r="J233" s="94">
        <v>25.917431192660551</v>
      </c>
    </row>
    <row r="234" spans="1:13" ht="12" x14ac:dyDescent="0.2">
      <c r="A234" s="1">
        <v>1</v>
      </c>
      <c r="B234" s="50" t="s">
        <v>486</v>
      </c>
      <c r="C234" s="22">
        <v>113</v>
      </c>
      <c r="D234" s="21">
        <f>C234/C$239*100</f>
        <v>25.917431192660551</v>
      </c>
      <c r="E234" s="1"/>
      <c r="F234" s="1"/>
      <c r="G234" s="7"/>
      <c r="I234" s="99" t="s">
        <v>485</v>
      </c>
      <c r="J234" s="95">
        <v>58.027522935779821</v>
      </c>
    </row>
    <row r="235" spans="1:13" ht="15" customHeight="1" x14ac:dyDescent="0.2">
      <c r="A235" s="1">
        <v>2</v>
      </c>
      <c r="B235" s="79" t="s">
        <v>485</v>
      </c>
      <c r="C235" s="92">
        <v>253</v>
      </c>
      <c r="D235" s="77">
        <f>C235/C$239*100</f>
        <v>58.027522935779821</v>
      </c>
      <c r="E235" s="1"/>
      <c r="F235" s="1"/>
      <c r="G235" s="7"/>
      <c r="I235" s="99" t="s">
        <v>484</v>
      </c>
      <c r="J235" s="95">
        <v>12.155963302752294</v>
      </c>
    </row>
    <row r="236" spans="1:13" ht="15" customHeight="1" x14ac:dyDescent="0.2">
      <c r="A236" s="1">
        <v>3</v>
      </c>
      <c r="B236" s="79" t="s">
        <v>484</v>
      </c>
      <c r="C236" s="92">
        <v>53</v>
      </c>
      <c r="D236" s="77">
        <f>C236/C$239*100</f>
        <v>12.155963302752294</v>
      </c>
      <c r="E236" s="1"/>
      <c r="F236" s="1"/>
      <c r="G236" s="7"/>
      <c r="I236" s="99" t="s">
        <v>483</v>
      </c>
      <c r="J236" s="94">
        <v>2.7522935779816518</v>
      </c>
      <c r="K236" s="7"/>
      <c r="L236" s="7"/>
      <c r="M236" s="7"/>
    </row>
    <row r="237" spans="1:13" ht="15" customHeight="1" x14ac:dyDescent="0.2">
      <c r="A237" s="1">
        <v>4</v>
      </c>
      <c r="B237" s="79" t="s">
        <v>483</v>
      </c>
      <c r="C237" s="92">
        <v>12</v>
      </c>
      <c r="D237" s="77">
        <f>C237/C$239*100</f>
        <v>2.7522935779816518</v>
      </c>
      <c r="E237" s="1"/>
      <c r="F237" s="1"/>
      <c r="G237" s="7"/>
      <c r="I237" s="99" t="s">
        <v>482</v>
      </c>
      <c r="J237" s="95">
        <v>1.1467889908256881</v>
      </c>
      <c r="K237" s="7"/>
      <c r="L237" s="7"/>
      <c r="M237" s="7"/>
    </row>
    <row r="238" spans="1:13" ht="15" customHeight="1" x14ac:dyDescent="0.2">
      <c r="A238" s="1">
        <v>5</v>
      </c>
      <c r="B238" s="79" t="s">
        <v>482</v>
      </c>
      <c r="C238" s="92">
        <v>5</v>
      </c>
      <c r="D238" s="77">
        <f>C238/C$239*100</f>
        <v>1.1467889908256881</v>
      </c>
      <c r="E238" s="1"/>
      <c r="F238" s="1"/>
      <c r="G238" s="7"/>
      <c r="J238" s="95"/>
      <c r="K238" s="7"/>
      <c r="L238" s="7"/>
      <c r="M238" s="7"/>
    </row>
    <row r="239" spans="1:13" ht="15" customHeight="1" x14ac:dyDescent="0.2">
      <c r="A239" s="7"/>
      <c r="B239" s="14" t="s">
        <v>0</v>
      </c>
      <c r="C239" s="13">
        <v>436</v>
      </c>
      <c r="D239" s="66" t="s">
        <v>404</v>
      </c>
      <c r="E239" s="81"/>
      <c r="F239" s="81"/>
      <c r="G239" s="7"/>
      <c r="H239" s="30"/>
    </row>
    <row r="240" spans="1:13" ht="15" customHeight="1" x14ac:dyDescent="0.2">
      <c r="A240" s="7"/>
      <c r="C240" s="62"/>
      <c r="D240" s="76"/>
      <c r="E240" s="81"/>
      <c r="F240" s="81"/>
      <c r="G240" s="7"/>
      <c r="H240" s="30"/>
    </row>
    <row r="241" spans="1:8" ht="15" customHeight="1" x14ac:dyDescent="0.2">
      <c r="C241" s="62"/>
      <c r="D241" s="76"/>
      <c r="E241" s="81"/>
      <c r="F241" s="81"/>
      <c r="G241" s="7"/>
      <c r="H241" s="30"/>
    </row>
    <row r="242" spans="1:8" ht="15" customHeight="1" x14ac:dyDescent="0.2">
      <c r="C242" s="62"/>
      <c r="D242" s="76"/>
      <c r="E242" s="81"/>
      <c r="F242" s="81"/>
      <c r="G242" s="7"/>
      <c r="H242" s="30"/>
    </row>
    <row r="243" spans="1:8" ht="15" customHeight="1" x14ac:dyDescent="0.2">
      <c r="C243" s="62"/>
      <c r="D243" s="76"/>
      <c r="E243" s="81"/>
      <c r="F243" s="81"/>
      <c r="G243" s="7"/>
      <c r="H243" s="30"/>
    </row>
    <row r="244" spans="1:8" ht="15" customHeight="1" x14ac:dyDescent="0.2">
      <c r="C244" s="62"/>
      <c r="D244" s="76"/>
      <c r="E244" s="81"/>
      <c r="F244" s="81"/>
      <c r="G244" s="7"/>
      <c r="H244" s="30"/>
    </row>
    <row r="245" spans="1:8" ht="15" customHeight="1" x14ac:dyDescent="0.2">
      <c r="C245" s="62"/>
      <c r="D245" s="76"/>
      <c r="E245" s="81"/>
      <c r="F245" s="81"/>
      <c r="G245" s="7"/>
      <c r="H245" s="30"/>
    </row>
    <row r="246" spans="1:8" ht="15" customHeight="1" x14ac:dyDescent="0.2">
      <c r="C246" s="62"/>
      <c r="D246" s="76"/>
      <c r="E246" s="81"/>
      <c r="F246" s="81"/>
      <c r="G246" s="7"/>
      <c r="H246" s="30"/>
    </row>
    <row r="247" spans="1:8" ht="15" customHeight="1" x14ac:dyDescent="0.2">
      <c r="C247" s="62"/>
      <c r="D247" s="76"/>
      <c r="E247" s="81"/>
      <c r="F247" s="81"/>
      <c r="G247" s="7"/>
      <c r="H247" s="30"/>
    </row>
    <row r="248" spans="1:8" ht="15" customHeight="1" x14ac:dyDescent="0.2">
      <c r="C248" s="62"/>
      <c r="D248" s="76"/>
      <c r="E248" s="81"/>
      <c r="F248" s="81"/>
      <c r="G248" s="7"/>
      <c r="H248" s="30"/>
    </row>
    <row r="249" spans="1:8" ht="15" customHeight="1" x14ac:dyDescent="0.2">
      <c r="C249" s="62"/>
      <c r="D249" s="76"/>
      <c r="E249" s="81"/>
      <c r="F249" s="81"/>
      <c r="G249" s="7"/>
      <c r="H249" s="30"/>
    </row>
    <row r="250" spans="1:8" ht="15" customHeight="1" x14ac:dyDescent="0.2">
      <c r="C250" s="62"/>
      <c r="D250" s="76"/>
      <c r="E250" s="81"/>
      <c r="F250" s="81"/>
      <c r="G250" s="7"/>
      <c r="H250" s="30"/>
    </row>
    <row r="251" spans="1:8" ht="15" customHeight="1" x14ac:dyDescent="0.2">
      <c r="C251" s="62"/>
      <c r="D251" s="76"/>
      <c r="E251" s="81"/>
      <c r="F251" s="81"/>
      <c r="G251" s="7"/>
      <c r="H251" s="30"/>
    </row>
    <row r="252" spans="1:8" ht="15" customHeight="1" x14ac:dyDescent="0.2">
      <c r="C252" s="62"/>
      <c r="D252" s="76"/>
      <c r="E252" s="81"/>
      <c r="F252" s="81"/>
      <c r="G252" s="7"/>
      <c r="H252" s="30"/>
    </row>
    <row r="253" spans="1:8" ht="15" customHeight="1" x14ac:dyDescent="0.2">
      <c r="C253" s="62"/>
      <c r="D253" s="76"/>
      <c r="E253" s="81"/>
      <c r="F253" s="81"/>
      <c r="G253" s="7"/>
      <c r="H253" s="30"/>
    </row>
    <row r="254" spans="1:8" ht="15" customHeight="1" x14ac:dyDescent="0.2">
      <c r="A254" s="1" t="s">
        <v>398</v>
      </c>
      <c r="C254" s="62"/>
      <c r="D254" s="76"/>
      <c r="E254" s="81"/>
      <c r="F254" s="81"/>
      <c r="G254" s="7"/>
      <c r="H254" s="30"/>
    </row>
    <row r="255" spans="1:8" ht="15" customHeight="1" x14ac:dyDescent="0.2">
      <c r="B255" s="1" t="s">
        <v>481</v>
      </c>
      <c r="C255" s="62"/>
      <c r="D255" s="76"/>
      <c r="E255" s="81"/>
      <c r="F255" s="81"/>
      <c r="G255" s="7"/>
      <c r="H255" s="30"/>
    </row>
    <row r="256" spans="1:8" ht="15" customHeight="1" x14ac:dyDescent="0.2">
      <c r="A256" s="7"/>
      <c r="B256" s="1" t="s">
        <v>480</v>
      </c>
      <c r="C256" s="62"/>
      <c r="D256" s="76"/>
      <c r="E256" s="81"/>
      <c r="F256" s="81"/>
      <c r="G256" s="7"/>
      <c r="H256" s="30"/>
    </row>
    <row r="257" spans="1:13" ht="15" customHeight="1" x14ac:dyDescent="0.2">
      <c r="A257" s="7"/>
      <c r="C257" s="62"/>
      <c r="D257" s="76"/>
      <c r="E257" s="81"/>
      <c r="F257" s="81"/>
      <c r="G257" s="7"/>
      <c r="H257" s="30"/>
    </row>
    <row r="258" spans="1:13" ht="12" x14ac:dyDescent="0.2">
      <c r="A258" s="91" t="s">
        <v>479</v>
      </c>
      <c r="B258" s="90" t="s">
        <v>478</v>
      </c>
      <c r="C258" s="89"/>
      <c r="D258" s="89"/>
      <c r="E258" s="89"/>
      <c r="F258" s="89"/>
      <c r="G258" s="88"/>
      <c r="H258" s="1"/>
      <c r="K258" s="3"/>
      <c r="L258" s="3"/>
      <c r="M258" s="3"/>
    </row>
    <row r="259" spans="1:13" ht="12" x14ac:dyDescent="0.2">
      <c r="A259" s="87"/>
      <c r="B259" s="86" t="s">
        <v>477</v>
      </c>
      <c r="C259" s="85"/>
      <c r="D259" s="85"/>
      <c r="E259" s="85"/>
      <c r="F259" s="85"/>
      <c r="G259" s="84"/>
      <c r="H259" s="1"/>
      <c r="K259" s="3"/>
      <c r="L259" s="3"/>
      <c r="M259" s="3"/>
    </row>
    <row r="260" spans="1:13" ht="12" x14ac:dyDescent="0.2">
      <c r="A260" s="60"/>
      <c r="C260" s="58"/>
      <c r="D260" s="58"/>
      <c r="E260" s="58"/>
      <c r="F260" s="58"/>
      <c r="G260" s="98"/>
      <c r="H260" s="1"/>
      <c r="K260" s="3"/>
      <c r="L260" s="3"/>
      <c r="M260" s="3"/>
    </row>
    <row r="261" spans="1:13" ht="12" x14ac:dyDescent="0.2">
      <c r="A261" s="60"/>
      <c r="B261" s="1" t="s">
        <v>476</v>
      </c>
      <c r="C261" s="58"/>
      <c r="D261" s="58"/>
      <c r="E261" s="58"/>
      <c r="F261" s="58"/>
      <c r="G261" s="98"/>
      <c r="H261" s="1"/>
      <c r="K261" s="3"/>
      <c r="L261" s="3"/>
      <c r="M261" s="3"/>
    </row>
    <row r="262" spans="1:13" ht="12" x14ac:dyDescent="0.2">
      <c r="A262" s="60"/>
      <c r="B262" s="1" t="s">
        <v>475</v>
      </c>
      <c r="C262" s="58"/>
      <c r="D262" s="58"/>
      <c r="E262" s="58"/>
      <c r="F262" s="58"/>
      <c r="G262" s="98"/>
      <c r="H262" s="1"/>
      <c r="K262" s="3"/>
      <c r="L262" s="3"/>
      <c r="M262" s="3"/>
    </row>
    <row r="263" spans="1:13" ht="12" x14ac:dyDescent="0.2">
      <c r="A263" s="60"/>
      <c r="B263" s="1" t="s">
        <v>474</v>
      </c>
      <c r="C263" s="58"/>
      <c r="D263" s="58"/>
      <c r="E263" s="58"/>
      <c r="F263" s="58"/>
      <c r="G263" s="98"/>
      <c r="H263" s="1"/>
      <c r="K263" s="3"/>
      <c r="L263" s="3"/>
      <c r="M263" s="3"/>
    </row>
    <row r="264" spans="1:13" ht="15" customHeight="1" x14ac:dyDescent="0.2">
      <c r="B264" s="14"/>
      <c r="C264" s="97" t="s">
        <v>2</v>
      </c>
      <c r="D264" s="96" t="s">
        <v>1</v>
      </c>
      <c r="E264" s="58"/>
      <c r="F264" s="58"/>
      <c r="G264" s="57"/>
      <c r="H264" s="1"/>
      <c r="K264" s="3"/>
      <c r="L264" s="3"/>
      <c r="M264" s="3"/>
    </row>
    <row r="265" spans="1:13" ht="15" customHeight="1" x14ac:dyDescent="0.2">
      <c r="A265" s="1">
        <v>1</v>
      </c>
      <c r="B265" s="23" t="s">
        <v>473</v>
      </c>
      <c r="C265" s="22">
        <v>165</v>
      </c>
      <c r="D265" s="21">
        <f t="shared" ref="D265:D274" si="5">C265/C$275*100</f>
        <v>39.00709219858156</v>
      </c>
      <c r="E265" s="58"/>
      <c r="F265" s="58"/>
      <c r="G265" s="57"/>
      <c r="H265" s="1"/>
      <c r="K265" s="3"/>
      <c r="L265" s="3"/>
      <c r="M265" s="3"/>
    </row>
    <row r="266" spans="1:13" ht="12" customHeight="1" x14ac:dyDescent="0.2">
      <c r="A266" s="1">
        <v>2</v>
      </c>
      <c r="B266" s="80" t="s">
        <v>464</v>
      </c>
      <c r="C266" s="92">
        <v>13</v>
      </c>
      <c r="D266" s="77">
        <f t="shared" si="5"/>
        <v>3.0732860520094563</v>
      </c>
      <c r="E266" s="58"/>
      <c r="F266" s="58"/>
      <c r="G266" s="57"/>
      <c r="H266" s="1"/>
      <c r="I266" s="2" t="s">
        <v>473</v>
      </c>
      <c r="J266" s="95">
        <v>39.00709219858156</v>
      </c>
      <c r="K266" s="3"/>
      <c r="L266" s="3"/>
      <c r="M266" s="3"/>
    </row>
    <row r="267" spans="1:13" ht="15" customHeight="1" x14ac:dyDescent="0.2">
      <c r="A267" s="1">
        <v>3</v>
      </c>
      <c r="B267" s="79" t="s">
        <v>472</v>
      </c>
      <c r="C267" s="92">
        <v>77</v>
      </c>
      <c r="D267" s="77">
        <f t="shared" si="5"/>
        <v>18.203309692671397</v>
      </c>
      <c r="E267" s="58"/>
      <c r="F267" s="58"/>
      <c r="G267" s="57"/>
      <c r="H267" s="1"/>
      <c r="I267" s="2" t="s">
        <v>471</v>
      </c>
      <c r="J267" s="95">
        <v>29.314420803782504</v>
      </c>
      <c r="K267" s="3"/>
      <c r="L267" s="3"/>
      <c r="M267" s="3"/>
    </row>
    <row r="268" spans="1:13" ht="24" x14ac:dyDescent="0.2">
      <c r="A268" s="1">
        <v>4</v>
      </c>
      <c r="B268" s="80" t="s">
        <v>470</v>
      </c>
      <c r="C268" s="92">
        <v>124</v>
      </c>
      <c r="D268" s="77">
        <f t="shared" si="5"/>
        <v>29.314420803782504</v>
      </c>
      <c r="E268" s="58"/>
      <c r="F268" s="58"/>
      <c r="G268" s="57"/>
      <c r="H268" s="1"/>
      <c r="I268" s="2" t="s">
        <v>469</v>
      </c>
      <c r="J268" s="95">
        <v>19.621749408983451</v>
      </c>
      <c r="K268" s="3"/>
      <c r="L268" s="3"/>
      <c r="M268" s="3"/>
    </row>
    <row r="269" spans="1:13" ht="12" x14ac:dyDescent="0.2">
      <c r="A269" s="1">
        <v>5</v>
      </c>
      <c r="B269" s="80" t="s">
        <v>461</v>
      </c>
      <c r="C269" s="92">
        <v>4</v>
      </c>
      <c r="D269" s="77">
        <f t="shared" si="5"/>
        <v>0.94562647754137119</v>
      </c>
      <c r="E269" s="58"/>
      <c r="F269" s="58"/>
      <c r="G269" s="57"/>
      <c r="H269" s="1"/>
      <c r="I269" s="2" t="s">
        <v>468</v>
      </c>
      <c r="J269" s="95">
        <v>18.67612293144208</v>
      </c>
      <c r="K269" s="3"/>
      <c r="L269" s="3"/>
      <c r="M269" s="3"/>
    </row>
    <row r="270" spans="1:13" ht="15" customHeight="1" x14ac:dyDescent="0.2">
      <c r="A270" s="1">
        <v>6</v>
      </c>
      <c r="B270" s="79" t="s">
        <v>467</v>
      </c>
      <c r="C270" s="92">
        <v>79</v>
      </c>
      <c r="D270" s="77">
        <f t="shared" si="5"/>
        <v>18.67612293144208</v>
      </c>
      <c r="E270" s="58"/>
      <c r="F270" s="58"/>
      <c r="G270" s="57"/>
      <c r="H270" s="1"/>
      <c r="I270" s="2" t="s">
        <v>466</v>
      </c>
      <c r="J270" s="95">
        <v>18.203309692671397</v>
      </c>
      <c r="K270" s="3"/>
      <c r="L270" s="3"/>
      <c r="M270" s="3"/>
    </row>
    <row r="271" spans="1:13" ht="26.25" customHeight="1" x14ac:dyDescent="0.2">
      <c r="A271" s="1">
        <v>7</v>
      </c>
      <c r="B271" s="80" t="s">
        <v>465</v>
      </c>
      <c r="C271" s="92">
        <v>83</v>
      </c>
      <c r="D271" s="77">
        <f t="shared" si="5"/>
        <v>19.621749408983451</v>
      </c>
      <c r="E271" s="58"/>
      <c r="F271" s="58"/>
      <c r="G271" s="57"/>
      <c r="H271" s="1"/>
      <c r="I271" s="2" t="s">
        <v>464</v>
      </c>
      <c r="J271" s="95">
        <v>3.0732860520094563</v>
      </c>
      <c r="K271" s="3"/>
    </row>
    <row r="272" spans="1:13" ht="12" x14ac:dyDescent="0.2">
      <c r="A272" s="1">
        <v>8</v>
      </c>
      <c r="B272" s="80" t="s">
        <v>463</v>
      </c>
      <c r="C272" s="92">
        <v>12</v>
      </c>
      <c r="D272" s="77">
        <f t="shared" si="5"/>
        <v>2.8368794326241136</v>
      </c>
      <c r="E272" s="58"/>
      <c r="F272" s="58"/>
      <c r="G272" s="57"/>
      <c r="H272" s="1"/>
      <c r="I272" s="2" t="s">
        <v>463</v>
      </c>
      <c r="J272" s="95">
        <v>2.8368794326241136</v>
      </c>
      <c r="K272" s="3"/>
    </row>
    <row r="273" spans="1:13" ht="15" customHeight="1" x14ac:dyDescent="0.2">
      <c r="A273" s="1">
        <v>9</v>
      </c>
      <c r="B273" s="20" t="s">
        <v>462</v>
      </c>
      <c r="C273" s="19">
        <v>7</v>
      </c>
      <c r="D273" s="18">
        <f t="shared" si="5"/>
        <v>1.6548463356973995</v>
      </c>
      <c r="F273" s="58"/>
      <c r="G273" s="57"/>
      <c r="H273" s="1"/>
      <c r="I273" s="2" t="s">
        <v>462</v>
      </c>
      <c r="J273" s="95">
        <v>1.6548463356973995</v>
      </c>
      <c r="K273" s="3"/>
    </row>
    <row r="274" spans="1:13" ht="15" customHeight="1" x14ac:dyDescent="0.2">
      <c r="A274" s="1">
        <v>10</v>
      </c>
      <c r="B274" s="20" t="s">
        <v>408</v>
      </c>
      <c r="C274" s="19">
        <v>3</v>
      </c>
      <c r="D274" s="18">
        <f t="shared" si="5"/>
        <v>0.70921985815602839</v>
      </c>
      <c r="E274" s="64" t="s">
        <v>406</v>
      </c>
      <c r="F274" s="58"/>
      <c r="G274" s="57"/>
      <c r="H274" s="1"/>
      <c r="I274" s="2" t="s">
        <v>461</v>
      </c>
      <c r="J274" s="95">
        <v>0.94562647754137119</v>
      </c>
      <c r="K274" s="3"/>
      <c r="L274" s="7"/>
      <c r="M274" s="7"/>
    </row>
    <row r="275" spans="1:13" ht="15" customHeight="1" x14ac:dyDescent="0.2">
      <c r="B275" s="14" t="s">
        <v>0</v>
      </c>
      <c r="C275" s="13">
        <v>423</v>
      </c>
      <c r="D275" s="66" t="s">
        <v>404</v>
      </c>
      <c r="E275" s="64" t="s">
        <v>403</v>
      </c>
      <c r="F275" s="58"/>
      <c r="G275" s="57"/>
      <c r="H275" s="1"/>
      <c r="I275" s="2" t="s">
        <v>407</v>
      </c>
      <c r="J275" s="94">
        <v>0.70921985815602839</v>
      </c>
      <c r="K275" s="3"/>
      <c r="L275" s="7"/>
      <c r="M275" s="7"/>
    </row>
    <row r="276" spans="1:13" ht="15" customHeight="1" x14ac:dyDescent="0.2">
      <c r="A276" s="60"/>
      <c r="B276" s="59"/>
      <c r="C276" s="58"/>
      <c r="D276" s="58"/>
      <c r="E276" s="10"/>
      <c r="G276" s="65"/>
      <c r="H276" s="65"/>
      <c r="K276" s="7"/>
      <c r="L276" s="7"/>
      <c r="M276" s="7"/>
    </row>
    <row r="277" spans="1:13" ht="15" customHeight="1" x14ac:dyDescent="0.2">
      <c r="A277" s="60"/>
      <c r="B277" s="59"/>
      <c r="C277" s="58"/>
      <c r="D277" s="58"/>
      <c r="E277" s="10"/>
      <c r="F277" s="58"/>
      <c r="G277" s="57"/>
      <c r="H277" s="1"/>
      <c r="K277" s="7"/>
      <c r="L277" s="7"/>
      <c r="M277" s="7"/>
    </row>
    <row r="278" spans="1:13" ht="15" customHeight="1" x14ac:dyDescent="0.2">
      <c r="A278" s="60"/>
      <c r="B278" s="59"/>
      <c r="C278" s="58"/>
      <c r="D278" s="58"/>
      <c r="E278" s="10"/>
      <c r="F278" s="58"/>
      <c r="G278" s="57"/>
      <c r="H278" s="1"/>
      <c r="K278" s="7"/>
      <c r="L278" s="7"/>
      <c r="M278" s="7"/>
    </row>
    <row r="279" spans="1:13" ht="15" customHeight="1" x14ac:dyDescent="0.2">
      <c r="A279" s="60"/>
      <c r="B279" s="59"/>
      <c r="C279" s="58"/>
      <c r="D279" s="58"/>
      <c r="E279" s="10"/>
      <c r="F279" s="58"/>
      <c r="G279" s="57"/>
      <c r="H279" s="1"/>
      <c r="K279" s="7"/>
      <c r="L279" s="7"/>
      <c r="M279" s="7"/>
    </row>
    <row r="280" spans="1:13" ht="15" customHeight="1" x14ac:dyDescent="0.2">
      <c r="A280" s="60"/>
      <c r="B280" s="59"/>
      <c r="C280" s="58"/>
      <c r="D280" s="58"/>
      <c r="E280" s="10"/>
      <c r="F280" s="58"/>
      <c r="G280" s="57"/>
      <c r="H280" s="1"/>
      <c r="K280" s="7"/>
      <c r="L280" s="7"/>
      <c r="M280" s="7"/>
    </row>
    <row r="281" spans="1:13" ht="15" customHeight="1" x14ac:dyDescent="0.2">
      <c r="A281" s="60"/>
      <c r="B281" s="59"/>
      <c r="C281" s="58"/>
      <c r="D281" s="58"/>
      <c r="E281" s="10"/>
      <c r="F281" s="58"/>
      <c r="G281" s="57"/>
      <c r="H281" s="1"/>
      <c r="K281" s="7"/>
      <c r="L281" s="7"/>
      <c r="M281" s="7"/>
    </row>
    <row r="282" spans="1:13" ht="15" customHeight="1" x14ac:dyDescent="0.2">
      <c r="A282" s="60"/>
      <c r="B282" s="59"/>
      <c r="C282" s="58"/>
      <c r="D282" s="58"/>
      <c r="E282" s="10"/>
      <c r="F282" s="58"/>
      <c r="G282" s="57"/>
      <c r="H282" s="1"/>
      <c r="K282" s="7"/>
      <c r="L282" s="7"/>
      <c r="M282" s="7"/>
    </row>
    <row r="283" spans="1:13" ht="15" customHeight="1" x14ac:dyDescent="0.2">
      <c r="A283" s="60"/>
      <c r="B283" s="59"/>
      <c r="C283" s="58"/>
      <c r="D283" s="58"/>
      <c r="E283" s="10"/>
      <c r="F283" s="58"/>
      <c r="G283" s="57"/>
      <c r="H283" s="1"/>
      <c r="K283" s="7"/>
      <c r="L283" s="7"/>
      <c r="M283" s="7"/>
    </row>
    <row r="284" spans="1:13" ht="15" customHeight="1" x14ac:dyDescent="0.2">
      <c r="A284" s="60"/>
      <c r="B284" s="59"/>
      <c r="C284" s="58"/>
      <c r="D284" s="58"/>
      <c r="E284" s="10"/>
      <c r="F284" s="58"/>
      <c r="G284" s="57"/>
      <c r="H284" s="1"/>
      <c r="K284" s="7"/>
      <c r="L284" s="7"/>
      <c r="M284" s="7"/>
    </row>
    <row r="285" spans="1:13" ht="15" customHeight="1" x14ac:dyDescent="0.2">
      <c r="A285" s="60"/>
      <c r="B285" s="59"/>
      <c r="C285" s="58"/>
      <c r="D285" s="58"/>
      <c r="E285" s="10"/>
      <c r="F285" s="58"/>
      <c r="G285" s="57"/>
      <c r="H285" s="1"/>
      <c r="K285" s="7"/>
      <c r="L285" s="7"/>
      <c r="M285" s="7"/>
    </row>
    <row r="286" spans="1:13" ht="15" customHeight="1" x14ac:dyDescent="0.2">
      <c r="A286" s="60"/>
      <c r="B286" s="59"/>
      <c r="C286" s="58"/>
      <c r="D286" s="58"/>
      <c r="E286" s="10"/>
      <c r="F286" s="58"/>
      <c r="G286" s="57"/>
      <c r="H286" s="1"/>
      <c r="K286" s="7"/>
      <c r="L286" s="7"/>
      <c r="M286" s="7"/>
    </row>
    <row r="287" spans="1:13" ht="15" customHeight="1" x14ac:dyDescent="0.2">
      <c r="A287" s="60"/>
      <c r="B287" s="59"/>
      <c r="C287" s="58"/>
      <c r="D287" s="58"/>
      <c r="E287" s="10"/>
      <c r="F287" s="58"/>
      <c r="G287" s="57"/>
      <c r="H287" s="1"/>
      <c r="K287" s="7"/>
      <c r="L287" s="7"/>
      <c r="M287" s="7"/>
    </row>
    <row r="288" spans="1:13" ht="15" customHeight="1" x14ac:dyDescent="0.2">
      <c r="A288" s="60"/>
      <c r="B288" s="59"/>
      <c r="C288" s="58"/>
      <c r="D288" s="58"/>
      <c r="E288" s="10"/>
      <c r="F288" s="58"/>
      <c r="G288" s="57"/>
      <c r="H288" s="1"/>
      <c r="K288" s="7"/>
      <c r="L288" s="7"/>
      <c r="M288" s="7"/>
    </row>
    <row r="289" spans="1:13" ht="15" customHeight="1" x14ac:dyDescent="0.2">
      <c r="A289" s="60"/>
      <c r="B289" s="59"/>
      <c r="C289" s="58"/>
      <c r="D289" s="58"/>
      <c r="E289" s="10"/>
      <c r="F289" s="58"/>
      <c r="G289" s="57"/>
      <c r="H289" s="1"/>
      <c r="K289" s="7"/>
      <c r="L289" s="7"/>
      <c r="M289" s="7"/>
    </row>
    <row r="290" spans="1:13" ht="15" customHeight="1" x14ac:dyDescent="0.2">
      <c r="A290" s="60"/>
      <c r="B290" s="59"/>
      <c r="C290" s="58"/>
      <c r="D290" s="58"/>
      <c r="E290" s="10"/>
      <c r="F290" s="58"/>
      <c r="G290" s="57"/>
      <c r="H290" s="1"/>
      <c r="K290" s="7"/>
      <c r="L290" s="7"/>
      <c r="M290" s="7"/>
    </row>
    <row r="291" spans="1:13" ht="15" customHeight="1" x14ac:dyDescent="0.2">
      <c r="A291" s="60"/>
      <c r="B291" s="59"/>
      <c r="C291" s="58"/>
      <c r="D291" s="58"/>
      <c r="E291" s="10"/>
      <c r="F291" s="58"/>
      <c r="G291" s="57"/>
      <c r="H291" s="1"/>
      <c r="K291" s="7"/>
      <c r="L291" s="7"/>
      <c r="M291" s="7"/>
    </row>
    <row r="292" spans="1:13" ht="15" customHeight="1" x14ac:dyDescent="0.2">
      <c r="A292" s="1" t="s">
        <v>402</v>
      </c>
      <c r="C292" s="58"/>
      <c r="D292" s="58"/>
      <c r="E292" s="10"/>
      <c r="F292" s="58"/>
      <c r="G292" s="57"/>
      <c r="H292" s="1"/>
      <c r="K292" s="7"/>
      <c r="L292" s="7"/>
      <c r="M292" s="7"/>
    </row>
    <row r="293" spans="1:13" ht="15" customHeight="1" x14ac:dyDescent="0.2">
      <c r="A293" s="7"/>
      <c r="B293" s="1" t="s">
        <v>460</v>
      </c>
      <c r="C293" s="58"/>
      <c r="D293" s="58"/>
      <c r="E293" s="10"/>
      <c r="F293" s="58"/>
      <c r="G293" s="57"/>
      <c r="H293" s="1"/>
      <c r="K293" s="7"/>
      <c r="L293" s="7"/>
      <c r="M293" s="7"/>
    </row>
    <row r="294" spans="1:13" ht="15" customHeight="1" x14ac:dyDescent="0.2">
      <c r="A294" s="60"/>
      <c r="B294" s="59"/>
      <c r="C294" s="58"/>
      <c r="D294" s="58"/>
      <c r="E294" s="10"/>
      <c r="F294" s="58"/>
      <c r="G294" s="57"/>
      <c r="H294" s="1"/>
      <c r="K294" s="7"/>
      <c r="L294" s="7"/>
      <c r="M294" s="7"/>
    </row>
    <row r="295" spans="1:13" ht="15" customHeight="1" x14ac:dyDescent="0.2">
      <c r="A295" s="1" t="s">
        <v>398</v>
      </c>
      <c r="C295" s="58"/>
      <c r="D295" s="58"/>
      <c r="E295" s="10"/>
      <c r="F295" s="58"/>
      <c r="G295" s="57"/>
      <c r="H295" s="1"/>
      <c r="K295" s="7"/>
      <c r="L295" s="7"/>
      <c r="M295" s="7"/>
    </row>
    <row r="296" spans="1:13" ht="15" customHeight="1" x14ac:dyDescent="0.2">
      <c r="B296" s="1" t="s">
        <v>459</v>
      </c>
      <c r="C296" s="58"/>
      <c r="D296" s="58"/>
      <c r="E296" s="10"/>
      <c r="F296" s="58"/>
      <c r="G296" s="57"/>
      <c r="H296" s="1"/>
      <c r="K296" s="7"/>
      <c r="L296" s="7"/>
      <c r="M296" s="7"/>
    </row>
    <row r="297" spans="1:13" ht="15" customHeight="1" x14ac:dyDescent="0.2">
      <c r="B297" s="1" t="s">
        <v>458</v>
      </c>
      <c r="C297" s="58"/>
      <c r="D297" s="58"/>
      <c r="E297" s="10"/>
      <c r="F297" s="58"/>
      <c r="G297" s="57"/>
      <c r="H297" s="1"/>
      <c r="K297" s="7"/>
      <c r="L297" s="7"/>
      <c r="M297" s="7"/>
    </row>
    <row r="298" spans="1:13" ht="15" customHeight="1" x14ac:dyDescent="0.2">
      <c r="B298" s="1" t="s">
        <v>457</v>
      </c>
      <c r="C298" s="58"/>
      <c r="D298" s="58"/>
      <c r="E298" s="10"/>
      <c r="F298" s="58"/>
      <c r="G298" s="57"/>
      <c r="H298" s="1"/>
      <c r="K298" s="7"/>
      <c r="L298" s="7"/>
      <c r="M298" s="7"/>
    </row>
    <row r="299" spans="1:13" ht="15" customHeight="1" x14ac:dyDescent="0.2">
      <c r="B299" s="1" t="s">
        <v>456</v>
      </c>
      <c r="C299" s="58"/>
      <c r="D299" s="58"/>
      <c r="E299" s="10"/>
      <c r="F299" s="58"/>
      <c r="G299" s="57"/>
      <c r="H299" s="1"/>
      <c r="K299" s="7"/>
      <c r="L299" s="7"/>
      <c r="M299" s="7"/>
    </row>
    <row r="300" spans="1:13" ht="15" customHeight="1" x14ac:dyDescent="0.2">
      <c r="A300" s="60"/>
      <c r="B300" s="59"/>
      <c r="C300" s="58"/>
      <c r="D300" s="58"/>
      <c r="E300" s="10"/>
      <c r="F300" s="58"/>
      <c r="G300" s="57"/>
      <c r="H300" s="1"/>
      <c r="K300" s="7"/>
      <c r="L300" s="7"/>
      <c r="M300" s="7"/>
    </row>
    <row r="301" spans="1:13" ht="12" x14ac:dyDescent="0.2">
      <c r="A301" s="91" t="s">
        <v>455</v>
      </c>
      <c r="B301" s="90" t="s">
        <v>454</v>
      </c>
      <c r="C301" s="89"/>
      <c r="D301" s="89"/>
      <c r="E301" s="89"/>
      <c r="F301" s="89"/>
      <c r="G301" s="88"/>
      <c r="H301" s="1"/>
    </row>
    <row r="302" spans="1:13" ht="12" x14ac:dyDescent="0.2">
      <c r="A302" s="87"/>
      <c r="B302" s="86" t="s">
        <v>435</v>
      </c>
      <c r="C302" s="85"/>
      <c r="D302" s="85"/>
      <c r="E302" s="85"/>
      <c r="F302" s="85"/>
      <c r="G302" s="84"/>
      <c r="H302" s="1"/>
    </row>
    <row r="303" spans="1:13" ht="12" x14ac:dyDescent="0.2">
      <c r="A303" s="60"/>
      <c r="B303" s="59"/>
      <c r="C303" s="58"/>
      <c r="D303" s="58"/>
      <c r="E303" s="58"/>
      <c r="F303" s="58"/>
      <c r="G303" s="57"/>
      <c r="H303" s="1"/>
    </row>
    <row r="304" spans="1:13" ht="12" x14ac:dyDescent="0.2">
      <c r="A304" s="60"/>
      <c r="B304" s="1" t="s">
        <v>415</v>
      </c>
      <c r="C304" s="58"/>
      <c r="D304" s="58"/>
      <c r="E304" s="58"/>
      <c r="F304" s="58"/>
      <c r="G304" s="93"/>
      <c r="H304" s="1"/>
      <c r="K304" s="3"/>
      <c r="L304" s="3"/>
      <c r="M304" s="3"/>
    </row>
    <row r="305" spans="1:13" ht="12" x14ac:dyDescent="0.2">
      <c r="B305" s="29"/>
      <c r="C305" s="28"/>
      <c r="D305" s="27"/>
      <c r="E305" s="58"/>
      <c r="F305" s="58"/>
      <c r="G305" s="57"/>
      <c r="H305" s="1"/>
      <c r="K305" s="3"/>
      <c r="L305" s="3"/>
      <c r="M305" s="3"/>
    </row>
    <row r="306" spans="1:13" ht="15" customHeight="1" x14ac:dyDescent="0.2">
      <c r="B306" s="26"/>
      <c r="C306" s="25" t="s">
        <v>2</v>
      </c>
      <c r="D306" s="24" t="s">
        <v>1</v>
      </c>
      <c r="E306" s="58"/>
      <c r="F306" s="58"/>
      <c r="G306" s="57"/>
      <c r="H306" s="1"/>
      <c r="I306" s="2" t="s">
        <v>453</v>
      </c>
      <c r="J306" s="2">
        <v>73.7</v>
      </c>
      <c r="K306" s="3"/>
      <c r="L306" s="3"/>
      <c r="M306" s="3"/>
    </row>
    <row r="307" spans="1:13" ht="15" customHeight="1" x14ac:dyDescent="0.2">
      <c r="A307" s="1">
        <v>1</v>
      </c>
      <c r="B307" s="23" t="s">
        <v>453</v>
      </c>
      <c r="C307" s="22">
        <v>737</v>
      </c>
      <c r="D307" s="21">
        <f t="shared" ref="D307:D320" si="6">C307/C$321*100</f>
        <v>73.7</v>
      </c>
      <c r="E307" s="58"/>
      <c r="F307" s="58"/>
      <c r="G307" s="57"/>
      <c r="H307" s="1"/>
      <c r="I307" s="2" t="s">
        <v>452</v>
      </c>
      <c r="J307" s="2">
        <v>61.6</v>
      </c>
      <c r="K307" s="3"/>
      <c r="L307" s="3"/>
      <c r="M307" s="3"/>
    </row>
    <row r="308" spans="1:13" ht="15" customHeight="1" x14ac:dyDescent="0.2">
      <c r="A308" s="1">
        <v>2</v>
      </c>
      <c r="B308" s="79" t="s">
        <v>452</v>
      </c>
      <c r="C308" s="92">
        <v>616</v>
      </c>
      <c r="D308" s="77">
        <f t="shared" si="6"/>
        <v>61.6</v>
      </c>
      <c r="E308" s="58"/>
      <c r="F308" s="58"/>
      <c r="G308" s="57"/>
      <c r="H308" s="1"/>
      <c r="I308" s="2" t="s">
        <v>451</v>
      </c>
      <c r="J308" s="2">
        <v>35.799999999999997</v>
      </c>
      <c r="K308" s="3"/>
      <c r="L308" s="3"/>
      <c r="M308" s="3"/>
    </row>
    <row r="309" spans="1:13" ht="15" customHeight="1" x14ac:dyDescent="0.2">
      <c r="A309" s="1">
        <v>3</v>
      </c>
      <c r="B309" s="79" t="s">
        <v>451</v>
      </c>
      <c r="C309" s="92">
        <v>358</v>
      </c>
      <c r="D309" s="77">
        <f t="shared" si="6"/>
        <v>35.799999999999997</v>
      </c>
      <c r="E309" s="58"/>
      <c r="F309" s="58"/>
      <c r="G309" s="57"/>
      <c r="H309" s="1"/>
      <c r="I309" s="2" t="s">
        <v>450</v>
      </c>
      <c r="J309" s="2">
        <v>22.3</v>
      </c>
      <c r="K309" s="3"/>
      <c r="L309" s="3"/>
      <c r="M309" s="3"/>
    </row>
    <row r="310" spans="1:13" ht="15" customHeight="1" x14ac:dyDescent="0.2">
      <c r="A310" s="1">
        <v>4</v>
      </c>
      <c r="B310" s="79" t="s">
        <v>450</v>
      </c>
      <c r="C310" s="92">
        <v>223</v>
      </c>
      <c r="D310" s="77">
        <f t="shared" si="6"/>
        <v>22.3</v>
      </c>
      <c r="E310" s="58"/>
      <c r="F310" s="58"/>
      <c r="G310" s="57"/>
      <c r="H310" s="1"/>
      <c r="I310" s="2" t="s">
        <v>449</v>
      </c>
      <c r="J310" s="2">
        <v>13.600000000000001</v>
      </c>
      <c r="K310" s="3"/>
      <c r="L310" s="3"/>
      <c r="M310" s="3"/>
    </row>
    <row r="311" spans="1:13" ht="15" customHeight="1" x14ac:dyDescent="0.2">
      <c r="A311" s="1">
        <v>5</v>
      </c>
      <c r="B311" s="79" t="s">
        <v>449</v>
      </c>
      <c r="C311" s="92">
        <v>136</v>
      </c>
      <c r="D311" s="77">
        <f t="shared" si="6"/>
        <v>13.600000000000001</v>
      </c>
      <c r="E311" s="58"/>
      <c r="F311" s="58"/>
      <c r="G311" s="57"/>
      <c r="H311" s="1"/>
      <c r="I311" s="2" t="s">
        <v>447</v>
      </c>
      <c r="J311" s="2">
        <v>6.1</v>
      </c>
      <c r="K311" s="3"/>
      <c r="L311" s="3"/>
      <c r="M311" s="3"/>
    </row>
    <row r="312" spans="1:13" ht="15" customHeight="1" x14ac:dyDescent="0.2">
      <c r="A312" s="1">
        <v>6</v>
      </c>
      <c r="B312" s="79" t="s">
        <v>446</v>
      </c>
      <c r="C312" s="92">
        <v>23</v>
      </c>
      <c r="D312" s="77">
        <f t="shared" si="6"/>
        <v>2.2999999999999998</v>
      </c>
      <c r="E312" s="58"/>
      <c r="F312" s="58"/>
      <c r="G312" s="57"/>
      <c r="H312" s="1"/>
      <c r="I312" s="2" t="s">
        <v>444</v>
      </c>
      <c r="J312" s="2">
        <v>5.5</v>
      </c>
      <c r="K312" s="3"/>
      <c r="L312" s="3"/>
      <c r="M312" s="3"/>
    </row>
    <row r="313" spans="1:13" ht="15" customHeight="1" x14ac:dyDescent="0.2">
      <c r="A313" s="1">
        <v>7</v>
      </c>
      <c r="B313" s="79" t="s">
        <v>448</v>
      </c>
      <c r="C313" s="92">
        <v>31</v>
      </c>
      <c r="D313" s="77">
        <f t="shared" si="6"/>
        <v>3.1</v>
      </c>
      <c r="E313" s="58"/>
      <c r="F313" s="58"/>
      <c r="G313" s="57"/>
      <c r="H313" s="1"/>
      <c r="I313" s="2" t="s">
        <v>448</v>
      </c>
      <c r="J313" s="2">
        <v>3.1</v>
      </c>
      <c r="K313" s="3"/>
      <c r="L313" s="3"/>
      <c r="M313" s="3"/>
    </row>
    <row r="314" spans="1:13" ht="15" customHeight="1" x14ac:dyDescent="0.2">
      <c r="A314" s="1">
        <v>8</v>
      </c>
      <c r="B314" s="79" t="s">
        <v>447</v>
      </c>
      <c r="C314" s="92">
        <v>61</v>
      </c>
      <c r="D314" s="77">
        <f t="shared" si="6"/>
        <v>6.1</v>
      </c>
      <c r="E314" s="58"/>
      <c r="F314" s="58"/>
      <c r="G314" s="57"/>
      <c r="H314" s="1"/>
      <c r="I314" s="2" t="s">
        <v>446</v>
      </c>
      <c r="J314" s="2">
        <v>2.2999999999999998</v>
      </c>
      <c r="K314" s="3"/>
      <c r="L314" s="3"/>
      <c r="M314" s="3"/>
    </row>
    <row r="315" spans="1:13" ht="15" customHeight="1" x14ac:dyDescent="0.2">
      <c r="A315" s="1">
        <v>9</v>
      </c>
      <c r="B315" s="79" t="s">
        <v>445</v>
      </c>
      <c r="C315" s="92">
        <v>9</v>
      </c>
      <c r="D315" s="77">
        <f t="shared" si="6"/>
        <v>0.89999999999999991</v>
      </c>
      <c r="E315" s="58"/>
      <c r="F315" s="58"/>
      <c r="G315" s="57"/>
      <c r="H315" s="1"/>
      <c r="I315" s="2" t="s">
        <v>442</v>
      </c>
      <c r="J315" s="2">
        <v>1.0999999999999999</v>
      </c>
      <c r="K315" s="3"/>
      <c r="L315" s="3"/>
      <c r="M315" s="3"/>
    </row>
    <row r="316" spans="1:13" ht="15" customHeight="1" x14ac:dyDescent="0.2">
      <c r="A316" s="1">
        <v>10</v>
      </c>
      <c r="B316" s="79" t="s">
        <v>443</v>
      </c>
      <c r="C316" s="92">
        <v>6</v>
      </c>
      <c r="D316" s="77">
        <f t="shared" si="6"/>
        <v>0.6</v>
      </c>
      <c r="E316" s="58"/>
      <c r="F316" s="58"/>
      <c r="G316" s="57"/>
      <c r="H316" s="1"/>
      <c r="I316" s="2" t="s">
        <v>445</v>
      </c>
      <c r="J316" s="2">
        <v>0.89999999999999991</v>
      </c>
      <c r="K316" s="3"/>
      <c r="L316" s="3"/>
      <c r="M316" s="3"/>
    </row>
    <row r="317" spans="1:13" ht="15" customHeight="1" x14ac:dyDescent="0.2">
      <c r="A317" s="1">
        <v>11</v>
      </c>
      <c r="B317" s="79" t="s">
        <v>444</v>
      </c>
      <c r="C317" s="92">
        <v>55</v>
      </c>
      <c r="D317" s="77">
        <f t="shared" si="6"/>
        <v>5.5</v>
      </c>
      <c r="E317" s="58"/>
      <c r="F317" s="58"/>
      <c r="G317" s="57"/>
      <c r="H317" s="1"/>
      <c r="I317" s="2" t="s">
        <v>443</v>
      </c>
      <c r="J317" s="2">
        <v>0.6</v>
      </c>
      <c r="K317" s="3"/>
      <c r="L317" s="3"/>
      <c r="M317" s="3"/>
    </row>
    <row r="318" spans="1:13" ht="15" customHeight="1" x14ac:dyDescent="0.2">
      <c r="A318" s="1">
        <v>12</v>
      </c>
      <c r="B318" s="79" t="s">
        <v>442</v>
      </c>
      <c r="C318" s="92">
        <v>11</v>
      </c>
      <c r="D318" s="77">
        <f t="shared" si="6"/>
        <v>1.0999999999999999</v>
      </c>
      <c r="E318" s="58"/>
      <c r="F318" s="58"/>
      <c r="G318" s="57"/>
      <c r="H318" s="1"/>
      <c r="I318" s="2" t="s">
        <v>407</v>
      </c>
      <c r="J318" s="2">
        <v>0</v>
      </c>
      <c r="K318" s="3"/>
      <c r="L318" s="3"/>
      <c r="M318" s="3"/>
    </row>
    <row r="319" spans="1:13" ht="15" customHeight="1" x14ac:dyDescent="0.2">
      <c r="A319" s="1">
        <v>13</v>
      </c>
      <c r="B319" s="79" t="s">
        <v>408</v>
      </c>
      <c r="C319" s="92">
        <v>0</v>
      </c>
      <c r="D319" s="77">
        <f t="shared" si="6"/>
        <v>0</v>
      </c>
      <c r="E319" s="58"/>
      <c r="F319" s="58"/>
      <c r="G319" s="57"/>
      <c r="H319" s="1"/>
      <c r="I319" s="2" t="s">
        <v>441</v>
      </c>
      <c r="J319" s="2">
        <v>10.9</v>
      </c>
      <c r="K319" s="3"/>
      <c r="L319" s="3"/>
      <c r="M319" s="3"/>
    </row>
    <row r="320" spans="1:13" ht="15" customHeight="1" x14ac:dyDescent="0.2">
      <c r="A320" s="1">
        <v>14</v>
      </c>
      <c r="B320" s="79" t="s">
        <v>441</v>
      </c>
      <c r="C320" s="92">
        <v>109</v>
      </c>
      <c r="D320" s="77">
        <f t="shared" si="6"/>
        <v>10.9</v>
      </c>
      <c r="E320" s="64" t="s">
        <v>406</v>
      </c>
      <c r="F320" s="10"/>
      <c r="G320" s="74"/>
      <c r="H320" s="1"/>
      <c r="K320" s="3"/>
      <c r="L320" s="3"/>
      <c r="M320" s="3"/>
    </row>
    <row r="321" spans="2:13" ht="15" customHeight="1" x14ac:dyDescent="0.2">
      <c r="B321" s="14" t="s">
        <v>0</v>
      </c>
      <c r="C321" s="13">
        <v>1000</v>
      </c>
      <c r="D321" s="66" t="s">
        <v>404</v>
      </c>
      <c r="E321" s="64" t="s">
        <v>403</v>
      </c>
      <c r="F321" s="10"/>
      <c r="G321" s="9"/>
      <c r="H321" s="65"/>
      <c r="K321" s="3"/>
      <c r="L321" s="3"/>
      <c r="M321" s="3"/>
    </row>
    <row r="322" spans="2:13" ht="15" customHeight="1" x14ac:dyDescent="0.2">
      <c r="C322" s="62"/>
      <c r="D322" s="76"/>
      <c r="E322" s="10"/>
      <c r="F322" s="58"/>
      <c r="G322" s="57"/>
      <c r="H322" s="1"/>
      <c r="K322" s="3"/>
      <c r="L322" s="3"/>
      <c r="M322" s="3"/>
    </row>
    <row r="323" spans="2:13" ht="15" customHeight="1" x14ac:dyDescent="0.2">
      <c r="C323" s="62"/>
      <c r="D323" s="76"/>
      <c r="E323" s="10"/>
      <c r="F323" s="58"/>
      <c r="G323" s="57"/>
      <c r="H323" s="1"/>
      <c r="K323" s="3"/>
      <c r="L323" s="3"/>
      <c r="M323" s="3"/>
    </row>
    <row r="324" spans="2:13" ht="15" customHeight="1" x14ac:dyDescent="0.2">
      <c r="C324" s="62"/>
      <c r="D324" s="76"/>
      <c r="E324" s="10"/>
      <c r="F324" s="58"/>
      <c r="G324" s="57"/>
      <c r="H324" s="1"/>
      <c r="K324" s="3"/>
      <c r="L324" s="3"/>
      <c r="M324" s="3"/>
    </row>
    <row r="325" spans="2:13" ht="15" customHeight="1" x14ac:dyDescent="0.2">
      <c r="C325" s="62"/>
      <c r="D325" s="76"/>
      <c r="E325" s="10"/>
      <c r="F325" s="58"/>
      <c r="G325" s="57"/>
      <c r="H325" s="1"/>
      <c r="K325" s="3"/>
      <c r="L325" s="3"/>
      <c r="M325" s="3"/>
    </row>
    <row r="326" spans="2:13" ht="15" customHeight="1" x14ac:dyDescent="0.2">
      <c r="C326" s="62"/>
      <c r="D326" s="76"/>
      <c r="E326" s="10"/>
      <c r="F326" s="58"/>
      <c r="G326" s="57"/>
      <c r="H326" s="1"/>
      <c r="K326" s="3"/>
      <c r="L326" s="3"/>
      <c r="M326" s="3"/>
    </row>
    <row r="327" spans="2:13" ht="15" customHeight="1" x14ac:dyDescent="0.2">
      <c r="C327" s="62"/>
      <c r="D327" s="76"/>
      <c r="E327" s="10"/>
      <c r="F327" s="58"/>
      <c r="G327" s="57"/>
      <c r="H327" s="1"/>
      <c r="K327" s="3"/>
      <c r="L327" s="3"/>
      <c r="M327" s="3"/>
    </row>
    <row r="328" spans="2:13" ht="15" customHeight="1" x14ac:dyDescent="0.2">
      <c r="C328" s="62"/>
      <c r="D328" s="76"/>
      <c r="E328" s="10"/>
      <c r="F328" s="58"/>
      <c r="G328" s="57"/>
      <c r="H328" s="1"/>
      <c r="K328" s="3"/>
      <c r="L328" s="3"/>
      <c r="M328" s="3"/>
    </row>
    <row r="329" spans="2:13" ht="15" customHeight="1" x14ac:dyDescent="0.2">
      <c r="C329" s="62"/>
      <c r="D329" s="76"/>
      <c r="E329" s="10"/>
      <c r="F329" s="58"/>
      <c r="G329" s="57"/>
      <c r="H329" s="1"/>
      <c r="K329" s="3"/>
      <c r="L329" s="3"/>
      <c r="M329" s="3"/>
    </row>
    <row r="330" spans="2:13" ht="15" customHeight="1" x14ac:dyDescent="0.2">
      <c r="C330" s="62"/>
      <c r="D330" s="76"/>
      <c r="E330" s="10"/>
      <c r="F330" s="58"/>
      <c r="G330" s="57"/>
      <c r="H330" s="1"/>
      <c r="K330" s="3"/>
      <c r="L330" s="3"/>
      <c r="M330" s="3"/>
    </row>
    <row r="331" spans="2:13" ht="15" customHeight="1" x14ac:dyDescent="0.2">
      <c r="C331" s="62"/>
      <c r="D331" s="76"/>
      <c r="E331" s="10"/>
      <c r="F331" s="58"/>
      <c r="G331" s="57"/>
      <c r="H331" s="1"/>
      <c r="K331" s="3"/>
      <c r="L331" s="3"/>
      <c r="M331" s="3"/>
    </row>
    <row r="332" spans="2:13" ht="15" customHeight="1" x14ac:dyDescent="0.2">
      <c r="C332" s="62"/>
      <c r="D332" s="76"/>
      <c r="E332" s="10"/>
      <c r="F332" s="58"/>
      <c r="G332" s="57"/>
      <c r="H332" s="1"/>
      <c r="K332" s="3"/>
      <c r="L332" s="3"/>
      <c r="M332" s="3"/>
    </row>
    <row r="333" spans="2:13" ht="15" customHeight="1" x14ac:dyDescent="0.2">
      <c r="C333" s="62"/>
      <c r="D333" s="76"/>
      <c r="E333" s="10"/>
      <c r="F333" s="58"/>
      <c r="G333" s="57"/>
      <c r="H333" s="1"/>
      <c r="K333" s="3"/>
      <c r="L333" s="3"/>
      <c r="M333" s="3"/>
    </row>
    <row r="334" spans="2:13" ht="15" customHeight="1" x14ac:dyDescent="0.2">
      <c r="C334" s="62"/>
      <c r="D334" s="76"/>
      <c r="E334" s="10"/>
      <c r="F334" s="58"/>
      <c r="G334" s="57"/>
      <c r="H334" s="1"/>
      <c r="K334" s="3"/>
      <c r="L334" s="3"/>
      <c r="M334" s="3"/>
    </row>
    <row r="335" spans="2:13" ht="15" customHeight="1" x14ac:dyDescent="0.2">
      <c r="C335" s="62"/>
      <c r="D335" s="76"/>
      <c r="E335" s="10"/>
      <c r="F335" s="58"/>
      <c r="G335" s="57"/>
      <c r="H335" s="1"/>
      <c r="K335" s="3"/>
      <c r="L335" s="3"/>
      <c r="M335" s="3"/>
    </row>
    <row r="336" spans="2:13" ht="15" customHeight="1" x14ac:dyDescent="0.2">
      <c r="C336" s="62"/>
      <c r="D336" s="76"/>
      <c r="E336" s="10"/>
      <c r="F336" s="58"/>
      <c r="G336" s="57"/>
      <c r="H336" s="1"/>
      <c r="K336" s="3"/>
      <c r="L336" s="3"/>
      <c r="M336" s="3"/>
    </row>
    <row r="337" spans="1:13" ht="15" customHeight="1" x14ac:dyDescent="0.2">
      <c r="A337" s="60"/>
      <c r="B337" s="75"/>
      <c r="C337" s="58"/>
      <c r="D337" s="58"/>
      <c r="E337" s="6"/>
      <c r="F337" s="58"/>
      <c r="G337" s="57"/>
      <c r="H337" s="1"/>
      <c r="K337" s="3"/>
      <c r="L337" s="3"/>
      <c r="M337" s="3"/>
    </row>
    <row r="338" spans="1:13" ht="15" customHeight="1" x14ac:dyDescent="0.2">
      <c r="A338" s="60"/>
      <c r="B338" s="75"/>
      <c r="C338" s="58"/>
      <c r="D338" s="58"/>
      <c r="E338" s="6"/>
      <c r="F338" s="58"/>
      <c r="G338" s="57"/>
      <c r="H338" s="1"/>
      <c r="K338" s="3"/>
      <c r="L338" s="3"/>
      <c r="M338" s="3"/>
    </row>
    <row r="339" spans="1:13" s="3" customFormat="1" ht="15" customHeight="1" x14ac:dyDescent="0.2">
      <c r="A339" s="1" t="s">
        <v>398</v>
      </c>
      <c r="B339" s="1"/>
      <c r="C339" s="11"/>
      <c r="D339" s="10"/>
      <c r="E339" s="6"/>
      <c r="F339" s="10"/>
      <c r="G339" s="9"/>
      <c r="I339" s="2"/>
      <c r="J339" s="2"/>
    </row>
    <row r="340" spans="1:13" s="3" customFormat="1" ht="15" customHeight="1" x14ac:dyDescent="0.2">
      <c r="A340" s="1"/>
      <c r="B340" s="1" t="s">
        <v>440</v>
      </c>
      <c r="C340" s="11"/>
      <c r="D340" s="10"/>
      <c r="E340" s="63"/>
      <c r="F340" s="10"/>
      <c r="G340" s="9"/>
      <c r="I340" s="2"/>
      <c r="J340" s="2"/>
    </row>
    <row r="341" spans="1:13" s="3" customFormat="1" ht="15" customHeight="1" x14ac:dyDescent="0.2">
      <c r="A341" s="1"/>
      <c r="B341" s="1" t="s">
        <v>439</v>
      </c>
      <c r="C341" s="11"/>
      <c r="D341" s="10"/>
      <c r="E341" s="10"/>
      <c r="F341" s="10"/>
      <c r="G341" s="9"/>
      <c r="I341" s="2"/>
      <c r="J341" s="2"/>
    </row>
    <row r="342" spans="1:13" s="3" customFormat="1" ht="15" customHeight="1" x14ac:dyDescent="0.2">
      <c r="A342" s="1"/>
      <c r="B342" s="1" t="s">
        <v>438</v>
      </c>
      <c r="C342" s="11"/>
      <c r="D342" s="10"/>
      <c r="E342" s="10"/>
      <c r="F342" s="10"/>
      <c r="G342" s="9"/>
      <c r="I342" s="2"/>
      <c r="J342" s="2"/>
    </row>
    <row r="343" spans="1:13" s="3" customFormat="1" ht="12" customHeight="1" x14ac:dyDescent="0.2">
      <c r="A343" s="1"/>
      <c r="B343" s="1"/>
      <c r="C343" s="11"/>
      <c r="D343" s="10"/>
      <c r="E343" s="10"/>
      <c r="F343" s="10"/>
      <c r="G343" s="9"/>
      <c r="I343" s="2"/>
      <c r="J343" s="2"/>
    </row>
    <row r="344" spans="1:13" s="3" customFormat="1" ht="12" x14ac:dyDescent="0.2">
      <c r="A344" s="91" t="s">
        <v>437</v>
      </c>
      <c r="B344" s="90" t="s">
        <v>436</v>
      </c>
      <c r="C344" s="89"/>
      <c r="D344" s="89"/>
      <c r="E344" s="89"/>
      <c r="F344" s="89"/>
      <c r="G344" s="88"/>
      <c r="I344" s="2"/>
      <c r="J344" s="2"/>
      <c r="K344" s="1"/>
      <c r="L344" s="1"/>
      <c r="M344" s="1"/>
    </row>
    <row r="345" spans="1:13" s="3" customFormat="1" ht="12" x14ac:dyDescent="0.2">
      <c r="A345" s="87"/>
      <c r="B345" s="86" t="s">
        <v>435</v>
      </c>
      <c r="C345" s="85"/>
      <c r="D345" s="85"/>
      <c r="E345" s="85"/>
      <c r="F345" s="85"/>
      <c r="G345" s="84"/>
      <c r="I345" s="2"/>
      <c r="J345" s="2"/>
      <c r="K345" s="1"/>
      <c r="L345" s="1"/>
      <c r="M345" s="1"/>
    </row>
    <row r="346" spans="1:13" s="3" customFormat="1" ht="12" x14ac:dyDescent="0.2">
      <c r="A346" s="60"/>
      <c r="B346" s="59"/>
      <c r="C346" s="58"/>
      <c r="D346" s="58"/>
      <c r="E346" s="58"/>
      <c r="F346" s="58"/>
      <c r="I346" s="2"/>
      <c r="J346" s="2"/>
      <c r="K346" s="1"/>
      <c r="L346" s="1"/>
      <c r="M346" s="1"/>
    </row>
    <row r="347" spans="1:13" s="3" customFormat="1" ht="12" customHeight="1" x14ac:dyDescent="0.2">
      <c r="A347" s="7"/>
      <c r="B347" s="1" t="s">
        <v>415</v>
      </c>
      <c r="C347" s="83"/>
      <c r="D347" s="82"/>
      <c r="E347" s="81"/>
      <c r="F347" s="81"/>
      <c r="G347" s="9"/>
      <c r="H347" s="65"/>
      <c r="I347" s="8"/>
      <c r="J347" s="8"/>
      <c r="K347" s="7"/>
      <c r="L347" s="7"/>
      <c r="M347" s="7"/>
    </row>
    <row r="348" spans="1:13" s="3" customFormat="1" ht="12" customHeight="1" x14ac:dyDescent="0.2">
      <c r="A348" s="1"/>
      <c r="B348" s="29"/>
      <c r="C348" s="28"/>
      <c r="D348" s="27"/>
      <c r="E348" s="10"/>
      <c r="F348" s="10"/>
      <c r="G348" s="9"/>
      <c r="I348" s="8"/>
      <c r="J348" s="8"/>
      <c r="K348" s="7"/>
      <c r="L348" s="7"/>
      <c r="M348" s="7"/>
    </row>
    <row r="349" spans="1:13" s="3" customFormat="1" ht="15" customHeight="1" x14ac:dyDescent="0.2">
      <c r="A349" s="1"/>
      <c r="B349" s="26"/>
      <c r="C349" s="25" t="s">
        <v>2</v>
      </c>
      <c r="D349" s="24" t="s">
        <v>1</v>
      </c>
      <c r="E349" s="10"/>
      <c r="F349" s="10"/>
      <c r="G349" s="9"/>
      <c r="I349" s="8"/>
      <c r="J349" s="8"/>
      <c r="K349" s="7"/>
      <c r="L349" s="7"/>
      <c r="M349" s="7"/>
    </row>
    <row r="350" spans="1:13" s="3" customFormat="1" ht="15" customHeight="1" x14ac:dyDescent="0.2">
      <c r="A350" s="1">
        <v>1</v>
      </c>
      <c r="B350" s="23" t="s">
        <v>434</v>
      </c>
      <c r="C350" s="72">
        <v>493</v>
      </c>
      <c r="D350" s="21">
        <f t="shared" ref="D350:D361" si="7">C350/C$362*100</f>
        <v>49.3</v>
      </c>
      <c r="E350" s="10"/>
      <c r="F350" s="10"/>
      <c r="G350" s="9"/>
      <c r="I350" s="2" t="s">
        <v>434</v>
      </c>
      <c r="J350" s="67">
        <v>49.3</v>
      </c>
      <c r="K350" s="7"/>
      <c r="L350" s="7"/>
      <c r="M350" s="7"/>
    </row>
    <row r="351" spans="1:13" s="3" customFormat="1" ht="15" customHeight="1" x14ac:dyDescent="0.2">
      <c r="A351" s="1">
        <v>2</v>
      </c>
      <c r="B351" s="79" t="s">
        <v>432</v>
      </c>
      <c r="C351" s="78">
        <v>186</v>
      </c>
      <c r="D351" s="77">
        <f t="shared" si="7"/>
        <v>18.600000000000001</v>
      </c>
      <c r="E351" s="10"/>
      <c r="F351" s="10"/>
      <c r="G351" s="9"/>
      <c r="I351" s="2" t="s">
        <v>433</v>
      </c>
      <c r="J351" s="67">
        <v>39.700000000000003</v>
      </c>
      <c r="K351" s="7"/>
      <c r="L351" s="7"/>
      <c r="M351" s="7"/>
    </row>
    <row r="352" spans="1:13" s="3" customFormat="1" ht="15" customHeight="1" x14ac:dyDescent="0.2">
      <c r="A352" s="1">
        <v>3</v>
      </c>
      <c r="B352" s="79" t="s">
        <v>431</v>
      </c>
      <c r="C352" s="78">
        <v>141</v>
      </c>
      <c r="D352" s="77">
        <f t="shared" si="7"/>
        <v>14.099999999999998</v>
      </c>
      <c r="E352" s="10"/>
      <c r="F352" s="10"/>
      <c r="G352" s="9"/>
      <c r="I352" s="2" t="s">
        <v>428</v>
      </c>
      <c r="J352" s="67">
        <v>21.2</v>
      </c>
      <c r="K352" s="7"/>
      <c r="L352" s="7"/>
      <c r="M352" s="7"/>
    </row>
    <row r="353" spans="1:13" s="3" customFormat="1" ht="15" customHeight="1" x14ac:dyDescent="0.2">
      <c r="A353" s="1">
        <v>4</v>
      </c>
      <c r="B353" s="79" t="s">
        <v>433</v>
      </c>
      <c r="C353" s="78">
        <v>397</v>
      </c>
      <c r="D353" s="77">
        <f t="shared" si="7"/>
        <v>39.700000000000003</v>
      </c>
      <c r="E353" s="10"/>
      <c r="F353" s="10"/>
      <c r="G353" s="9"/>
      <c r="I353" s="2" t="s">
        <v>432</v>
      </c>
      <c r="J353" s="67">
        <v>18.600000000000001</v>
      </c>
      <c r="K353" s="7"/>
      <c r="L353" s="7"/>
      <c r="M353" s="7"/>
    </row>
    <row r="354" spans="1:13" s="3" customFormat="1" ht="15" customHeight="1" x14ac:dyDescent="0.2">
      <c r="A354" s="1">
        <v>5</v>
      </c>
      <c r="B354" s="79" t="s">
        <v>427</v>
      </c>
      <c r="C354" s="78">
        <v>98</v>
      </c>
      <c r="D354" s="77">
        <f t="shared" si="7"/>
        <v>9.8000000000000007</v>
      </c>
      <c r="E354" s="10"/>
      <c r="F354" s="10"/>
      <c r="G354" s="9"/>
      <c r="I354" s="2" t="s">
        <v>430</v>
      </c>
      <c r="J354" s="67">
        <v>14.7</v>
      </c>
      <c r="K354" s="7"/>
      <c r="L354" s="7"/>
      <c r="M354" s="7"/>
    </row>
    <row r="355" spans="1:13" s="3" customFormat="1" ht="15" customHeight="1" x14ac:dyDescent="0.2">
      <c r="A355" s="1">
        <v>6</v>
      </c>
      <c r="B355" s="79" t="s">
        <v>425</v>
      </c>
      <c r="C355" s="78">
        <v>57</v>
      </c>
      <c r="D355" s="77">
        <f t="shared" si="7"/>
        <v>5.7</v>
      </c>
      <c r="E355" s="10"/>
      <c r="F355" s="10"/>
      <c r="G355" s="9"/>
      <c r="I355" s="2" t="s">
        <v>431</v>
      </c>
      <c r="J355" s="67">
        <v>14.099999999999998</v>
      </c>
      <c r="K355" s="7"/>
      <c r="L355" s="7"/>
      <c r="M355" s="7"/>
    </row>
    <row r="356" spans="1:13" s="3" customFormat="1" ht="15" customHeight="1" x14ac:dyDescent="0.2">
      <c r="A356" s="1">
        <v>7</v>
      </c>
      <c r="B356" s="79" t="s">
        <v>430</v>
      </c>
      <c r="C356" s="78">
        <v>147</v>
      </c>
      <c r="D356" s="77">
        <f t="shared" si="7"/>
        <v>14.7</v>
      </c>
      <c r="E356" s="10"/>
      <c r="F356" s="10"/>
      <c r="G356" s="9"/>
      <c r="I356" s="71" t="s">
        <v>429</v>
      </c>
      <c r="J356" s="67">
        <v>13.900000000000002</v>
      </c>
      <c r="K356" s="7"/>
      <c r="L356" s="7"/>
      <c r="M356" s="7"/>
    </row>
    <row r="357" spans="1:13" s="3" customFormat="1" ht="15" customHeight="1" x14ac:dyDescent="0.2">
      <c r="A357" s="1">
        <v>8</v>
      </c>
      <c r="B357" s="79" t="s">
        <v>428</v>
      </c>
      <c r="C357" s="78">
        <v>212</v>
      </c>
      <c r="D357" s="77">
        <f t="shared" si="7"/>
        <v>21.2</v>
      </c>
      <c r="E357" s="10"/>
      <c r="F357" s="10"/>
      <c r="G357" s="9"/>
      <c r="I357" s="2" t="s">
        <v>427</v>
      </c>
      <c r="J357" s="67">
        <v>9.8000000000000007</v>
      </c>
      <c r="K357" s="7"/>
      <c r="L357" s="7"/>
      <c r="M357" s="7"/>
    </row>
    <row r="358" spans="1:13" s="3" customFormat="1" ht="30" customHeight="1" x14ac:dyDescent="0.2">
      <c r="A358" s="1">
        <v>9</v>
      </c>
      <c r="B358" s="80" t="s">
        <v>426</v>
      </c>
      <c r="C358" s="78">
        <v>139</v>
      </c>
      <c r="D358" s="77">
        <f t="shared" si="7"/>
        <v>13.900000000000002</v>
      </c>
      <c r="E358" s="10"/>
      <c r="F358" s="10"/>
      <c r="G358" s="9"/>
      <c r="I358" s="2" t="s">
        <v>424</v>
      </c>
      <c r="J358" s="67">
        <v>8.4</v>
      </c>
      <c r="K358" s="7"/>
      <c r="L358" s="7"/>
      <c r="M358" s="7"/>
    </row>
    <row r="359" spans="1:13" s="3" customFormat="1" ht="15" customHeight="1" x14ac:dyDescent="0.2">
      <c r="A359" s="1">
        <v>10</v>
      </c>
      <c r="B359" s="79" t="s">
        <v>423</v>
      </c>
      <c r="C359" s="78">
        <v>49</v>
      </c>
      <c r="D359" s="77">
        <f t="shared" si="7"/>
        <v>4.9000000000000004</v>
      </c>
      <c r="E359" s="10"/>
      <c r="F359" s="10"/>
      <c r="G359" s="9"/>
      <c r="I359" s="2" t="s">
        <v>425</v>
      </c>
      <c r="J359" s="67">
        <v>5.7</v>
      </c>
      <c r="K359" s="7"/>
      <c r="L359" s="7"/>
      <c r="M359" s="7"/>
    </row>
    <row r="360" spans="1:13" s="3" customFormat="1" ht="15" customHeight="1" x14ac:dyDescent="0.2">
      <c r="A360" s="1">
        <v>11</v>
      </c>
      <c r="B360" s="79" t="s">
        <v>424</v>
      </c>
      <c r="C360" s="78">
        <v>84</v>
      </c>
      <c r="D360" s="77">
        <f t="shared" si="7"/>
        <v>8.4</v>
      </c>
      <c r="E360" s="10"/>
      <c r="F360" s="10"/>
      <c r="G360" s="9"/>
      <c r="I360" s="2" t="s">
        <v>423</v>
      </c>
      <c r="J360" s="67">
        <v>4.9000000000000004</v>
      </c>
      <c r="K360" s="7"/>
      <c r="L360" s="7"/>
      <c r="M360" s="7"/>
    </row>
    <row r="361" spans="1:13" s="3" customFormat="1" ht="15" customHeight="1" x14ac:dyDescent="0.2">
      <c r="A361" s="1">
        <v>12</v>
      </c>
      <c r="B361" s="79" t="s">
        <v>408</v>
      </c>
      <c r="C361" s="78">
        <v>25</v>
      </c>
      <c r="D361" s="77">
        <f t="shared" si="7"/>
        <v>2.5</v>
      </c>
      <c r="E361" s="10"/>
      <c r="G361" s="9"/>
      <c r="I361" s="2" t="s">
        <v>407</v>
      </c>
      <c r="J361" s="67">
        <v>2.5</v>
      </c>
      <c r="K361" s="7"/>
      <c r="L361" s="7"/>
      <c r="M361" s="7"/>
    </row>
    <row r="362" spans="1:13" s="3" customFormat="1" ht="15" customHeight="1" x14ac:dyDescent="0.2">
      <c r="A362" s="1"/>
      <c r="B362" s="14" t="s">
        <v>0</v>
      </c>
      <c r="C362" s="13">
        <v>1000</v>
      </c>
      <c r="D362" s="66" t="s">
        <v>404</v>
      </c>
      <c r="E362" s="64" t="s">
        <v>406</v>
      </c>
      <c r="F362" s="10"/>
      <c r="G362" s="74"/>
      <c r="I362" s="2"/>
      <c r="J362" s="2"/>
      <c r="K362" s="1"/>
      <c r="L362" s="1"/>
      <c r="M362" s="1"/>
    </row>
    <row r="363" spans="1:13" s="3" customFormat="1" ht="15" customHeight="1" x14ac:dyDescent="0.2">
      <c r="A363" s="1"/>
      <c r="B363" s="1"/>
      <c r="C363" s="62"/>
      <c r="D363" s="76"/>
      <c r="E363" s="64" t="s">
        <v>403</v>
      </c>
      <c r="F363" s="10"/>
      <c r="G363" s="9"/>
      <c r="H363" s="65"/>
      <c r="I363" s="2"/>
      <c r="J363" s="2"/>
      <c r="K363" s="1"/>
      <c r="L363" s="1"/>
      <c r="M363" s="1"/>
    </row>
    <row r="364" spans="1:13" s="3" customFormat="1" ht="15" customHeight="1" x14ac:dyDescent="0.2">
      <c r="A364" s="1"/>
      <c r="B364" s="1"/>
      <c r="C364" s="62"/>
      <c r="D364" s="76"/>
      <c r="E364" s="10"/>
      <c r="F364" s="10"/>
      <c r="G364" s="74"/>
      <c r="H364" s="1"/>
      <c r="I364" s="2"/>
      <c r="J364" s="2"/>
      <c r="K364" s="1"/>
      <c r="L364" s="1"/>
      <c r="M364" s="1"/>
    </row>
    <row r="365" spans="1:13" s="3" customFormat="1" ht="15" customHeight="1" x14ac:dyDescent="0.2">
      <c r="A365" s="1"/>
      <c r="B365" s="1"/>
      <c r="C365" s="62"/>
      <c r="D365" s="76"/>
      <c r="E365" s="10"/>
      <c r="F365" s="10"/>
      <c r="G365" s="74"/>
      <c r="H365" s="1"/>
      <c r="I365" s="2"/>
      <c r="J365" s="2"/>
      <c r="K365" s="1"/>
      <c r="L365" s="1"/>
      <c r="M365" s="1"/>
    </row>
    <row r="366" spans="1:13" s="3" customFormat="1" ht="15" customHeight="1" x14ac:dyDescent="0.2">
      <c r="A366" s="1"/>
      <c r="B366" s="1"/>
      <c r="C366" s="62"/>
      <c r="D366" s="76"/>
      <c r="E366" s="10"/>
      <c r="F366" s="10"/>
      <c r="G366" s="74"/>
      <c r="H366" s="1"/>
      <c r="I366" s="2"/>
      <c r="J366" s="2"/>
      <c r="K366" s="1"/>
      <c r="L366" s="1"/>
      <c r="M366" s="1"/>
    </row>
    <row r="367" spans="1:13" s="3" customFormat="1" ht="15" customHeight="1" x14ac:dyDescent="0.2">
      <c r="A367" s="1"/>
      <c r="B367" s="1"/>
      <c r="C367" s="62"/>
      <c r="D367" s="76"/>
      <c r="E367" s="10"/>
      <c r="F367" s="10"/>
      <c r="G367" s="74"/>
      <c r="H367" s="1"/>
      <c r="I367" s="2"/>
      <c r="J367" s="2"/>
      <c r="K367" s="1"/>
      <c r="L367" s="1"/>
      <c r="M367" s="1"/>
    </row>
    <row r="368" spans="1:13" s="3" customFormat="1" ht="15" customHeight="1" x14ac:dyDescent="0.2">
      <c r="A368" s="1"/>
      <c r="B368" s="1"/>
      <c r="C368" s="62"/>
      <c r="D368" s="76"/>
      <c r="E368" s="10"/>
      <c r="F368" s="10"/>
      <c r="G368" s="74"/>
      <c r="H368" s="1"/>
      <c r="I368" s="2"/>
      <c r="J368" s="2"/>
      <c r="K368" s="1"/>
      <c r="L368" s="1"/>
      <c r="M368" s="1"/>
    </row>
    <row r="369" spans="1:13" s="3" customFormat="1" ht="15" customHeight="1" x14ac:dyDescent="0.2">
      <c r="A369" s="1"/>
      <c r="B369" s="1"/>
      <c r="C369" s="62"/>
      <c r="D369" s="76"/>
      <c r="E369" s="10"/>
      <c r="F369" s="10"/>
      <c r="G369" s="74"/>
      <c r="H369" s="1"/>
      <c r="I369" s="2"/>
      <c r="J369" s="2"/>
      <c r="K369" s="1"/>
      <c r="L369" s="1"/>
      <c r="M369" s="1"/>
    </row>
    <row r="370" spans="1:13" s="3" customFormat="1" ht="15" customHeight="1" x14ac:dyDescent="0.2">
      <c r="A370" s="1"/>
      <c r="B370" s="1"/>
      <c r="C370" s="62"/>
      <c r="D370" s="76"/>
      <c r="E370" s="10"/>
      <c r="F370" s="10"/>
      <c r="G370" s="74"/>
      <c r="H370" s="1"/>
      <c r="I370" s="2"/>
      <c r="J370" s="2"/>
      <c r="K370" s="1"/>
      <c r="L370" s="1"/>
      <c r="M370" s="1"/>
    </row>
    <row r="371" spans="1:13" s="3" customFormat="1" ht="15" customHeight="1" x14ac:dyDescent="0.2">
      <c r="A371" s="1"/>
      <c r="B371" s="1"/>
      <c r="C371" s="62"/>
      <c r="D371" s="76"/>
      <c r="E371" s="10"/>
      <c r="F371" s="10"/>
      <c r="G371" s="74"/>
      <c r="H371" s="1"/>
      <c r="I371" s="2"/>
      <c r="J371" s="2"/>
      <c r="K371" s="1"/>
      <c r="L371" s="1"/>
      <c r="M371" s="1"/>
    </row>
    <row r="372" spans="1:13" s="3" customFormat="1" ht="15" customHeight="1" x14ac:dyDescent="0.2">
      <c r="A372" s="1"/>
      <c r="B372" s="1"/>
      <c r="C372" s="62"/>
      <c r="D372" s="76"/>
      <c r="E372" s="10"/>
      <c r="F372" s="10"/>
      <c r="G372" s="74"/>
      <c r="H372" s="1"/>
      <c r="I372" s="2"/>
      <c r="J372" s="2"/>
      <c r="K372" s="1"/>
      <c r="L372" s="1"/>
      <c r="M372" s="1"/>
    </row>
    <row r="373" spans="1:13" s="3" customFormat="1" ht="15" customHeight="1" x14ac:dyDescent="0.2">
      <c r="A373" s="1"/>
      <c r="B373" s="1"/>
      <c r="C373" s="62"/>
      <c r="D373" s="76"/>
      <c r="E373" s="10"/>
      <c r="F373" s="10"/>
      <c r="G373" s="74"/>
      <c r="H373" s="1"/>
      <c r="I373" s="2"/>
      <c r="J373" s="2"/>
      <c r="K373" s="1"/>
      <c r="L373" s="1"/>
      <c r="M373" s="1"/>
    </row>
    <row r="374" spans="1:13" s="3" customFormat="1" ht="15" customHeight="1" x14ac:dyDescent="0.2">
      <c r="A374" s="1"/>
      <c r="B374" s="1"/>
      <c r="C374" s="62"/>
      <c r="D374" s="76"/>
      <c r="E374" s="10"/>
      <c r="F374" s="10"/>
      <c r="G374" s="74"/>
      <c r="H374" s="1"/>
      <c r="I374" s="2"/>
      <c r="J374" s="2"/>
      <c r="K374" s="1"/>
      <c r="L374" s="1"/>
      <c r="M374" s="1"/>
    </row>
    <row r="375" spans="1:13" s="3" customFormat="1" ht="15" customHeight="1" x14ac:dyDescent="0.2">
      <c r="A375" s="1"/>
      <c r="B375" s="1"/>
      <c r="C375" s="62"/>
      <c r="D375" s="76"/>
      <c r="E375" s="10"/>
      <c r="F375" s="10"/>
      <c r="G375" s="74"/>
      <c r="H375" s="1"/>
      <c r="I375" s="2"/>
      <c r="J375" s="2"/>
      <c r="K375" s="1"/>
      <c r="L375" s="1"/>
      <c r="M375" s="1"/>
    </row>
    <row r="376" spans="1:13" s="3" customFormat="1" ht="15" customHeight="1" x14ac:dyDescent="0.2">
      <c r="A376" s="1"/>
      <c r="B376" s="1"/>
      <c r="C376" s="62"/>
      <c r="D376" s="76"/>
      <c r="E376" s="10"/>
      <c r="F376" s="10"/>
      <c r="G376" s="74"/>
      <c r="H376" s="1"/>
      <c r="I376" s="2"/>
      <c r="J376" s="2"/>
      <c r="K376" s="1"/>
      <c r="L376" s="1"/>
      <c r="M376" s="1"/>
    </row>
    <row r="377" spans="1:13" s="3" customFormat="1" ht="15" customHeight="1" x14ac:dyDescent="0.2">
      <c r="A377" s="1"/>
      <c r="B377" s="1"/>
      <c r="C377" s="62"/>
      <c r="D377" s="76"/>
      <c r="E377" s="10"/>
      <c r="F377" s="10"/>
      <c r="G377" s="74"/>
      <c r="H377" s="1"/>
      <c r="I377" s="2"/>
      <c r="J377" s="2"/>
      <c r="K377" s="1"/>
      <c r="L377" s="1"/>
      <c r="M377" s="1"/>
    </row>
    <row r="378" spans="1:13" s="3" customFormat="1" ht="15" customHeight="1" x14ac:dyDescent="0.2">
      <c r="A378" s="1"/>
      <c r="B378" s="75"/>
      <c r="C378" s="62"/>
      <c r="D378" s="61"/>
      <c r="E378" s="10"/>
      <c r="F378" s="10"/>
      <c r="G378" s="74"/>
      <c r="H378" s="1"/>
      <c r="I378" s="2"/>
      <c r="J378" s="2"/>
      <c r="K378" s="1"/>
      <c r="L378" s="1"/>
      <c r="M378" s="1"/>
    </row>
    <row r="379" spans="1:13" s="3" customFormat="1" ht="15" customHeight="1" x14ac:dyDescent="0.2">
      <c r="A379" s="1"/>
      <c r="B379" s="75"/>
      <c r="C379" s="62"/>
      <c r="D379" s="61"/>
      <c r="E379" s="10"/>
      <c r="F379" s="10"/>
      <c r="G379" s="74"/>
      <c r="H379" s="1"/>
      <c r="I379" s="2"/>
      <c r="J379" s="2"/>
      <c r="K379" s="1"/>
      <c r="L379" s="1"/>
      <c r="M379" s="1"/>
    </row>
    <row r="380" spans="1:13" s="3" customFormat="1" ht="15" customHeight="1" x14ac:dyDescent="0.2">
      <c r="A380" s="1" t="s">
        <v>402</v>
      </c>
      <c r="B380" s="1"/>
      <c r="C380" s="62"/>
      <c r="D380" s="61"/>
      <c r="E380" s="10"/>
      <c r="F380" s="10"/>
      <c r="G380" s="74"/>
      <c r="H380" s="1"/>
      <c r="I380" s="2"/>
      <c r="J380" s="2"/>
      <c r="K380" s="1"/>
      <c r="L380" s="1"/>
      <c r="M380" s="1"/>
    </row>
    <row r="381" spans="1:13" s="3" customFormat="1" ht="15" customHeight="1" x14ac:dyDescent="0.2">
      <c r="A381" s="60"/>
      <c r="B381" s="1" t="s">
        <v>422</v>
      </c>
      <c r="C381" s="62"/>
      <c r="D381" s="61"/>
      <c r="E381" s="10"/>
      <c r="F381" s="10"/>
      <c r="G381" s="74"/>
      <c r="H381" s="1"/>
      <c r="I381" s="2"/>
      <c r="J381" s="2"/>
      <c r="K381" s="1"/>
      <c r="L381" s="1"/>
      <c r="M381" s="1"/>
    </row>
    <row r="382" spans="1:13" s="3" customFormat="1" ht="15" customHeight="1" x14ac:dyDescent="0.2">
      <c r="A382" s="60"/>
      <c r="B382" s="1" t="s">
        <v>421</v>
      </c>
      <c r="C382" s="62"/>
      <c r="D382" s="61"/>
      <c r="E382" s="10"/>
      <c r="F382" s="10"/>
      <c r="G382" s="74"/>
      <c r="H382" s="1"/>
      <c r="I382" s="2"/>
      <c r="J382" s="2"/>
      <c r="K382" s="1"/>
      <c r="L382" s="1"/>
      <c r="M382" s="1"/>
    </row>
    <row r="383" spans="1:13" s="3" customFormat="1" ht="15" customHeight="1" x14ac:dyDescent="0.2">
      <c r="A383" s="1"/>
      <c r="B383" s="75"/>
      <c r="C383" s="62"/>
      <c r="D383" s="61"/>
      <c r="E383" s="10"/>
      <c r="F383" s="10"/>
      <c r="G383" s="74"/>
      <c r="H383" s="1"/>
      <c r="I383" s="2"/>
      <c r="J383" s="2"/>
      <c r="K383" s="1"/>
      <c r="L383" s="1"/>
      <c r="M383" s="1"/>
    </row>
    <row r="384" spans="1:13" s="3" customFormat="1" ht="15" customHeight="1" x14ac:dyDescent="0.2">
      <c r="A384" s="1" t="s">
        <v>398</v>
      </c>
      <c r="B384" s="1"/>
      <c r="C384" s="62"/>
      <c r="D384" s="61"/>
      <c r="H384" s="1"/>
      <c r="I384" s="1"/>
      <c r="J384" s="1"/>
      <c r="K384" s="1"/>
      <c r="L384" s="1"/>
      <c r="M384" s="1"/>
    </row>
    <row r="385" spans="1:13" s="3" customFormat="1" ht="15" customHeight="1" x14ac:dyDescent="0.2">
      <c r="A385" s="1"/>
      <c r="B385" s="1" t="s">
        <v>420</v>
      </c>
      <c r="C385" s="11"/>
      <c r="D385" s="10"/>
      <c r="H385" s="1"/>
      <c r="I385" s="60"/>
      <c r="J385" s="1"/>
      <c r="K385" s="1"/>
      <c r="L385" s="1"/>
      <c r="M385" s="1"/>
    </row>
    <row r="386" spans="1:13" s="3" customFormat="1" ht="15" customHeight="1" x14ac:dyDescent="0.2">
      <c r="A386" s="1"/>
      <c r="B386" s="1" t="s">
        <v>419</v>
      </c>
      <c r="C386" s="11"/>
      <c r="D386" s="10"/>
      <c r="E386" s="64"/>
      <c r="F386" s="10"/>
      <c r="G386" s="9"/>
      <c r="H386" s="1"/>
      <c r="I386" s="60"/>
      <c r="J386" s="1"/>
      <c r="K386" s="1"/>
      <c r="L386" s="1"/>
      <c r="M386" s="1"/>
    </row>
    <row r="387" spans="1:13" s="3" customFormat="1" ht="15" customHeight="1" x14ac:dyDescent="0.2">
      <c r="A387" s="1"/>
      <c r="B387" s="1" t="s">
        <v>418</v>
      </c>
      <c r="C387" s="11"/>
      <c r="D387" s="10"/>
      <c r="E387" s="64"/>
      <c r="F387" s="10"/>
      <c r="G387" s="9"/>
      <c r="H387" s="1"/>
      <c r="I387" s="2"/>
      <c r="J387" s="2"/>
      <c r="K387" s="1"/>
      <c r="L387" s="1"/>
      <c r="M387" s="1"/>
    </row>
    <row r="388" spans="1:13" s="3" customFormat="1" ht="12" customHeight="1" x14ac:dyDescent="0.2">
      <c r="A388" s="1"/>
      <c r="B388" s="1"/>
      <c r="C388" s="11"/>
      <c r="D388" s="10"/>
      <c r="F388" s="10"/>
      <c r="G388" s="9"/>
      <c r="H388" s="1"/>
      <c r="I388" s="2"/>
      <c r="J388" s="2"/>
    </row>
    <row r="389" spans="1:13" s="3" customFormat="1" ht="21" customHeight="1" x14ac:dyDescent="0.2">
      <c r="A389" s="34" t="s">
        <v>417</v>
      </c>
      <c r="B389" s="33" t="s">
        <v>416</v>
      </c>
      <c r="C389" s="32"/>
      <c r="D389" s="32"/>
      <c r="E389" s="32"/>
      <c r="F389" s="32"/>
      <c r="G389" s="31"/>
      <c r="H389" s="1"/>
      <c r="I389" s="2"/>
      <c r="J389" s="2"/>
    </row>
    <row r="390" spans="1:13" s="3" customFormat="1" ht="12" x14ac:dyDescent="0.2">
      <c r="A390" s="60"/>
      <c r="B390" s="59"/>
      <c r="C390" s="58"/>
      <c r="D390" s="58"/>
      <c r="E390" s="58"/>
      <c r="F390" s="58"/>
      <c r="G390" s="65"/>
      <c r="H390" s="65"/>
      <c r="I390" s="2"/>
      <c r="J390" s="2"/>
    </row>
    <row r="391" spans="1:13" s="3" customFormat="1" ht="12" customHeight="1" x14ac:dyDescent="0.2">
      <c r="A391" s="1"/>
      <c r="B391" s="1" t="s">
        <v>415</v>
      </c>
      <c r="C391" s="11"/>
      <c r="D391" s="10"/>
      <c r="E391" s="10"/>
      <c r="F391" s="10"/>
      <c r="G391" s="9"/>
      <c r="I391" s="2"/>
      <c r="J391" s="2"/>
    </row>
    <row r="392" spans="1:13" s="3" customFormat="1" ht="12" customHeight="1" x14ac:dyDescent="0.2">
      <c r="A392" s="1"/>
      <c r="B392" s="29"/>
      <c r="C392" s="28"/>
      <c r="D392" s="27"/>
      <c r="E392" s="10"/>
      <c r="F392" s="10"/>
      <c r="G392" s="9"/>
      <c r="I392" s="2"/>
      <c r="J392" s="2"/>
    </row>
    <row r="393" spans="1:13" s="3" customFormat="1" ht="15" customHeight="1" x14ac:dyDescent="0.2">
      <c r="A393" s="1"/>
      <c r="B393" s="26"/>
      <c r="C393" s="25" t="s">
        <v>2</v>
      </c>
      <c r="D393" s="24" t="s">
        <v>1</v>
      </c>
      <c r="E393" s="63"/>
      <c r="F393" s="10"/>
      <c r="G393" s="9"/>
      <c r="I393" s="71"/>
      <c r="J393" s="73"/>
    </row>
    <row r="394" spans="1:13" s="3" customFormat="1" ht="24" x14ac:dyDescent="0.2">
      <c r="A394" s="1">
        <v>1</v>
      </c>
      <c r="B394" s="50" t="s">
        <v>414</v>
      </c>
      <c r="C394" s="72">
        <v>373</v>
      </c>
      <c r="D394" s="21">
        <f t="shared" ref="D394:D401" si="8">C394/C$402*100</f>
        <v>37.299999999999997</v>
      </c>
      <c r="E394" s="10"/>
      <c r="F394" s="10"/>
      <c r="G394" s="9"/>
      <c r="I394" s="71" t="s">
        <v>414</v>
      </c>
      <c r="J394" s="67">
        <v>37.299999999999997</v>
      </c>
    </row>
    <row r="395" spans="1:13" s="3" customFormat="1" ht="15" customHeight="1" x14ac:dyDescent="0.2">
      <c r="A395" s="1">
        <v>2</v>
      </c>
      <c r="B395" s="20" t="s">
        <v>413</v>
      </c>
      <c r="C395" s="70">
        <v>97</v>
      </c>
      <c r="D395" s="18">
        <f t="shared" si="8"/>
        <v>9.7000000000000011</v>
      </c>
      <c r="E395" s="10"/>
      <c r="F395" s="10"/>
      <c r="G395" s="9"/>
      <c r="I395" s="2" t="s">
        <v>412</v>
      </c>
      <c r="J395" s="69">
        <v>10</v>
      </c>
    </row>
    <row r="396" spans="1:13" s="3" customFormat="1" ht="15" customHeight="1" x14ac:dyDescent="0.2">
      <c r="A396" s="1">
        <v>3</v>
      </c>
      <c r="B396" s="17" t="s">
        <v>411</v>
      </c>
      <c r="C396" s="68">
        <v>66</v>
      </c>
      <c r="D396" s="18">
        <f t="shared" si="8"/>
        <v>6.6000000000000005</v>
      </c>
      <c r="E396" s="10"/>
      <c r="F396" s="10"/>
      <c r="G396" s="9"/>
      <c r="I396" s="2" t="s">
        <v>413</v>
      </c>
      <c r="J396" s="69">
        <v>9.7000000000000011</v>
      </c>
    </row>
    <row r="397" spans="1:13" s="3" customFormat="1" ht="15" customHeight="1" x14ac:dyDescent="0.2">
      <c r="A397" s="1">
        <v>4</v>
      </c>
      <c r="B397" s="17" t="s">
        <v>412</v>
      </c>
      <c r="C397" s="68">
        <v>100</v>
      </c>
      <c r="D397" s="18">
        <f t="shared" si="8"/>
        <v>10</v>
      </c>
      <c r="E397" s="10"/>
      <c r="F397" s="10"/>
      <c r="G397" s="9"/>
      <c r="I397" s="2" t="s">
        <v>411</v>
      </c>
      <c r="J397" s="69">
        <v>6.6000000000000005</v>
      </c>
    </row>
    <row r="398" spans="1:13" s="3" customFormat="1" ht="15" customHeight="1" x14ac:dyDescent="0.2">
      <c r="A398" s="1">
        <v>5</v>
      </c>
      <c r="B398" s="17" t="s">
        <v>410</v>
      </c>
      <c r="C398" s="68">
        <v>38</v>
      </c>
      <c r="D398" s="18">
        <f t="shared" si="8"/>
        <v>3.8</v>
      </c>
      <c r="E398" s="10"/>
      <c r="F398" s="10"/>
      <c r="G398" s="9"/>
      <c r="I398" s="2" t="s">
        <v>410</v>
      </c>
      <c r="J398" s="69">
        <v>3.8</v>
      </c>
      <c r="K398" s="1"/>
      <c r="L398" s="1"/>
      <c r="M398" s="1"/>
    </row>
    <row r="399" spans="1:13" s="3" customFormat="1" ht="15" customHeight="1" x14ac:dyDescent="0.2">
      <c r="A399" s="1">
        <v>6</v>
      </c>
      <c r="B399" s="17" t="s">
        <v>409</v>
      </c>
      <c r="C399" s="68">
        <v>9</v>
      </c>
      <c r="D399" s="18">
        <f t="shared" si="8"/>
        <v>0.89999999999999991</v>
      </c>
      <c r="E399" s="10"/>
      <c r="F399" s="10"/>
      <c r="G399" s="9"/>
      <c r="I399" s="2" t="s">
        <v>409</v>
      </c>
      <c r="J399" s="69">
        <v>0.89999999999999991</v>
      </c>
      <c r="K399" s="1"/>
      <c r="L399" s="1"/>
      <c r="M399" s="1"/>
    </row>
    <row r="400" spans="1:13" s="3" customFormat="1" ht="15" customHeight="1" x14ac:dyDescent="0.2">
      <c r="A400" s="1">
        <v>7</v>
      </c>
      <c r="B400" s="17" t="s">
        <v>408</v>
      </c>
      <c r="C400" s="68">
        <v>10</v>
      </c>
      <c r="D400" s="18">
        <f t="shared" si="8"/>
        <v>1</v>
      </c>
      <c r="E400" s="64"/>
      <c r="F400" s="10"/>
      <c r="G400" s="9"/>
      <c r="I400" s="2" t="s">
        <v>407</v>
      </c>
      <c r="J400" s="69">
        <v>1</v>
      </c>
      <c r="K400" s="1"/>
      <c r="L400" s="1"/>
      <c r="M400" s="1"/>
    </row>
    <row r="401" spans="1:13" s="3" customFormat="1" ht="15" customHeight="1" x14ac:dyDescent="0.2">
      <c r="A401" s="1">
        <v>8</v>
      </c>
      <c r="B401" s="17" t="s">
        <v>405</v>
      </c>
      <c r="C401" s="68">
        <v>492</v>
      </c>
      <c r="D401" s="18">
        <f t="shared" si="8"/>
        <v>49.2</v>
      </c>
      <c r="E401" s="64" t="s">
        <v>406</v>
      </c>
      <c r="F401" s="10"/>
      <c r="G401" s="9"/>
      <c r="I401" s="2" t="s">
        <v>405</v>
      </c>
      <c r="J401" s="67">
        <v>49.2</v>
      </c>
      <c r="K401" s="7"/>
      <c r="L401" s="7"/>
      <c r="M401" s="7"/>
    </row>
    <row r="402" spans="1:13" s="3" customFormat="1" ht="15" customHeight="1" x14ac:dyDescent="0.2">
      <c r="A402" s="1"/>
      <c r="B402" s="14" t="s">
        <v>0</v>
      </c>
      <c r="C402" s="13">
        <v>1000</v>
      </c>
      <c r="D402" s="66" t="s">
        <v>404</v>
      </c>
      <c r="E402" s="64" t="s">
        <v>403</v>
      </c>
      <c r="F402" s="10"/>
      <c r="G402" s="9"/>
      <c r="H402" s="1"/>
      <c r="I402" s="2"/>
      <c r="J402" s="2"/>
      <c r="K402" s="1"/>
      <c r="L402" s="1"/>
      <c r="M402" s="1"/>
    </row>
    <row r="403" spans="1:13" s="3" customFormat="1" ht="15" customHeight="1" x14ac:dyDescent="0.2">
      <c r="A403" s="1"/>
      <c r="B403" s="1"/>
      <c r="C403" s="62"/>
      <c r="D403" s="61"/>
      <c r="E403" s="10"/>
      <c r="F403" s="10"/>
      <c r="G403" s="9"/>
      <c r="H403" s="65"/>
      <c r="I403" s="2"/>
      <c r="J403" s="2"/>
      <c r="K403" s="1"/>
      <c r="L403" s="1"/>
      <c r="M403" s="1"/>
    </row>
    <row r="404" spans="1:13" s="3" customFormat="1" ht="15" customHeight="1" x14ac:dyDescent="0.2">
      <c r="A404" s="1"/>
      <c r="B404" s="1"/>
      <c r="C404" s="62"/>
      <c r="D404" s="61"/>
      <c r="E404" s="64"/>
      <c r="F404" s="10"/>
      <c r="G404" s="9"/>
      <c r="H404" s="1"/>
      <c r="I404" s="2"/>
      <c r="J404" s="2"/>
      <c r="K404" s="1"/>
      <c r="L404" s="1"/>
      <c r="M404" s="1"/>
    </row>
    <row r="405" spans="1:13" s="3" customFormat="1" ht="15" customHeight="1" x14ac:dyDescent="0.2">
      <c r="A405" s="1"/>
      <c r="B405" s="1"/>
      <c r="C405" s="62"/>
      <c r="D405" s="61"/>
      <c r="E405" s="64"/>
      <c r="F405" s="10"/>
      <c r="G405" s="9"/>
      <c r="H405" s="1"/>
      <c r="I405" s="2"/>
      <c r="J405" s="2"/>
      <c r="K405" s="1"/>
      <c r="L405" s="1"/>
      <c r="M405" s="1"/>
    </row>
    <row r="406" spans="1:13" s="3" customFormat="1" ht="15" customHeight="1" x14ac:dyDescent="0.2">
      <c r="A406" s="1"/>
      <c r="B406" s="1"/>
      <c r="C406" s="62"/>
      <c r="D406" s="61"/>
      <c r="E406" s="64"/>
      <c r="F406" s="10"/>
      <c r="G406" s="9"/>
      <c r="H406" s="1"/>
      <c r="I406" s="2"/>
      <c r="J406" s="2"/>
      <c r="K406" s="1"/>
      <c r="L406" s="1"/>
      <c r="M406" s="1"/>
    </row>
    <row r="407" spans="1:13" s="3" customFormat="1" ht="15" customHeight="1" x14ac:dyDescent="0.2">
      <c r="A407" s="1"/>
      <c r="B407" s="1"/>
      <c r="C407" s="62"/>
      <c r="D407" s="61"/>
      <c r="E407" s="64"/>
      <c r="F407" s="10"/>
      <c r="G407" s="9"/>
      <c r="H407" s="1"/>
      <c r="I407" s="2"/>
      <c r="J407" s="2"/>
      <c r="K407" s="1"/>
      <c r="L407" s="1"/>
      <c r="M407" s="1"/>
    </row>
    <row r="408" spans="1:13" s="3" customFormat="1" ht="15" customHeight="1" x14ac:dyDescent="0.2">
      <c r="A408" s="1"/>
      <c r="B408" s="1"/>
      <c r="C408" s="62"/>
      <c r="D408" s="61"/>
      <c r="E408" s="64"/>
      <c r="F408" s="10"/>
      <c r="G408" s="9"/>
      <c r="H408" s="1"/>
      <c r="I408" s="2"/>
      <c r="J408" s="2"/>
      <c r="K408" s="1"/>
      <c r="L408" s="1"/>
      <c r="M408" s="1"/>
    </row>
    <row r="409" spans="1:13" s="3" customFormat="1" ht="15" customHeight="1" x14ac:dyDescent="0.2">
      <c r="A409" s="1"/>
      <c r="B409" s="1"/>
      <c r="C409" s="62"/>
      <c r="D409" s="61"/>
      <c r="E409" s="64"/>
      <c r="F409" s="10"/>
      <c r="G409" s="9"/>
      <c r="H409" s="1"/>
      <c r="I409" s="2"/>
      <c r="J409" s="2"/>
      <c r="K409" s="1"/>
      <c r="L409" s="1"/>
      <c r="M409" s="1"/>
    </row>
    <row r="410" spans="1:13" s="3" customFormat="1" ht="15" customHeight="1" x14ac:dyDescent="0.2">
      <c r="A410" s="1"/>
      <c r="B410" s="1"/>
      <c r="C410" s="62"/>
      <c r="D410" s="61"/>
      <c r="E410" s="64"/>
      <c r="F410" s="10"/>
      <c r="G410" s="9"/>
      <c r="H410" s="1"/>
      <c r="I410" s="2"/>
      <c r="J410" s="2"/>
      <c r="K410" s="1"/>
      <c r="L410" s="1"/>
      <c r="M410" s="1"/>
    </row>
    <row r="411" spans="1:13" s="3" customFormat="1" ht="15" customHeight="1" x14ac:dyDescent="0.2">
      <c r="A411" s="1"/>
      <c r="B411" s="1"/>
      <c r="C411" s="62"/>
      <c r="D411" s="61"/>
      <c r="E411" s="64"/>
      <c r="F411" s="10"/>
      <c r="G411" s="9"/>
      <c r="H411" s="1"/>
      <c r="I411" s="2"/>
      <c r="J411" s="2"/>
      <c r="K411" s="1"/>
      <c r="L411" s="1"/>
      <c r="M411" s="1"/>
    </row>
    <row r="412" spans="1:13" s="3" customFormat="1" ht="15" customHeight="1" x14ac:dyDescent="0.2">
      <c r="A412" s="1"/>
      <c r="B412" s="1"/>
      <c r="C412" s="62"/>
      <c r="D412" s="61"/>
      <c r="E412" s="64"/>
      <c r="F412" s="10"/>
      <c r="G412" s="9"/>
      <c r="H412" s="1"/>
      <c r="I412" s="2"/>
      <c r="J412" s="2"/>
      <c r="K412" s="1"/>
      <c r="L412" s="1"/>
      <c r="M412" s="1"/>
    </row>
    <row r="413" spans="1:13" s="3" customFormat="1" ht="15" customHeight="1" x14ac:dyDescent="0.2">
      <c r="A413" s="1"/>
      <c r="B413" s="1"/>
      <c r="C413" s="62"/>
      <c r="D413" s="61"/>
      <c r="E413" s="64"/>
      <c r="F413" s="10"/>
      <c r="G413" s="9"/>
      <c r="H413" s="1"/>
      <c r="I413" s="2"/>
      <c r="J413" s="2"/>
      <c r="K413" s="1"/>
      <c r="L413" s="1"/>
      <c r="M413" s="1"/>
    </row>
    <row r="414" spans="1:13" s="3" customFormat="1" ht="15" customHeight="1" x14ac:dyDescent="0.2">
      <c r="A414" s="1"/>
      <c r="B414" s="1"/>
      <c r="C414" s="62"/>
      <c r="D414" s="61"/>
      <c r="E414" s="64"/>
      <c r="F414" s="10"/>
      <c r="G414" s="9"/>
      <c r="H414" s="1"/>
      <c r="I414" s="2"/>
      <c r="J414" s="2"/>
      <c r="K414" s="1"/>
      <c r="L414" s="1"/>
      <c r="M414" s="1"/>
    </row>
    <row r="415" spans="1:13" s="3" customFormat="1" ht="15" customHeight="1" x14ac:dyDescent="0.2">
      <c r="A415" s="1"/>
      <c r="B415" s="1"/>
      <c r="C415" s="62"/>
      <c r="D415" s="61"/>
      <c r="E415" s="64"/>
      <c r="F415" s="10"/>
      <c r="G415" s="9"/>
      <c r="H415" s="1"/>
      <c r="I415" s="2"/>
      <c r="J415" s="2"/>
      <c r="K415" s="1"/>
      <c r="L415" s="1"/>
      <c r="M415" s="1"/>
    </row>
    <row r="416" spans="1:13" s="3" customFormat="1" ht="15" customHeight="1" x14ac:dyDescent="0.2">
      <c r="A416" s="1"/>
      <c r="B416" s="1"/>
      <c r="C416" s="62"/>
      <c r="D416" s="61"/>
      <c r="E416" s="64"/>
      <c r="F416" s="10"/>
      <c r="G416" s="9"/>
      <c r="H416" s="1"/>
      <c r="I416" s="2"/>
      <c r="J416" s="2"/>
      <c r="K416" s="1"/>
      <c r="L416" s="1"/>
      <c r="M416" s="1"/>
    </row>
    <row r="417" spans="1:13" s="3" customFormat="1" ht="15" customHeight="1" x14ac:dyDescent="0.2">
      <c r="A417" s="1"/>
      <c r="B417" s="1"/>
      <c r="C417" s="62"/>
      <c r="D417" s="61"/>
      <c r="E417" s="64"/>
      <c r="F417" s="10"/>
      <c r="G417" s="9"/>
      <c r="H417" s="1"/>
      <c r="I417" s="2"/>
      <c r="J417" s="2"/>
      <c r="K417" s="1"/>
      <c r="L417" s="1"/>
      <c r="M417" s="1"/>
    </row>
    <row r="418" spans="1:13" s="3" customFormat="1" ht="15" customHeight="1" x14ac:dyDescent="0.2">
      <c r="A418" s="1"/>
      <c r="B418" s="1"/>
      <c r="C418" s="62"/>
      <c r="D418" s="61"/>
      <c r="E418" s="64"/>
      <c r="F418" s="10"/>
      <c r="G418" s="9"/>
      <c r="H418" s="1"/>
      <c r="I418" s="2"/>
      <c r="J418" s="2"/>
      <c r="K418" s="1"/>
      <c r="L418" s="1"/>
      <c r="M418" s="1"/>
    </row>
    <row r="419" spans="1:13" s="3" customFormat="1" ht="15" customHeight="1" x14ac:dyDescent="0.2">
      <c r="A419" s="1" t="s">
        <v>402</v>
      </c>
      <c r="B419" s="1"/>
      <c r="C419" s="62"/>
      <c r="D419" s="61"/>
      <c r="E419" s="64"/>
      <c r="F419" s="10"/>
      <c r="G419" s="9"/>
      <c r="H419" s="1"/>
      <c r="I419" s="2"/>
      <c r="J419" s="2"/>
      <c r="K419" s="1"/>
      <c r="L419" s="1"/>
      <c r="M419" s="1"/>
    </row>
    <row r="420" spans="1:13" s="3" customFormat="1" ht="15" customHeight="1" x14ac:dyDescent="0.2">
      <c r="A420" s="1"/>
      <c r="B420" s="1" t="s">
        <v>401</v>
      </c>
      <c r="C420" s="62"/>
      <c r="D420" s="61"/>
      <c r="E420" s="64"/>
      <c r="F420" s="10"/>
      <c r="G420" s="9"/>
      <c r="H420" s="1"/>
      <c r="I420" s="2"/>
      <c r="J420" s="2"/>
      <c r="K420" s="1"/>
      <c r="L420" s="1"/>
      <c r="M420" s="1"/>
    </row>
    <row r="421" spans="1:13" s="3" customFormat="1" ht="15" customHeight="1" x14ac:dyDescent="0.2">
      <c r="A421" s="1"/>
      <c r="B421" s="1" t="s">
        <v>400</v>
      </c>
      <c r="C421" s="62"/>
      <c r="D421" s="61"/>
      <c r="E421" s="64"/>
      <c r="F421" s="10"/>
      <c r="G421" s="9"/>
      <c r="H421" s="1"/>
      <c r="I421" s="2"/>
      <c r="J421" s="2"/>
      <c r="K421" s="1"/>
      <c r="L421" s="1"/>
      <c r="M421" s="1"/>
    </row>
    <row r="422" spans="1:13" s="3" customFormat="1" ht="15" customHeight="1" x14ac:dyDescent="0.2">
      <c r="A422" s="1"/>
      <c r="B422" s="1" t="s">
        <v>399</v>
      </c>
      <c r="C422" s="62"/>
      <c r="D422" s="61"/>
      <c r="E422" s="64"/>
      <c r="F422" s="10"/>
      <c r="G422" s="9"/>
      <c r="H422" s="1"/>
      <c r="I422" s="2"/>
      <c r="J422" s="2"/>
      <c r="K422" s="1"/>
      <c r="L422" s="1"/>
      <c r="M422" s="1"/>
    </row>
    <row r="423" spans="1:13" s="3" customFormat="1" ht="15" customHeight="1" x14ac:dyDescent="0.2">
      <c r="A423" s="1"/>
      <c r="B423" s="1"/>
      <c r="C423" s="62"/>
      <c r="D423" s="61"/>
      <c r="E423" s="64"/>
      <c r="F423" s="10"/>
      <c r="G423" s="9"/>
      <c r="H423" s="1"/>
      <c r="I423" s="2"/>
      <c r="J423" s="2"/>
      <c r="K423" s="1"/>
      <c r="L423" s="1"/>
      <c r="M423" s="1"/>
    </row>
    <row r="424" spans="1:13" s="3" customFormat="1" ht="15" customHeight="1" x14ac:dyDescent="0.2">
      <c r="A424" s="1" t="s">
        <v>398</v>
      </c>
      <c r="B424" s="1"/>
      <c r="C424" s="62"/>
      <c r="D424" s="61"/>
      <c r="E424" s="64"/>
      <c r="F424" s="10"/>
      <c r="G424" s="9"/>
      <c r="H424" s="1"/>
      <c r="I424" s="2"/>
      <c r="J424" s="2"/>
      <c r="K424" s="1"/>
      <c r="L424" s="1"/>
      <c r="M424" s="1"/>
    </row>
    <row r="425" spans="1:13" s="3" customFormat="1" ht="15" customHeight="1" x14ac:dyDescent="0.2">
      <c r="A425" s="1"/>
      <c r="B425" s="1" t="s">
        <v>397</v>
      </c>
      <c r="C425" s="62"/>
      <c r="D425" s="61"/>
      <c r="E425" s="63"/>
      <c r="F425" s="10"/>
      <c r="G425" s="9"/>
      <c r="H425" s="1"/>
      <c r="I425" s="2"/>
      <c r="J425" s="2"/>
      <c r="K425" s="1"/>
      <c r="L425" s="1"/>
      <c r="M425" s="1"/>
    </row>
    <row r="426" spans="1:13" s="3" customFormat="1" ht="15" customHeight="1" x14ac:dyDescent="0.2">
      <c r="A426" s="1"/>
      <c r="B426" s="1" t="s">
        <v>396</v>
      </c>
      <c r="C426" s="62"/>
      <c r="D426" s="61"/>
      <c r="F426" s="10"/>
      <c r="G426" s="9"/>
      <c r="H426" s="1"/>
      <c r="I426" s="2"/>
      <c r="J426" s="2"/>
    </row>
    <row r="427" spans="1:13" s="3" customFormat="1" ht="15" customHeight="1" x14ac:dyDescent="0.2">
      <c r="B427" s="2"/>
      <c r="C427" s="11"/>
      <c r="D427" s="10"/>
      <c r="E427" s="10"/>
      <c r="F427" s="10"/>
      <c r="G427" s="9"/>
      <c r="H427" s="1"/>
      <c r="I427" s="2"/>
      <c r="J427" s="2"/>
    </row>
    <row r="428" spans="1:13" s="3" customFormat="1" ht="24.75" customHeight="1" x14ac:dyDescent="0.2">
      <c r="A428" s="34" t="s">
        <v>395</v>
      </c>
      <c r="B428" s="33" t="s">
        <v>394</v>
      </c>
      <c r="C428" s="32"/>
      <c r="D428" s="32"/>
      <c r="E428" s="32"/>
      <c r="F428" s="32"/>
      <c r="G428" s="31"/>
      <c r="H428" s="7"/>
      <c r="I428" s="2"/>
      <c r="J428" s="2"/>
    </row>
    <row r="429" spans="1:13" s="3" customFormat="1" ht="12" x14ac:dyDescent="0.2">
      <c r="A429" s="60"/>
      <c r="B429" s="59"/>
      <c r="C429" s="58"/>
      <c r="D429" s="58"/>
      <c r="E429" s="58"/>
      <c r="F429" s="58"/>
      <c r="G429" s="57"/>
      <c r="H429" s="7"/>
      <c r="I429" s="2"/>
      <c r="J429" s="2"/>
    </row>
    <row r="430" spans="1:13" s="3" customFormat="1" ht="12" x14ac:dyDescent="0.2">
      <c r="A430" s="1"/>
      <c r="B430" s="1" t="s">
        <v>393</v>
      </c>
      <c r="C430" s="56"/>
      <c r="D430" s="56"/>
      <c r="E430" s="55"/>
      <c r="F430" s="55"/>
      <c r="G430" s="54"/>
      <c r="H430" s="1"/>
      <c r="I430" s="2"/>
      <c r="J430" s="2"/>
    </row>
    <row r="431" spans="1:13" s="3" customFormat="1" ht="15" customHeight="1" x14ac:dyDescent="0.2">
      <c r="A431" s="1"/>
      <c r="B431" s="14" t="s">
        <v>392</v>
      </c>
      <c r="C431" s="53" t="s">
        <v>391</v>
      </c>
      <c r="D431" s="53" t="s">
        <v>390</v>
      </c>
      <c r="E431" s="52" t="s">
        <v>389</v>
      </c>
      <c r="F431" s="51"/>
      <c r="G431" s="46"/>
      <c r="H431" s="46"/>
      <c r="I431" s="2"/>
      <c r="J431" s="2"/>
    </row>
    <row r="432" spans="1:13" s="3" customFormat="1" ht="13.5" customHeight="1" x14ac:dyDescent="0.2">
      <c r="A432" s="42">
        <v>1</v>
      </c>
      <c r="B432" s="50" t="s">
        <v>388</v>
      </c>
      <c r="C432" s="49">
        <v>21</v>
      </c>
      <c r="D432" s="49" t="s">
        <v>17</v>
      </c>
      <c r="E432" s="48" t="s">
        <v>3</v>
      </c>
      <c r="F432" s="47"/>
      <c r="G432" s="46"/>
      <c r="H432" s="46"/>
      <c r="I432" s="2"/>
      <c r="J432" s="2"/>
    </row>
    <row r="433" spans="1:10" s="3" customFormat="1" ht="27" customHeight="1" x14ac:dyDescent="0.2">
      <c r="A433" s="42">
        <v>2</v>
      </c>
      <c r="B433" s="45" t="s">
        <v>387</v>
      </c>
      <c r="C433" s="44">
        <v>28</v>
      </c>
      <c r="D433" s="44" t="s">
        <v>24</v>
      </c>
      <c r="E433" s="43" t="s">
        <v>3</v>
      </c>
      <c r="F433" s="47"/>
      <c r="G433" s="46"/>
      <c r="H433" s="46"/>
      <c r="I433" s="2"/>
      <c r="J433" s="2"/>
    </row>
    <row r="434" spans="1:10" s="3" customFormat="1" ht="13.5" customHeight="1" x14ac:dyDescent="0.2">
      <c r="A434" s="42">
        <v>3</v>
      </c>
      <c r="B434" s="45" t="s">
        <v>386</v>
      </c>
      <c r="C434" s="44">
        <v>64</v>
      </c>
      <c r="D434" s="44" t="s">
        <v>22</v>
      </c>
      <c r="E434" s="43" t="s">
        <v>3</v>
      </c>
      <c r="F434" s="47"/>
      <c r="G434" s="46"/>
      <c r="H434" s="46"/>
      <c r="I434" s="2"/>
      <c r="J434" s="2"/>
    </row>
    <row r="435" spans="1:10" s="3" customFormat="1" ht="13.5" customHeight="1" x14ac:dyDescent="0.2">
      <c r="A435" s="42">
        <v>4</v>
      </c>
      <c r="B435" s="45" t="s">
        <v>385</v>
      </c>
      <c r="C435" s="44">
        <v>83</v>
      </c>
      <c r="D435" s="44" t="s">
        <v>17</v>
      </c>
      <c r="E435" s="43" t="s">
        <v>3</v>
      </c>
      <c r="F435" s="47"/>
      <c r="G435" s="46"/>
      <c r="H435" s="46"/>
      <c r="I435" s="2"/>
      <c r="J435" s="2"/>
    </row>
    <row r="436" spans="1:10" s="3" customFormat="1" ht="24" x14ac:dyDescent="0.2">
      <c r="A436" s="42">
        <v>5</v>
      </c>
      <c r="B436" s="45" t="s">
        <v>384</v>
      </c>
      <c r="C436" s="44">
        <v>66</v>
      </c>
      <c r="D436" s="44" t="s">
        <v>17</v>
      </c>
      <c r="E436" s="43" t="s">
        <v>3</v>
      </c>
      <c r="F436" s="47"/>
      <c r="G436" s="46"/>
      <c r="H436" s="46"/>
      <c r="I436" s="2"/>
      <c r="J436" s="2"/>
    </row>
    <row r="437" spans="1:10" s="3" customFormat="1" ht="13.5" customHeight="1" x14ac:dyDescent="0.2">
      <c r="A437" s="42">
        <v>6</v>
      </c>
      <c r="B437" s="45" t="s">
        <v>383</v>
      </c>
      <c r="C437" s="44">
        <v>64</v>
      </c>
      <c r="D437" s="44" t="s">
        <v>45</v>
      </c>
      <c r="E437" s="43" t="s">
        <v>3</v>
      </c>
      <c r="F437" s="47"/>
      <c r="G437" s="46"/>
      <c r="H437" s="46"/>
      <c r="I437" s="2"/>
      <c r="J437" s="2"/>
    </row>
    <row r="438" spans="1:10" s="3" customFormat="1" ht="13.5" customHeight="1" x14ac:dyDescent="0.2">
      <c r="A438" s="42">
        <v>7</v>
      </c>
      <c r="B438" s="45" t="s">
        <v>382</v>
      </c>
      <c r="C438" s="44">
        <v>57</v>
      </c>
      <c r="D438" s="44" t="s">
        <v>45</v>
      </c>
      <c r="E438" s="43" t="s">
        <v>4</v>
      </c>
      <c r="F438" s="47"/>
      <c r="G438" s="46"/>
      <c r="H438" s="46"/>
      <c r="I438" s="2"/>
      <c r="J438" s="2"/>
    </row>
    <row r="439" spans="1:10" s="3" customFormat="1" ht="13.5" customHeight="1" x14ac:dyDescent="0.2">
      <c r="A439" s="42">
        <v>8</v>
      </c>
      <c r="B439" s="45" t="s">
        <v>381</v>
      </c>
      <c r="C439" s="44">
        <v>66</v>
      </c>
      <c r="D439" s="44" t="s">
        <v>15</v>
      </c>
      <c r="E439" s="43" t="s">
        <v>4</v>
      </c>
      <c r="F439" s="47"/>
      <c r="G439" s="46"/>
      <c r="H439" s="46"/>
      <c r="I439" s="2"/>
      <c r="J439" s="2"/>
    </row>
    <row r="440" spans="1:10" s="3" customFormat="1" ht="13.5" customHeight="1" x14ac:dyDescent="0.2">
      <c r="A440" s="42">
        <v>9</v>
      </c>
      <c r="B440" s="45" t="s">
        <v>380</v>
      </c>
      <c r="C440" s="44">
        <v>27</v>
      </c>
      <c r="D440" s="44" t="s">
        <v>36</v>
      </c>
      <c r="E440" s="43" t="s">
        <v>3</v>
      </c>
      <c r="F440" s="47"/>
      <c r="G440" s="46"/>
      <c r="H440" s="46"/>
      <c r="I440" s="2"/>
      <c r="J440" s="2"/>
    </row>
    <row r="441" spans="1:10" s="3" customFormat="1" ht="13.5" customHeight="1" x14ac:dyDescent="0.2">
      <c r="A441" s="42">
        <v>10</v>
      </c>
      <c r="B441" s="45" t="s">
        <v>379</v>
      </c>
      <c r="C441" s="44">
        <v>34</v>
      </c>
      <c r="D441" s="44" t="s">
        <v>17</v>
      </c>
      <c r="E441" s="43" t="s">
        <v>3</v>
      </c>
      <c r="F441" s="47"/>
      <c r="G441" s="46"/>
      <c r="H441" s="46"/>
      <c r="I441" s="2"/>
      <c r="J441" s="2"/>
    </row>
    <row r="442" spans="1:10" s="3" customFormat="1" ht="13.5" customHeight="1" x14ac:dyDescent="0.2">
      <c r="A442" s="42">
        <v>11</v>
      </c>
      <c r="B442" s="45" t="s">
        <v>379</v>
      </c>
      <c r="C442" s="44">
        <v>85</v>
      </c>
      <c r="D442" s="44" t="s">
        <v>24</v>
      </c>
      <c r="E442" s="43" t="s">
        <v>4</v>
      </c>
      <c r="F442" s="47"/>
      <c r="G442" s="46"/>
      <c r="H442" s="46"/>
      <c r="I442" s="2"/>
      <c r="J442" s="2"/>
    </row>
    <row r="443" spans="1:10" s="3" customFormat="1" ht="13.5" customHeight="1" x14ac:dyDescent="0.2">
      <c r="A443" s="42">
        <v>12</v>
      </c>
      <c r="B443" s="45" t="s">
        <v>379</v>
      </c>
      <c r="C443" s="44">
        <v>60</v>
      </c>
      <c r="D443" s="44" t="s">
        <v>22</v>
      </c>
      <c r="E443" s="43" t="s">
        <v>4</v>
      </c>
      <c r="F443" s="47"/>
      <c r="G443" s="46"/>
      <c r="H443" s="46"/>
      <c r="I443" s="2"/>
      <c r="J443" s="2"/>
    </row>
    <row r="444" spans="1:10" s="3" customFormat="1" ht="13.5" customHeight="1" x14ac:dyDescent="0.2">
      <c r="A444" s="42">
        <v>13</v>
      </c>
      <c r="B444" s="45" t="s">
        <v>379</v>
      </c>
      <c r="C444" s="44">
        <v>52</v>
      </c>
      <c r="D444" s="44" t="s">
        <v>24</v>
      </c>
      <c r="E444" s="43" t="s">
        <v>3</v>
      </c>
      <c r="F444" s="47"/>
      <c r="G444" s="46"/>
      <c r="H444" s="46"/>
      <c r="I444" s="2"/>
      <c r="J444" s="2"/>
    </row>
    <row r="445" spans="1:10" s="3" customFormat="1" ht="13.5" customHeight="1" x14ac:dyDescent="0.2">
      <c r="A445" s="42">
        <v>14</v>
      </c>
      <c r="B445" s="45" t="s">
        <v>379</v>
      </c>
      <c r="C445" s="44">
        <v>74</v>
      </c>
      <c r="D445" s="44" t="s">
        <v>15</v>
      </c>
      <c r="E445" s="43" t="s">
        <v>4</v>
      </c>
      <c r="F445" s="47"/>
      <c r="G445" s="46"/>
      <c r="H445" s="46"/>
      <c r="I445" s="2"/>
      <c r="J445" s="2"/>
    </row>
    <row r="446" spans="1:10" s="3" customFormat="1" ht="13.5" customHeight="1" x14ac:dyDescent="0.2">
      <c r="A446" s="42">
        <v>15</v>
      </c>
      <c r="B446" s="45" t="s">
        <v>379</v>
      </c>
      <c r="C446" s="44">
        <v>56</v>
      </c>
      <c r="D446" s="44" t="s">
        <v>22</v>
      </c>
      <c r="E446" s="43" t="s">
        <v>3</v>
      </c>
      <c r="F446" s="47"/>
      <c r="G446" s="46"/>
      <c r="H446" s="46"/>
      <c r="I446" s="2"/>
      <c r="J446" s="2"/>
    </row>
    <row r="447" spans="1:10" s="3" customFormat="1" ht="13.5" customHeight="1" x14ac:dyDescent="0.2">
      <c r="A447" s="42">
        <v>16</v>
      </c>
      <c r="B447" s="45" t="s">
        <v>379</v>
      </c>
      <c r="C447" s="44">
        <v>56</v>
      </c>
      <c r="D447" s="44" t="s">
        <v>15</v>
      </c>
      <c r="E447" s="43" t="s">
        <v>4</v>
      </c>
      <c r="F447" s="47"/>
      <c r="G447" s="46"/>
      <c r="H447" s="46"/>
      <c r="I447" s="2"/>
      <c r="J447" s="2"/>
    </row>
    <row r="448" spans="1:10" s="3" customFormat="1" ht="13.5" customHeight="1" x14ac:dyDescent="0.2">
      <c r="A448" s="42">
        <v>17</v>
      </c>
      <c r="B448" s="45" t="s">
        <v>379</v>
      </c>
      <c r="C448" s="44">
        <v>62</v>
      </c>
      <c r="D448" s="44" t="s">
        <v>24</v>
      </c>
      <c r="E448" s="43" t="s">
        <v>3</v>
      </c>
      <c r="F448" s="47"/>
      <c r="G448" s="46"/>
      <c r="H448" s="46"/>
      <c r="I448" s="2"/>
      <c r="J448" s="2"/>
    </row>
    <row r="449" spans="1:10" s="3" customFormat="1" ht="13.5" customHeight="1" x14ac:dyDescent="0.2">
      <c r="A449" s="42">
        <v>18</v>
      </c>
      <c r="B449" s="45" t="s">
        <v>379</v>
      </c>
      <c r="C449" s="44">
        <v>53</v>
      </c>
      <c r="D449" s="44" t="s">
        <v>24</v>
      </c>
      <c r="E449" s="43" t="s">
        <v>4</v>
      </c>
      <c r="F449" s="47"/>
      <c r="G449" s="46"/>
      <c r="H449" s="46"/>
      <c r="I449" s="2"/>
      <c r="J449" s="2"/>
    </row>
    <row r="450" spans="1:10" s="3" customFormat="1" ht="13.5" customHeight="1" x14ac:dyDescent="0.2">
      <c r="A450" s="42">
        <v>19</v>
      </c>
      <c r="B450" s="45" t="s">
        <v>378</v>
      </c>
      <c r="C450" s="44">
        <v>45</v>
      </c>
      <c r="D450" s="44" t="s">
        <v>24</v>
      </c>
      <c r="E450" s="43" t="s">
        <v>3</v>
      </c>
      <c r="F450" s="47"/>
      <c r="G450" s="46"/>
      <c r="H450" s="46"/>
      <c r="I450" s="2"/>
      <c r="J450" s="2"/>
    </row>
    <row r="451" spans="1:10" s="3" customFormat="1" ht="13.5" customHeight="1" x14ac:dyDescent="0.2">
      <c r="A451" s="42">
        <v>20</v>
      </c>
      <c r="B451" s="45" t="s">
        <v>377</v>
      </c>
      <c r="C451" s="44">
        <v>67</v>
      </c>
      <c r="D451" s="44" t="s">
        <v>22</v>
      </c>
      <c r="E451" s="43" t="s">
        <v>3</v>
      </c>
      <c r="F451" s="47"/>
      <c r="G451" s="46"/>
      <c r="H451" s="46"/>
      <c r="I451" s="2"/>
      <c r="J451" s="2"/>
    </row>
    <row r="452" spans="1:10" s="3" customFormat="1" ht="13.5" customHeight="1" x14ac:dyDescent="0.2">
      <c r="A452" s="42">
        <v>21</v>
      </c>
      <c r="B452" s="45" t="s">
        <v>376</v>
      </c>
      <c r="C452" s="44">
        <v>37</v>
      </c>
      <c r="D452" s="44" t="s">
        <v>19</v>
      </c>
      <c r="E452" s="43" t="s">
        <v>3</v>
      </c>
      <c r="F452" s="47"/>
      <c r="G452" s="46"/>
      <c r="H452" s="46"/>
      <c r="I452" s="2"/>
      <c r="J452" s="2"/>
    </row>
    <row r="453" spans="1:10" s="3" customFormat="1" ht="13.5" customHeight="1" x14ac:dyDescent="0.2">
      <c r="A453" s="42">
        <v>22</v>
      </c>
      <c r="B453" s="45" t="s">
        <v>375</v>
      </c>
      <c r="C453" s="44">
        <v>55</v>
      </c>
      <c r="D453" s="44" t="s">
        <v>22</v>
      </c>
      <c r="E453" s="43" t="s">
        <v>3</v>
      </c>
      <c r="F453" s="47"/>
      <c r="G453" s="46"/>
      <c r="H453" s="46"/>
      <c r="I453" s="2"/>
      <c r="J453" s="2"/>
    </row>
    <row r="454" spans="1:10" s="3" customFormat="1" ht="13.5" customHeight="1" x14ac:dyDescent="0.2">
      <c r="A454" s="42">
        <v>23</v>
      </c>
      <c r="B454" s="45" t="s">
        <v>374</v>
      </c>
      <c r="C454" s="44">
        <v>26</v>
      </c>
      <c r="D454" s="44" t="s">
        <v>24</v>
      </c>
      <c r="E454" s="43" t="s">
        <v>3</v>
      </c>
      <c r="F454" s="47"/>
      <c r="G454" s="46"/>
      <c r="H454" s="46"/>
      <c r="I454" s="2"/>
      <c r="J454" s="2"/>
    </row>
    <row r="455" spans="1:10" s="3" customFormat="1" ht="13.5" customHeight="1" x14ac:dyDescent="0.2">
      <c r="A455" s="42">
        <v>24</v>
      </c>
      <c r="B455" s="45" t="s">
        <v>373</v>
      </c>
      <c r="C455" s="44">
        <v>39</v>
      </c>
      <c r="D455" s="44" t="s">
        <v>15</v>
      </c>
      <c r="E455" s="43" t="s">
        <v>3</v>
      </c>
      <c r="F455" s="47"/>
      <c r="G455" s="46"/>
      <c r="H455" s="46"/>
      <c r="I455" s="2"/>
      <c r="J455" s="2"/>
    </row>
    <row r="456" spans="1:10" s="3" customFormat="1" ht="13.5" customHeight="1" x14ac:dyDescent="0.2">
      <c r="A456" s="42">
        <v>25</v>
      </c>
      <c r="B456" s="45" t="s">
        <v>372</v>
      </c>
      <c r="C456" s="44">
        <v>67</v>
      </c>
      <c r="D456" s="44" t="s">
        <v>24</v>
      </c>
      <c r="E456" s="43" t="s">
        <v>4</v>
      </c>
      <c r="F456" s="47"/>
      <c r="G456" s="46"/>
      <c r="H456" s="46"/>
      <c r="I456" s="2"/>
      <c r="J456" s="2"/>
    </row>
    <row r="457" spans="1:10" s="3" customFormat="1" ht="13.5" customHeight="1" x14ac:dyDescent="0.2">
      <c r="A457" s="42">
        <v>26</v>
      </c>
      <c r="B457" s="45" t="s">
        <v>371</v>
      </c>
      <c r="C457" s="44">
        <v>64</v>
      </c>
      <c r="D457" s="44" t="s">
        <v>17</v>
      </c>
      <c r="E457" s="43" t="s">
        <v>4</v>
      </c>
      <c r="F457" s="47"/>
      <c r="G457" s="46"/>
      <c r="H457" s="46"/>
      <c r="I457" s="2"/>
      <c r="J457" s="2"/>
    </row>
    <row r="458" spans="1:10" s="3" customFormat="1" ht="13.5" customHeight="1" x14ac:dyDescent="0.2">
      <c r="A458" s="42">
        <v>27</v>
      </c>
      <c r="B458" s="45" t="s">
        <v>370</v>
      </c>
      <c r="C458" s="44">
        <v>77</v>
      </c>
      <c r="D458" s="44" t="s">
        <v>24</v>
      </c>
      <c r="E458" s="43" t="s">
        <v>3</v>
      </c>
      <c r="F458" s="47"/>
      <c r="G458" s="46"/>
      <c r="H458" s="46"/>
      <c r="I458" s="2"/>
      <c r="J458" s="2"/>
    </row>
    <row r="459" spans="1:10" s="3" customFormat="1" ht="13.5" customHeight="1" x14ac:dyDescent="0.2">
      <c r="A459" s="42">
        <v>28</v>
      </c>
      <c r="B459" s="45" t="s">
        <v>369</v>
      </c>
      <c r="C459" s="44">
        <v>76</v>
      </c>
      <c r="D459" s="44" t="s">
        <v>24</v>
      </c>
      <c r="E459" s="43" t="s">
        <v>3</v>
      </c>
      <c r="F459" s="47"/>
      <c r="G459" s="46"/>
      <c r="H459" s="46"/>
      <c r="I459" s="2"/>
      <c r="J459" s="2"/>
    </row>
    <row r="460" spans="1:10" s="3" customFormat="1" ht="13.5" customHeight="1" x14ac:dyDescent="0.2">
      <c r="A460" s="42">
        <v>29</v>
      </c>
      <c r="B460" s="45" t="s">
        <v>368</v>
      </c>
      <c r="C460" s="44">
        <v>66</v>
      </c>
      <c r="D460" s="44" t="s">
        <v>15</v>
      </c>
      <c r="E460" s="43" t="s">
        <v>3</v>
      </c>
      <c r="F460" s="47"/>
      <c r="G460" s="46"/>
      <c r="H460" s="46"/>
      <c r="I460" s="2"/>
      <c r="J460" s="2"/>
    </row>
    <row r="461" spans="1:10" s="3" customFormat="1" ht="13.5" customHeight="1" x14ac:dyDescent="0.2">
      <c r="A461" s="42">
        <v>30</v>
      </c>
      <c r="B461" s="45" t="s">
        <v>367</v>
      </c>
      <c r="C461" s="44">
        <v>18</v>
      </c>
      <c r="D461" s="44" t="s">
        <v>45</v>
      </c>
      <c r="E461" s="43" t="s">
        <v>3</v>
      </c>
      <c r="F461" s="47"/>
      <c r="G461" s="46"/>
      <c r="H461" s="46"/>
      <c r="I461" s="2"/>
      <c r="J461" s="2"/>
    </row>
    <row r="462" spans="1:10" s="3" customFormat="1" ht="13.5" customHeight="1" x14ac:dyDescent="0.2">
      <c r="A462" s="42">
        <v>31</v>
      </c>
      <c r="B462" s="45" t="s">
        <v>366</v>
      </c>
      <c r="C462" s="44">
        <v>19</v>
      </c>
      <c r="D462" s="44" t="s">
        <v>45</v>
      </c>
      <c r="E462" s="43" t="s">
        <v>3</v>
      </c>
      <c r="F462" s="47"/>
      <c r="G462" s="46"/>
      <c r="H462" s="46"/>
      <c r="I462" s="2"/>
      <c r="J462" s="2"/>
    </row>
    <row r="463" spans="1:10" s="3" customFormat="1" ht="13.5" customHeight="1" x14ac:dyDescent="0.2">
      <c r="A463" s="42">
        <v>32</v>
      </c>
      <c r="B463" s="45" t="s">
        <v>365</v>
      </c>
      <c r="C463" s="44">
        <v>45</v>
      </c>
      <c r="D463" s="44" t="s">
        <v>15</v>
      </c>
      <c r="E463" s="43" t="s">
        <v>4</v>
      </c>
      <c r="F463" s="47"/>
      <c r="G463" s="46"/>
      <c r="H463" s="46"/>
      <c r="I463" s="2"/>
      <c r="J463" s="2"/>
    </row>
    <row r="464" spans="1:10" s="3" customFormat="1" ht="13" x14ac:dyDescent="0.2">
      <c r="A464" s="42">
        <v>33</v>
      </c>
      <c r="B464" s="45" t="s">
        <v>364</v>
      </c>
      <c r="C464" s="44">
        <v>74</v>
      </c>
      <c r="D464" s="44" t="s">
        <v>36</v>
      </c>
      <c r="E464" s="43" t="s">
        <v>4</v>
      </c>
      <c r="F464" s="47"/>
      <c r="G464" s="46"/>
      <c r="H464" s="46"/>
      <c r="I464" s="2"/>
      <c r="J464" s="2"/>
    </row>
    <row r="465" spans="1:10" s="3" customFormat="1" ht="13.5" customHeight="1" x14ac:dyDescent="0.2">
      <c r="A465" s="42">
        <v>34</v>
      </c>
      <c r="B465" s="45" t="s">
        <v>363</v>
      </c>
      <c r="C465" s="44">
        <v>25</v>
      </c>
      <c r="D465" s="44" t="s">
        <v>19</v>
      </c>
      <c r="E465" s="43" t="s">
        <v>3</v>
      </c>
      <c r="F465" s="47"/>
      <c r="G465" s="46"/>
      <c r="H465" s="46"/>
      <c r="I465" s="2"/>
      <c r="J465" s="2"/>
    </row>
    <row r="466" spans="1:10" s="3" customFormat="1" ht="24" x14ac:dyDescent="0.2">
      <c r="A466" s="42">
        <v>35</v>
      </c>
      <c r="B466" s="45" t="s">
        <v>362</v>
      </c>
      <c r="C466" s="44">
        <v>62</v>
      </c>
      <c r="D466" s="44" t="s">
        <v>24</v>
      </c>
      <c r="E466" s="43" t="s">
        <v>4</v>
      </c>
      <c r="F466" s="47"/>
      <c r="G466" s="46"/>
      <c r="H466" s="46"/>
      <c r="I466" s="2"/>
      <c r="J466" s="2"/>
    </row>
    <row r="467" spans="1:10" s="3" customFormat="1" ht="24" x14ac:dyDescent="0.2">
      <c r="A467" s="42">
        <v>36</v>
      </c>
      <c r="B467" s="45" t="s">
        <v>361</v>
      </c>
      <c r="C467" s="44">
        <v>84</v>
      </c>
      <c r="D467" s="44" t="s">
        <v>45</v>
      </c>
      <c r="E467" s="43" t="s">
        <v>3</v>
      </c>
      <c r="F467" s="47"/>
      <c r="G467" s="46"/>
      <c r="H467" s="46"/>
      <c r="I467" s="2"/>
      <c r="J467" s="2"/>
    </row>
    <row r="468" spans="1:10" s="3" customFormat="1" ht="13.5" customHeight="1" x14ac:dyDescent="0.2">
      <c r="A468" s="42">
        <v>37</v>
      </c>
      <c r="B468" s="45" t="s">
        <v>360</v>
      </c>
      <c r="C468" s="44">
        <v>43</v>
      </c>
      <c r="D468" s="44" t="s">
        <v>24</v>
      </c>
      <c r="E468" s="43" t="s">
        <v>3</v>
      </c>
      <c r="F468" s="47"/>
      <c r="G468" s="46"/>
      <c r="H468" s="46"/>
      <c r="I468" s="2"/>
      <c r="J468" s="2"/>
    </row>
    <row r="469" spans="1:10" s="3" customFormat="1" ht="13.5" customHeight="1" x14ac:dyDescent="0.2">
      <c r="A469" s="42">
        <v>38</v>
      </c>
      <c r="B469" s="45" t="s">
        <v>359</v>
      </c>
      <c r="C469" s="44">
        <v>18</v>
      </c>
      <c r="D469" s="44" t="s">
        <v>24</v>
      </c>
      <c r="E469" s="43" t="s">
        <v>3</v>
      </c>
      <c r="F469" s="47"/>
      <c r="G469" s="46"/>
      <c r="H469" s="46"/>
      <c r="I469" s="2"/>
      <c r="J469" s="2"/>
    </row>
    <row r="470" spans="1:10" s="3" customFormat="1" ht="13.5" customHeight="1" x14ac:dyDescent="0.2">
      <c r="A470" s="42">
        <v>39</v>
      </c>
      <c r="B470" s="45" t="s">
        <v>358</v>
      </c>
      <c r="C470" s="44">
        <v>61</v>
      </c>
      <c r="D470" s="44" t="s">
        <v>24</v>
      </c>
      <c r="E470" s="43" t="s">
        <v>3</v>
      </c>
      <c r="F470" s="47"/>
      <c r="G470" s="46"/>
      <c r="H470" s="46"/>
      <c r="I470" s="2"/>
      <c r="J470" s="2"/>
    </row>
    <row r="471" spans="1:10" s="3" customFormat="1" ht="27.75" customHeight="1" x14ac:dyDescent="0.2">
      <c r="A471" s="42">
        <v>40</v>
      </c>
      <c r="B471" s="45" t="s">
        <v>357</v>
      </c>
      <c r="C471" s="44">
        <v>49</v>
      </c>
      <c r="D471" s="44" t="s">
        <v>22</v>
      </c>
      <c r="E471" s="43" t="s">
        <v>3</v>
      </c>
      <c r="F471" s="47"/>
      <c r="G471" s="46"/>
      <c r="H471" s="46"/>
      <c r="I471" s="2"/>
      <c r="J471" s="2"/>
    </row>
    <row r="472" spans="1:10" s="3" customFormat="1" ht="13.5" customHeight="1" x14ac:dyDescent="0.2">
      <c r="A472" s="42">
        <v>41</v>
      </c>
      <c r="B472" s="45" t="s">
        <v>356</v>
      </c>
      <c r="C472" s="44">
        <v>64</v>
      </c>
      <c r="D472" s="44" t="s">
        <v>19</v>
      </c>
      <c r="E472" s="43" t="s">
        <v>3</v>
      </c>
      <c r="F472" s="47"/>
      <c r="G472" s="46"/>
      <c r="H472" s="46"/>
      <c r="I472" s="2"/>
      <c r="J472" s="2"/>
    </row>
    <row r="473" spans="1:10" s="3" customFormat="1" ht="13.5" customHeight="1" x14ac:dyDescent="0.2">
      <c r="A473" s="42">
        <v>42</v>
      </c>
      <c r="B473" s="45" t="s">
        <v>355</v>
      </c>
      <c r="C473" s="44">
        <v>68</v>
      </c>
      <c r="D473" s="44" t="s">
        <v>45</v>
      </c>
      <c r="E473" s="43" t="s">
        <v>3</v>
      </c>
      <c r="F473" s="47"/>
      <c r="G473" s="46"/>
      <c r="H473" s="46"/>
      <c r="I473" s="2"/>
      <c r="J473" s="2"/>
    </row>
    <row r="474" spans="1:10" s="3" customFormat="1" ht="13.5" customHeight="1" x14ac:dyDescent="0.2">
      <c r="A474" s="42">
        <v>43</v>
      </c>
      <c r="B474" s="45" t="s">
        <v>354</v>
      </c>
      <c r="C474" s="44">
        <v>80</v>
      </c>
      <c r="D474" s="44" t="s">
        <v>15</v>
      </c>
      <c r="E474" s="43" t="s">
        <v>4</v>
      </c>
      <c r="F474" s="47"/>
      <c r="G474" s="46"/>
      <c r="H474" s="46"/>
      <c r="I474" s="2"/>
      <c r="J474" s="2"/>
    </row>
    <row r="475" spans="1:10" s="3" customFormat="1" ht="13.5" customHeight="1" x14ac:dyDescent="0.2">
      <c r="A475" s="42">
        <v>44</v>
      </c>
      <c r="B475" s="45" t="s">
        <v>353</v>
      </c>
      <c r="C475" s="44">
        <v>64</v>
      </c>
      <c r="D475" s="44" t="s">
        <v>24</v>
      </c>
      <c r="E475" s="43" t="s">
        <v>3</v>
      </c>
      <c r="F475" s="47"/>
      <c r="G475" s="46"/>
      <c r="H475" s="46"/>
      <c r="I475" s="2"/>
      <c r="J475" s="2"/>
    </row>
    <row r="476" spans="1:10" s="3" customFormat="1" ht="13.5" customHeight="1" x14ac:dyDescent="0.2">
      <c r="A476" s="42">
        <v>45</v>
      </c>
      <c r="B476" s="45" t="s">
        <v>352</v>
      </c>
      <c r="C476" s="44">
        <v>70</v>
      </c>
      <c r="D476" s="44" t="s">
        <v>15</v>
      </c>
      <c r="E476" s="43" t="s">
        <v>3</v>
      </c>
      <c r="F476" s="47"/>
      <c r="G476" s="46"/>
      <c r="H476" s="46"/>
      <c r="I476" s="2"/>
      <c r="J476" s="2"/>
    </row>
    <row r="477" spans="1:10" s="3" customFormat="1" ht="13.5" customHeight="1" x14ac:dyDescent="0.2">
      <c r="A477" s="42">
        <v>46</v>
      </c>
      <c r="B477" s="45" t="s">
        <v>351</v>
      </c>
      <c r="C477" s="44">
        <v>27</v>
      </c>
      <c r="D477" s="44" t="s">
        <v>22</v>
      </c>
      <c r="E477" s="43" t="s">
        <v>4</v>
      </c>
      <c r="F477" s="47"/>
      <c r="G477" s="46"/>
      <c r="H477" s="46"/>
      <c r="I477" s="2"/>
      <c r="J477" s="2"/>
    </row>
    <row r="478" spans="1:10" s="3" customFormat="1" ht="13.5" customHeight="1" x14ac:dyDescent="0.2">
      <c r="A478" s="42">
        <v>47</v>
      </c>
      <c r="B478" s="45" t="s">
        <v>350</v>
      </c>
      <c r="C478" s="44">
        <v>78</v>
      </c>
      <c r="D478" s="44" t="s">
        <v>17</v>
      </c>
      <c r="E478" s="43" t="s">
        <v>3</v>
      </c>
      <c r="F478" s="47"/>
      <c r="G478" s="46"/>
      <c r="H478" s="46"/>
      <c r="I478" s="2"/>
      <c r="J478" s="2"/>
    </row>
    <row r="479" spans="1:10" s="3" customFormat="1" ht="13.5" customHeight="1" x14ac:dyDescent="0.2">
      <c r="A479" s="42">
        <v>48</v>
      </c>
      <c r="B479" s="45" t="s">
        <v>349</v>
      </c>
      <c r="C479" s="44">
        <v>50</v>
      </c>
      <c r="D479" s="44" t="s">
        <v>24</v>
      </c>
      <c r="E479" s="43" t="s">
        <v>3</v>
      </c>
      <c r="F479" s="47"/>
      <c r="G479" s="46"/>
      <c r="H479" s="46"/>
      <c r="I479" s="2"/>
      <c r="J479" s="2"/>
    </row>
    <row r="480" spans="1:10" s="3" customFormat="1" ht="13.5" customHeight="1" x14ac:dyDescent="0.2">
      <c r="A480" s="42">
        <v>49</v>
      </c>
      <c r="B480" s="45" t="s">
        <v>348</v>
      </c>
      <c r="C480" s="44">
        <v>71</v>
      </c>
      <c r="D480" s="44" t="s">
        <v>24</v>
      </c>
      <c r="E480" s="43" t="s">
        <v>3</v>
      </c>
      <c r="F480" s="47"/>
      <c r="G480" s="46"/>
      <c r="H480" s="46"/>
      <c r="I480" s="2"/>
      <c r="J480" s="2"/>
    </row>
    <row r="481" spans="1:10" s="3" customFormat="1" ht="24" x14ac:dyDescent="0.2">
      <c r="A481" s="42">
        <v>50</v>
      </c>
      <c r="B481" s="45" t="s">
        <v>347</v>
      </c>
      <c r="C481" s="44">
        <v>72</v>
      </c>
      <c r="D481" s="44" t="s">
        <v>15</v>
      </c>
      <c r="E481" s="43" t="s">
        <v>4</v>
      </c>
      <c r="F481" s="47"/>
      <c r="G481" s="46"/>
      <c r="H481" s="46"/>
      <c r="I481" s="2"/>
      <c r="J481" s="2"/>
    </row>
    <row r="482" spans="1:10" s="3" customFormat="1" ht="13.5" customHeight="1" x14ac:dyDescent="0.2">
      <c r="A482" s="42">
        <v>51</v>
      </c>
      <c r="B482" s="45" t="s">
        <v>346</v>
      </c>
      <c r="C482" s="44">
        <v>64</v>
      </c>
      <c r="D482" s="44" t="s">
        <v>19</v>
      </c>
      <c r="E482" s="43" t="s">
        <v>4</v>
      </c>
      <c r="F482" s="47"/>
      <c r="G482" s="46"/>
      <c r="H482" s="46"/>
      <c r="I482" s="2"/>
      <c r="J482" s="2"/>
    </row>
    <row r="483" spans="1:10" s="3" customFormat="1" ht="13.5" customHeight="1" x14ac:dyDescent="0.2">
      <c r="A483" s="42">
        <v>52</v>
      </c>
      <c r="B483" s="45" t="s">
        <v>345</v>
      </c>
      <c r="C483" s="44">
        <v>29</v>
      </c>
      <c r="D483" s="44" t="s">
        <v>15</v>
      </c>
      <c r="E483" s="43" t="s">
        <v>4</v>
      </c>
      <c r="F483" s="47"/>
      <c r="G483" s="46"/>
      <c r="H483" s="46"/>
      <c r="I483" s="2"/>
      <c r="J483" s="2"/>
    </row>
    <row r="484" spans="1:10" s="3" customFormat="1" ht="13.5" customHeight="1" x14ac:dyDescent="0.2">
      <c r="A484" s="42">
        <v>53</v>
      </c>
      <c r="B484" s="45" t="s">
        <v>344</v>
      </c>
      <c r="C484" s="44">
        <v>43</v>
      </c>
      <c r="D484" s="44" t="s">
        <v>24</v>
      </c>
      <c r="E484" s="43" t="s">
        <v>4</v>
      </c>
      <c r="F484" s="47"/>
      <c r="G484" s="46"/>
      <c r="H484" s="46"/>
      <c r="I484" s="2"/>
      <c r="J484" s="2"/>
    </row>
    <row r="485" spans="1:10" s="3" customFormat="1" ht="13.5" customHeight="1" x14ac:dyDescent="0.2">
      <c r="A485" s="42">
        <v>54</v>
      </c>
      <c r="B485" s="45" t="s">
        <v>343</v>
      </c>
      <c r="C485" s="44">
        <v>65</v>
      </c>
      <c r="D485" s="44" t="s">
        <v>36</v>
      </c>
      <c r="E485" s="43" t="s">
        <v>3</v>
      </c>
      <c r="F485" s="47"/>
      <c r="G485" s="46"/>
      <c r="H485" s="46"/>
      <c r="I485" s="2"/>
      <c r="J485" s="2"/>
    </row>
    <row r="486" spans="1:10" s="3" customFormat="1" ht="24" x14ac:dyDescent="0.2">
      <c r="A486" s="42">
        <v>55</v>
      </c>
      <c r="B486" s="45" t="s">
        <v>342</v>
      </c>
      <c r="C486" s="44">
        <v>80</v>
      </c>
      <c r="D486" s="44" t="s">
        <v>17</v>
      </c>
      <c r="E486" s="43" t="s">
        <v>3</v>
      </c>
      <c r="F486" s="47"/>
      <c r="G486" s="46"/>
      <c r="H486" s="46"/>
      <c r="I486" s="2"/>
      <c r="J486" s="2"/>
    </row>
    <row r="487" spans="1:10" s="3" customFormat="1" ht="13.5" customHeight="1" x14ac:dyDescent="0.2">
      <c r="A487" s="42">
        <v>56</v>
      </c>
      <c r="B487" s="45" t="s">
        <v>341</v>
      </c>
      <c r="C487" s="44">
        <v>56</v>
      </c>
      <c r="D487" s="44" t="s">
        <v>22</v>
      </c>
      <c r="E487" s="43" t="s">
        <v>4</v>
      </c>
      <c r="F487" s="47"/>
      <c r="G487" s="46"/>
      <c r="H487" s="46"/>
      <c r="I487" s="2"/>
      <c r="J487" s="2"/>
    </row>
    <row r="488" spans="1:10" s="3" customFormat="1" ht="13.5" customHeight="1" x14ac:dyDescent="0.2">
      <c r="A488" s="42">
        <v>57</v>
      </c>
      <c r="B488" s="45" t="s">
        <v>340</v>
      </c>
      <c r="C488" s="44">
        <v>82</v>
      </c>
      <c r="D488" s="44" t="s">
        <v>24</v>
      </c>
      <c r="E488" s="43" t="s">
        <v>3</v>
      </c>
      <c r="F488" s="47"/>
      <c r="G488" s="46"/>
      <c r="H488" s="46"/>
      <c r="I488" s="2"/>
      <c r="J488" s="2"/>
    </row>
    <row r="489" spans="1:10" s="3" customFormat="1" ht="13.5" customHeight="1" x14ac:dyDescent="0.2">
      <c r="A489" s="42">
        <v>58</v>
      </c>
      <c r="B489" s="45" t="s">
        <v>339</v>
      </c>
      <c r="C489" s="44">
        <v>70</v>
      </c>
      <c r="D489" s="44" t="s">
        <v>17</v>
      </c>
      <c r="E489" s="43" t="s">
        <v>4</v>
      </c>
      <c r="F489" s="47"/>
      <c r="G489" s="46"/>
      <c r="H489" s="46"/>
      <c r="I489" s="2"/>
      <c r="J489" s="2"/>
    </row>
    <row r="490" spans="1:10" s="3" customFormat="1" ht="13.5" customHeight="1" x14ac:dyDescent="0.2">
      <c r="A490" s="42">
        <v>59</v>
      </c>
      <c r="B490" s="45" t="s">
        <v>338</v>
      </c>
      <c r="C490" s="44">
        <v>55</v>
      </c>
      <c r="D490" s="44" t="s">
        <v>15</v>
      </c>
      <c r="E490" s="43" t="s">
        <v>4</v>
      </c>
      <c r="F490" s="47"/>
      <c r="G490" s="46"/>
      <c r="H490" s="46"/>
      <c r="I490" s="2"/>
      <c r="J490" s="2"/>
    </row>
    <row r="491" spans="1:10" s="3" customFormat="1" ht="13.5" customHeight="1" x14ac:dyDescent="0.2">
      <c r="A491" s="42">
        <v>60</v>
      </c>
      <c r="B491" s="45" t="s">
        <v>337</v>
      </c>
      <c r="C491" s="44">
        <v>77</v>
      </c>
      <c r="D491" s="44" t="s">
        <v>45</v>
      </c>
      <c r="E491" s="43" t="s">
        <v>3</v>
      </c>
      <c r="F491" s="47"/>
      <c r="G491" s="46"/>
      <c r="H491" s="46"/>
      <c r="I491" s="2"/>
      <c r="J491" s="2"/>
    </row>
    <row r="492" spans="1:10" s="3" customFormat="1" ht="13.5" customHeight="1" x14ac:dyDescent="0.2">
      <c r="A492" s="42">
        <v>61</v>
      </c>
      <c r="B492" s="45" t="s">
        <v>336</v>
      </c>
      <c r="C492" s="44">
        <v>63</v>
      </c>
      <c r="D492" s="44" t="s">
        <v>15</v>
      </c>
      <c r="E492" s="43" t="s">
        <v>3</v>
      </c>
      <c r="F492" s="47"/>
      <c r="G492" s="46"/>
      <c r="H492" s="46"/>
      <c r="I492" s="2"/>
      <c r="J492" s="2"/>
    </row>
    <row r="493" spans="1:10" s="3" customFormat="1" ht="13.5" customHeight="1" x14ac:dyDescent="0.2">
      <c r="A493" s="42">
        <v>62</v>
      </c>
      <c r="B493" s="45" t="s">
        <v>335</v>
      </c>
      <c r="C493" s="44">
        <v>46</v>
      </c>
      <c r="D493" s="44" t="s">
        <v>15</v>
      </c>
      <c r="E493" s="43" t="s">
        <v>4</v>
      </c>
      <c r="F493" s="47"/>
      <c r="G493" s="46"/>
      <c r="H493" s="46"/>
      <c r="I493" s="2"/>
      <c r="J493" s="2"/>
    </row>
    <row r="494" spans="1:10" s="3" customFormat="1" ht="13.5" customHeight="1" x14ac:dyDescent="0.2">
      <c r="A494" s="42">
        <v>63</v>
      </c>
      <c r="B494" s="45" t="s">
        <v>334</v>
      </c>
      <c r="C494" s="44">
        <v>74</v>
      </c>
      <c r="D494" s="44" t="s">
        <v>17</v>
      </c>
      <c r="E494" s="43" t="s">
        <v>3</v>
      </c>
      <c r="F494" s="47"/>
      <c r="G494" s="46"/>
      <c r="H494" s="46"/>
      <c r="I494" s="2"/>
      <c r="J494" s="2"/>
    </row>
    <row r="495" spans="1:10" s="3" customFormat="1" ht="13.5" customHeight="1" x14ac:dyDescent="0.2">
      <c r="A495" s="42">
        <v>64</v>
      </c>
      <c r="B495" s="45" t="s">
        <v>333</v>
      </c>
      <c r="C495" s="44">
        <v>52</v>
      </c>
      <c r="D495" s="44" t="s">
        <v>45</v>
      </c>
      <c r="E495" s="43" t="s">
        <v>3</v>
      </c>
      <c r="F495" s="47"/>
      <c r="G495" s="46"/>
      <c r="H495" s="46"/>
      <c r="I495" s="2"/>
      <c r="J495" s="2"/>
    </row>
    <row r="496" spans="1:10" s="3" customFormat="1" ht="13.5" customHeight="1" x14ac:dyDescent="0.2">
      <c r="A496" s="42">
        <v>65</v>
      </c>
      <c r="B496" s="45" t="s">
        <v>332</v>
      </c>
      <c r="C496" s="44">
        <v>27</v>
      </c>
      <c r="D496" s="44" t="s">
        <v>22</v>
      </c>
      <c r="E496" s="43" t="s">
        <v>3</v>
      </c>
      <c r="F496" s="47"/>
      <c r="G496" s="46"/>
      <c r="H496" s="46"/>
      <c r="I496" s="2"/>
      <c r="J496" s="2"/>
    </row>
    <row r="497" spans="1:10" s="3" customFormat="1" ht="13.5" customHeight="1" x14ac:dyDescent="0.2">
      <c r="A497" s="42">
        <v>66</v>
      </c>
      <c r="B497" s="45" t="s">
        <v>331</v>
      </c>
      <c r="C497" s="44">
        <v>29</v>
      </c>
      <c r="D497" s="44" t="s">
        <v>24</v>
      </c>
      <c r="E497" s="43" t="s">
        <v>3</v>
      </c>
      <c r="F497" s="47"/>
      <c r="G497" s="46"/>
      <c r="H497" s="46"/>
      <c r="I497" s="2"/>
      <c r="J497" s="2"/>
    </row>
    <row r="498" spans="1:10" s="3" customFormat="1" ht="13.5" customHeight="1" x14ac:dyDescent="0.2">
      <c r="A498" s="42">
        <v>67</v>
      </c>
      <c r="B498" s="45" t="s">
        <v>330</v>
      </c>
      <c r="C498" s="44">
        <v>36</v>
      </c>
      <c r="D498" s="44" t="s">
        <v>19</v>
      </c>
      <c r="E498" s="43" t="s">
        <v>4</v>
      </c>
      <c r="F498" s="47"/>
      <c r="G498" s="46"/>
      <c r="H498" s="46"/>
      <c r="I498" s="2"/>
      <c r="J498" s="2"/>
    </row>
    <row r="499" spans="1:10" s="3" customFormat="1" ht="13.5" customHeight="1" x14ac:dyDescent="0.2">
      <c r="A499" s="42">
        <v>68</v>
      </c>
      <c r="B499" s="45" t="s">
        <v>329</v>
      </c>
      <c r="C499" s="44">
        <v>53</v>
      </c>
      <c r="D499" s="44" t="s">
        <v>22</v>
      </c>
      <c r="E499" s="43" t="s">
        <v>3</v>
      </c>
      <c r="F499" s="47"/>
      <c r="G499" s="46"/>
      <c r="H499" s="46"/>
      <c r="I499" s="2"/>
      <c r="J499" s="2"/>
    </row>
    <row r="500" spans="1:10" s="3" customFormat="1" ht="13.5" customHeight="1" x14ac:dyDescent="0.2">
      <c r="A500" s="42">
        <v>69</v>
      </c>
      <c r="B500" s="45" t="s">
        <v>328</v>
      </c>
      <c r="C500" s="44">
        <v>64</v>
      </c>
      <c r="D500" s="44" t="s">
        <v>36</v>
      </c>
      <c r="E500" s="43" t="s">
        <v>3</v>
      </c>
      <c r="F500" s="47"/>
      <c r="G500" s="46"/>
      <c r="H500" s="46"/>
      <c r="I500" s="2"/>
      <c r="J500" s="2"/>
    </row>
    <row r="501" spans="1:10" s="3" customFormat="1" ht="13.5" customHeight="1" x14ac:dyDescent="0.2">
      <c r="A501" s="42">
        <v>70</v>
      </c>
      <c r="B501" s="45" t="s">
        <v>327</v>
      </c>
      <c r="C501" s="44">
        <v>72</v>
      </c>
      <c r="D501" s="44" t="s">
        <v>24</v>
      </c>
      <c r="E501" s="43" t="s">
        <v>4</v>
      </c>
      <c r="F501" s="47"/>
      <c r="G501" s="46"/>
      <c r="H501" s="46"/>
      <c r="I501" s="2"/>
      <c r="J501" s="2"/>
    </row>
    <row r="502" spans="1:10" s="3" customFormat="1" ht="13.5" customHeight="1" x14ac:dyDescent="0.2">
      <c r="A502" s="42">
        <v>71</v>
      </c>
      <c r="B502" s="45" t="s">
        <v>326</v>
      </c>
      <c r="C502" s="44">
        <v>72</v>
      </c>
      <c r="D502" s="44" t="s">
        <v>15</v>
      </c>
      <c r="E502" s="43" t="s">
        <v>3</v>
      </c>
      <c r="F502" s="47"/>
      <c r="G502" s="46"/>
      <c r="H502" s="46"/>
      <c r="I502" s="2"/>
      <c r="J502" s="2"/>
    </row>
    <row r="503" spans="1:10" s="3" customFormat="1" ht="13.5" customHeight="1" x14ac:dyDescent="0.2">
      <c r="A503" s="42">
        <v>72</v>
      </c>
      <c r="B503" s="45" t="s">
        <v>325</v>
      </c>
      <c r="C503" s="44">
        <v>26</v>
      </c>
      <c r="D503" s="44" t="s">
        <v>17</v>
      </c>
      <c r="E503" s="43" t="s">
        <v>4</v>
      </c>
      <c r="F503" s="47"/>
      <c r="G503" s="46"/>
      <c r="H503" s="46"/>
      <c r="I503" s="2"/>
      <c r="J503" s="2"/>
    </row>
    <row r="504" spans="1:10" s="3" customFormat="1" ht="13.5" customHeight="1" x14ac:dyDescent="0.2">
      <c r="A504" s="42">
        <v>73</v>
      </c>
      <c r="B504" s="45" t="s">
        <v>324</v>
      </c>
      <c r="C504" s="44">
        <v>76</v>
      </c>
      <c r="D504" s="44" t="s">
        <v>22</v>
      </c>
      <c r="E504" s="43" t="s">
        <v>4</v>
      </c>
      <c r="F504" s="47"/>
      <c r="G504" s="46"/>
      <c r="H504" s="46"/>
      <c r="I504" s="2"/>
      <c r="J504" s="2"/>
    </row>
    <row r="505" spans="1:10" s="3" customFormat="1" ht="13.5" customHeight="1" x14ac:dyDescent="0.2">
      <c r="A505" s="42">
        <v>74</v>
      </c>
      <c r="B505" s="45" t="s">
        <v>323</v>
      </c>
      <c r="C505" s="44">
        <v>75</v>
      </c>
      <c r="D505" s="44" t="s">
        <v>17</v>
      </c>
      <c r="E505" s="43" t="s">
        <v>3</v>
      </c>
      <c r="F505" s="47"/>
      <c r="G505" s="46"/>
      <c r="H505" s="46"/>
      <c r="I505" s="2"/>
      <c r="J505" s="2"/>
    </row>
    <row r="506" spans="1:10" s="3" customFormat="1" ht="13.5" customHeight="1" x14ac:dyDescent="0.2">
      <c r="A506" s="42">
        <v>75</v>
      </c>
      <c r="B506" s="45" t="s">
        <v>322</v>
      </c>
      <c r="C506" s="44">
        <v>53</v>
      </c>
      <c r="D506" s="44" t="s">
        <v>24</v>
      </c>
      <c r="E506" s="43" t="s">
        <v>4</v>
      </c>
      <c r="F506" s="47"/>
      <c r="G506" s="46"/>
      <c r="H506" s="46"/>
      <c r="I506" s="2"/>
      <c r="J506" s="2"/>
    </row>
    <row r="507" spans="1:10" s="3" customFormat="1" ht="13.5" customHeight="1" x14ac:dyDescent="0.2">
      <c r="A507" s="42">
        <v>76</v>
      </c>
      <c r="B507" s="45" t="s">
        <v>321</v>
      </c>
      <c r="C507" s="44">
        <v>41</v>
      </c>
      <c r="D507" s="44" t="s">
        <v>24</v>
      </c>
      <c r="E507" s="43" t="s">
        <v>4</v>
      </c>
      <c r="F507" s="47"/>
      <c r="G507" s="46"/>
      <c r="H507" s="46"/>
      <c r="I507" s="2"/>
      <c r="J507" s="2"/>
    </row>
    <row r="508" spans="1:10" s="3" customFormat="1" ht="13.5" customHeight="1" x14ac:dyDescent="0.2">
      <c r="A508" s="42">
        <v>77</v>
      </c>
      <c r="B508" s="45" t="s">
        <v>320</v>
      </c>
      <c r="C508" s="44">
        <v>30</v>
      </c>
      <c r="D508" s="44" t="s">
        <v>15</v>
      </c>
      <c r="E508" s="43" t="s">
        <v>4</v>
      </c>
      <c r="F508" s="47"/>
      <c r="G508" s="46"/>
      <c r="H508" s="46"/>
      <c r="I508" s="2"/>
      <c r="J508" s="2"/>
    </row>
    <row r="509" spans="1:10" s="3" customFormat="1" ht="13.5" customHeight="1" x14ac:dyDescent="0.2">
      <c r="A509" s="42">
        <v>78</v>
      </c>
      <c r="B509" s="45" t="s">
        <v>319</v>
      </c>
      <c r="C509" s="44">
        <v>44</v>
      </c>
      <c r="D509" s="44" t="s">
        <v>17</v>
      </c>
      <c r="E509" s="43" t="s">
        <v>4</v>
      </c>
      <c r="F509" s="47"/>
      <c r="G509" s="46"/>
      <c r="H509" s="46"/>
      <c r="I509" s="2"/>
      <c r="J509" s="2"/>
    </row>
    <row r="510" spans="1:10" s="3" customFormat="1" ht="13.5" customHeight="1" x14ac:dyDescent="0.2">
      <c r="A510" s="42">
        <v>79</v>
      </c>
      <c r="B510" s="45" t="s">
        <v>318</v>
      </c>
      <c r="C510" s="44">
        <v>79</v>
      </c>
      <c r="D510" s="44" t="s">
        <v>24</v>
      </c>
      <c r="E510" s="43" t="s">
        <v>4</v>
      </c>
      <c r="F510" s="47"/>
      <c r="G510" s="46"/>
      <c r="H510" s="46"/>
      <c r="I510" s="2"/>
      <c r="J510" s="2"/>
    </row>
    <row r="511" spans="1:10" s="3" customFormat="1" ht="13.5" customHeight="1" x14ac:dyDescent="0.2">
      <c r="A511" s="42">
        <v>80</v>
      </c>
      <c r="B511" s="45" t="s">
        <v>317</v>
      </c>
      <c r="C511" s="44">
        <v>31</v>
      </c>
      <c r="D511" s="44" t="s">
        <v>15</v>
      </c>
      <c r="E511" s="43" t="s">
        <v>4</v>
      </c>
      <c r="F511" s="47"/>
      <c r="G511" s="46"/>
      <c r="H511" s="46"/>
      <c r="I511" s="2"/>
      <c r="J511" s="2"/>
    </row>
    <row r="512" spans="1:10" s="3" customFormat="1" ht="13.5" customHeight="1" x14ac:dyDescent="0.2">
      <c r="A512" s="42">
        <v>81</v>
      </c>
      <c r="B512" s="45" t="s">
        <v>316</v>
      </c>
      <c r="C512" s="44">
        <v>48</v>
      </c>
      <c r="D512" s="44" t="s">
        <v>36</v>
      </c>
      <c r="E512" s="43" t="s">
        <v>3</v>
      </c>
      <c r="F512" s="47"/>
      <c r="G512" s="46"/>
      <c r="H512" s="46"/>
      <c r="I512" s="2"/>
      <c r="J512" s="2"/>
    </row>
    <row r="513" spans="1:10" s="3" customFormat="1" ht="13.5" customHeight="1" x14ac:dyDescent="0.2">
      <c r="A513" s="42">
        <v>82</v>
      </c>
      <c r="B513" s="45" t="s">
        <v>315</v>
      </c>
      <c r="C513" s="44">
        <v>48</v>
      </c>
      <c r="D513" s="44" t="s">
        <v>36</v>
      </c>
      <c r="E513" s="43" t="s">
        <v>4</v>
      </c>
      <c r="F513" s="47"/>
      <c r="G513" s="46"/>
      <c r="H513" s="46"/>
      <c r="I513" s="2"/>
      <c r="J513" s="2"/>
    </row>
    <row r="514" spans="1:10" s="3" customFormat="1" ht="13.5" customHeight="1" x14ac:dyDescent="0.2">
      <c r="A514" s="42">
        <v>83</v>
      </c>
      <c r="B514" s="45" t="s">
        <v>314</v>
      </c>
      <c r="C514" s="44">
        <v>18</v>
      </c>
      <c r="D514" s="44" t="s">
        <v>36</v>
      </c>
      <c r="E514" s="43" t="s">
        <v>4</v>
      </c>
      <c r="F514" s="47"/>
      <c r="G514" s="46"/>
      <c r="H514" s="46"/>
      <c r="I514" s="2"/>
      <c r="J514" s="2"/>
    </row>
    <row r="515" spans="1:10" s="3" customFormat="1" ht="13.5" customHeight="1" x14ac:dyDescent="0.2">
      <c r="A515" s="42">
        <v>84</v>
      </c>
      <c r="B515" s="45" t="s">
        <v>313</v>
      </c>
      <c r="C515" s="44">
        <v>71</v>
      </c>
      <c r="D515" s="44" t="s">
        <v>24</v>
      </c>
      <c r="E515" s="43" t="s">
        <v>4</v>
      </c>
      <c r="F515" s="47"/>
      <c r="G515" s="46"/>
      <c r="H515" s="46"/>
      <c r="I515" s="2"/>
      <c r="J515" s="2"/>
    </row>
    <row r="516" spans="1:10" s="3" customFormat="1" ht="13.5" customHeight="1" x14ac:dyDescent="0.2">
      <c r="A516" s="42">
        <v>85</v>
      </c>
      <c r="B516" s="45" t="s">
        <v>312</v>
      </c>
      <c r="C516" s="44">
        <v>55</v>
      </c>
      <c r="D516" s="44" t="s">
        <v>24</v>
      </c>
      <c r="E516" s="43" t="s">
        <v>4</v>
      </c>
      <c r="F516" s="47"/>
      <c r="G516" s="46"/>
      <c r="H516" s="46"/>
      <c r="I516" s="2"/>
      <c r="J516" s="2"/>
    </row>
    <row r="517" spans="1:10" s="3" customFormat="1" ht="13.5" customHeight="1" x14ac:dyDescent="0.2">
      <c r="A517" s="42">
        <v>86</v>
      </c>
      <c r="B517" s="45" t="s">
        <v>311</v>
      </c>
      <c r="C517" s="44">
        <v>23</v>
      </c>
      <c r="D517" s="44" t="s">
        <v>15</v>
      </c>
      <c r="E517" s="43" t="s">
        <v>3</v>
      </c>
      <c r="F517" s="47"/>
      <c r="G517" s="46"/>
      <c r="H517" s="46"/>
      <c r="I517" s="2"/>
      <c r="J517" s="2"/>
    </row>
    <row r="518" spans="1:10" s="3" customFormat="1" ht="13.5" customHeight="1" x14ac:dyDescent="0.2">
      <c r="A518" s="42">
        <v>87</v>
      </c>
      <c r="B518" s="45" t="s">
        <v>310</v>
      </c>
      <c r="C518" s="44">
        <v>48</v>
      </c>
      <c r="D518" s="44" t="s">
        <v>17</v>
      </c>
      <c r="E518" s="43" t="s">
        <v>3</v>
      </c>
      <c r="F518" s="47"/>
      <c r="G518" s="46"/>
      <c r="H518" s="46"/>
      <c r="I518" s="2"/>
      <c r="J518" s="2"/>
    </row>
    <row r="519" spans="1:10" s="3" customFormat="1" ht="24" x14ac:dyDescent="0.2">
      <c r="A519" s="42">
        <v>88</v>
      </c>
      <c r="B519" s="45" t="s">
        <v>309</v>
      </c>
      <c r="C519" s="44">
        <v>64</v>
      </c>
      <c r="D519" s="44" t="s">
        <v>15</v>
      </c>
      <c r="E519" s="43" t="s">
        <v>3</v>
      </c>
      <c r="F519" s="47"/>
      <c r="G519" s="46"/>
      <c r="H519" s="46"/>
      <c r="I519" s="2"/>
      <c r="J519" s="2"/>
    </row>
    <row r="520" spans="1:10" s="3" customFormat="1" ht="13.5" customHeight="1" x14ac:dyDescent="0.2">
      <c r="A520" s="42">
        <v>89</v>
      </c>
      <c r="B520" s="45" t="s">
        <v>308</v>
      </c>
      <c r="C520" s="44">
        <v>58</v>
      </c>
      <c r="D520" s="44" t="s">
        <v>36</v>
      </c>
      <c r="E520" s="43" t="s">
        <v>4</v>
      </c>
      <c r="F520" s="47"/>
      <c r="G520" s="46"/>
      <c r="H520" s="46"/>
      <c r="I520" s="2"/>
      <c r="J520" s="2"/>
    </row>
    <row r="521" spans="1:10" s="3" customFormat="1" ht="13.5" customHeight="1" x14ac:dyDescent="0.2">
      <c r="A521" s="42">
        <v>90</v>
      </c>
      <c r="B521" s="45" t="s">
        <v>307</v>
      </c>
      <c r="C521" s="44">
        <v>61</v>
      </c>
      <c r="D521" s="44" t="s">
        <v>24</v>
      </c>
      <c r="E521" s="43" t="s">
        <v>3</v>
      </c>
      <c r="F521" s="47"/>
      <c r="G521" s="46"/>
      <c r="H521" s="46"/>
      <c r="I521" s="2"/>
      <c r="J521" s="2"/>
    </row>
    <row r="522" spans="1:10" s="3" customFormat="1" ht="13.5" customHeight="1" x14ac:dyDescent="0.2">
      <c r="A522" s="42">
        <v>91</v>
      </c>
      <c r="B522" s="45" t="s">
        <v>306</v>
      </c>
      <c r="C522" s="44">
        <v>46</v>
      </c>
      <c r="D522" s="44" t="s">
        <v>24</v>
      </c>
      <c r="E522" s="43" t="s">
        <v>3</v>
      </c>
      <c r="F522" s="47"/>
      <c r="G522" s="46"/>
      <c r="H522" s="46"/>
      <c r="I522" s="2"/>
      <c r="J522" s="2"/>
    </row>
    <row r="523" spans="1:10" s="3" customFormat="1" ht="13.5" customHeight="1" x14ac:dyDescent="0.2">
      <c r="A523" s="42">
        <v>92</v>
      </c>
      <c r="B523" s="45" t="s">
        <v>305</v>
      </c>
      <c r="C523" s="44">
        <v>73</v>
      </c>
      <c r="D523" s="44" t="s">
        <v>24</v>
      </c>
      <c r="E523" s="43" t="s">
        <v>3</v>
      </c>
      <c r="F523" s="47"/>
      <c r="G523" s="46"/>
      <c r="H523" s="46"/>
      <c r="I523" s="2"/>
      <c r="J523" s="2"/>
    </row>
    <row r="524" spans="1:10" s="3" customFormat="1" ht="13.5" customHeight="1" x14ac:dyDescent="0.2">
      <c r="A524" s="42">
        <v>93</v>
      </c>
      <c r="B524" s="45" t="s">
        <v>304</v>
      </c>
      <c r="C524" s="44">
        <v>51</v>
      </c>
      <c r="D524" s="44" t="s">
        <v>45</v>
      </c>
      <c r="E524" s="43" t="s">
        <v>3</v>
      </c>
      <c r="F524" s="47"/>
      <c r="G524" s="46"/>
      <c r="H524" s="46"/>
      <c r="I524" s="2"/>
      <c r="J524" s="2"/>
    </row>
    <row r="525" spans="1:10" s="3" customFormat="1" ht="13.5" customHeight="1" x14ac:dyDescent="0.2">
      <c r="A525" s="42">
        <v>94</v>
      </c>
      <c r="B525" s="45" t="s">
        <v>303</v>
      </c>
      <c r="C525" s="44">
        <v>57</v>
      </c>
      <c r="D525" s="44" t="s">
        <v>17</v>
      </c>
      <c r="E525" s="43" t="s">
        <v>3</v>
      </c>
      <c r="F525" s="47"/>
      <c r="G525" s="46"/>
      <c r="H525" s="46"/>
      <c r="I525" s="2"/>
      <c r="J525" s="2"/>
    </row>
    <row r="526" spans="1:10" s="3" customFormat="1" ht="13.5" customHeight="1" x14ac:dyDescent="0.2">
      <c r="A526" s="42">
        <v>95</v>
      </c>
      <c r="B526" s="45" t="s">
        <v>302</v>
      </c>
      <c r="C526" s="44">
        <v>32</v>
      </c>
      <c r="D526" s="44" t="s">
        <v>24</v>
      </c>
      <c r="E526" s="43" t="s">
        <v>4</v>
      </c>
      <c r="F526" s="47"/>
      <c r="G526" s="46"/>
      <c r="H526" s="46"/>
      <c r="I526" s="2"/>
      <c r="J526" s="2"/>
    </row>
    <row r="527" spans="1:10" s="3" customFormat="1" ht="13.5" customHeight="1" x14ac:dyDescent="0.2">
      <c r="A527" s="42">
        <v>96</v>
      </c>
      <c r="B527" s="45" t="s">
        <v>301</v>
      </c>
      <c r="C527" s="44">
        <v>65</v>
      </c>
      <c r="D527" s="44" t="s">
        <v>17</v>
      </c>
      <c r="E527" s="43" t="s">
        <v>4</v>
      </c>
      <c r="F527" s="47"/>
      <c r="G527" s="46"/>
      <c r="H527" s="46"/>
      <c r="I527" s="2"/>
      <c r="J527" s="2"/>
    </row>
    <row r="528" spans="1:10" s="3" customFormat="1" ht="13.5" customHeight="1" x14ac:dyDescent="0.2">
      <c r="A528" s="42">
        <v>97</v>
      </c>
      <c r="B528" s="45" t="s">
        <v>300</v>
      </c>
      <c r="C528" s="44">
        <v>64</v>
      </c>
      <c r="D528" s="44" t="s">
        <v>19</v>
      </c>
      <c r="E528" s="43" t="s">
        <v>4</v>
      </c>
      <c r="F528" s="47"/>
      <c r="G528" s="46"/>
      <c r="H528" s="46"/>
      <c r="I528" s="2"/>
      <c r="J528" s="2"/>
    </row>
    <row r="529" spans="1:10" s="3" customFormat="1" ht="13.5" customHeight="1" x14ac:dyDescent="0.2">
      <c r="A529" s="42">
        <v>98</v>
      </c>
      <c r="B529" s="45" t="s">
        <v>299</v>
      </c>
      <c r="C529" s="44">
        <v>75</v>
      </c>
      <c r="D529" s="44" t="s">
        <v>36</v>
      </c>
      <c r="E529" s="43" t="s">
        <v>4</v>
      </c>
      <c r="F529" s="47"/>
      <c r="G529" s="46"/>
      <c r="H529" s="46"/>
      <c r="I529" s="2"/>
      <c r="J529" s="2"/>
    </row>
    <row r="530" spans="1:10" s="3" customFormat="1" ht="13.5" customHeight="1" x14ac:dyDescent="0.2">
      <c r="A530" s="42">
        <v>99</v>
      </c>
      <c r="B530" s="45" t="s">
        <v>298</v>
      </c>
      <c r="C530" s="44">
        <v>51</v>
      </c>
      <c r="D530" s="44" t="s">
        <v>24</v>
      </c>
      <c r="E530" s="43" t="s">
        <v>4</v>
      </c>
      <c r="F530" s="47"/>
      <c r="G530" s="46"/>
      <c r="H530" s="46"/>
      <c r="I530" s="2"/>
      <c r="J530" s="2"/>
    </row>
    <row r="531" spans="1:10" s="3" customFormat="1" ht="13.5" customHeight="1" x14ac:dyDescent="0.2">
      <c r="A531" s="42">
        <v>100</v>
      </c>
      <c r="B531" s="45" t="s">
        <v>297</v>
      </c>
      <c r="C531" s="44">
        <v>48</v>
      </c>
      <c r="D531" s="44" t="s">
        <v>19</v>
      </c>
      <c r="E531" s="43" t="s">
        <v>3</v>
      </c>
      <c r="F531" s="47"/>
      <c r="G531" s="46"/>
      <c r="H531" s="46"/>
      <c r="I531" s="2"/>
      <c r="J531" s="2"/>
    </row>
    <row r="532" spans="1:10" s="3" customFormat="1" ht="13.5" customHeight="1" x14ac:dyDescent="0.2">
      <c r="A532" s="42">
        <v>101</v>
      </c>
      <c r="B532" s="45" t="s">
        <v>296</v>
      </c>
      <c r="C532" s="44">
        <v>53</v>
      </c>
      <c r="D532" s="44" t="s">
        <v>45</v>
      </c>
      <c r="E532" s="43" t="s">
        <v>3</v>
      </c>
      <c r="F532" s="47"/>
      <c r="G532" s="46"/>
      <c r="H532" s="46"/>
      <c r="I532" s="2"/>
      <c r="J532" s="2"/>
    </row>
    <row r="533" spans="1:10" s="3" customFormat="1" ht="13.5" customHeight="1" x14ac:dyDescent="0.2">
      <c r="A533" s="42">
        <v>102</v>
      </c>
      <c r="B533" s="45" t="s">
        <v>295</v>
      </c>
      <c r="C533" s="44">
        <v>58</v>
      </c>
      <c r="D533" s="44" t="s">
        <v>36</v>
      </c>
      <c r="E533" s="43" t="s">
        <v>3</v>
      </c>
      <c r="F533" s="47"/>
      <c r="G533" s="46"/>
      <c r="H533" s="46"/>
      <c r="I533" s="2"/>
      <c r="J533" s="2"/>
    </row>
    <row r="534" spans="1:10" s="3" customFormat="1" ht="24" x14ac:dyDescent="0.2">
      <c r="A534" s="42">
        <v>103</v>
      </c>
      <c r="B534" s="45" t="s">
        <v>294</v>
      </c>
      <c r="C534" s="44">
        <v>85</v>
      </c>
      <c r="D534" s="44" t="s">
        <v>15</v>
      </c>
      <c r="E534" s="43" t="s">
        <v>4</v>
      </c>
      <c r="F534" s="47"/>
      <c r="G534" s="46"/>
      <c r="H534" s="46"/>
      <c r="I534" s="2"/>
      <c r="J534" s="2"/>
    </row>
    <row r="535" spans="1:10" s="3" customFormat="1" ht="13.5" customHeight="1" x14ac:dyDescent="0.2">
      <c r="A535" s="42">
        <v>104</v>
      </c>
      <c r="B535" s="45" t="s">
        <v>293</v>
      </c>
      <c r="C535" s="44">
        <v>58</v>
      </c>
      <c r="D535" s="44" t="s">
        <v>15</v>
      </c>
      <c r="E535" s="43" t="s">
        <v>4</v>
      </c>
      <c r="F535" s="47"/>
      <c r="G535" s="46"/>
      <c r="H535" s="46"/>
      <c r="I535" s="2"/>
      <c r="J535" s="2"/>
    </row>
    <row r="536" spans="1:10" s="3" customFormat="1" ht="13.5" customHeight="1" x14ac:dyDescent="0.2">
      <c r="A536" s="42">
        <v>105</v>
      </c>
      <c r="B536" s="45" t="s">
        <v>292</v>
      </c>
      <c r="C536" s="44">
        <v>50</v>
      </c>
      <c r="D536" s="44" t="s">
        <v>24</v>
      </c>
      <c r="E536" s="43" t="s">
        <v>3</v>
      </c>
      <c r="F536" s="47"/>
      <c r="G536" s="46"/>
      <c r="H536" s="46"/>
      <c r="I536" s="2"/>
      <c r="J536" s="2"/>
    </row>
    <row r="537" spans="1:10" s="3" customFormat="1" ht="13.5" customHeight="1" x14ac:dyDescent="0.2">
      <c r="A537" s="42">
        <v>106</v>
      </c>
      <c r="B537" s="45" t="s">
        <v>291</v>
      </c>
      <c r="C537" s="44">
        <v>61</v>
      </c>
      <c r="D537" s="44" t="s">
        <v>19</v>
      </c>
      <c r="E537" s="43" t="s">
        <v>3</v>
      </c>
      <c r="F537" s="47"/>
      <c r="G537" s="46"/>
      <c r="H537" s="46"/>
      <c r="I537" s="2"/>
      <c r="J537" s="2"/>
    </row>
    <row r="538" spans="1:10" s="3" customFormat="1" ht="48" x14ac:dyDescent="0.2">
      <c r="A538" s="42">
        <v>107</v>
      </c>
      <c r="B538" s="45" t="s">
        <v>290</v>
      </c>
      <c r="C538" s="44">
        <v>73</v>
      </c>
      <c r="D538" s="44" t="s">
        <v>24</v>
      </c>
      <c r="E538" s="43" t="s">
        <v>3</v>
      </c>
      <c r="F538" s="47"/>
      <c r="G538" s="46"/>
      <c r="H538" s="46"/>
      <c r="I538" s="2"/>
      <c r="J538" s="2"/>
    </row>
    <row r="539" spans="1:10" s="3" customFormat="1" ht="13.5" customHeight="1" x14ac:dyDescent="0.2">
      <c r="A539" s="42">
        <v>108</v>
      </c>
      <c r="B539" s="45" t="s">
        <v>289</v>
      </c>
      <c r="C539" s="44">
        <v>29</v>
      </c>
      <c r="D539" s="44" t="s">
        <v>19</v>
      </c>
      <c r="E539" s="43" t="s">
        <v>4</v>
      </c>
      <c r="F539" s="47"/>
      <c r="G539" s="46"/>
      <c r="H539" s="46"/>
      <c r="I539" s="2"/>
      <c r="J539" s="2"/>
    </row>
    <row r="540" spans="1:10" s="3" customFormat="1" ht="24" x14ac:dyDescent="0.2">
      <c r="A540" s="42">
        <v>109</v>
      </c>
      <c r="B540" s="45" t="s">
        <v>288</v>
      </c>
      <c r="C540" s="44">
        <v>48</v>
      </c>
      <c r="D540" s="44" t="s">
        <v>19</v>
      </c>
      <c r="E540" s="43" t="s">
        <v>3</v>
      </c>
      <c r="F540" s="47"/>
      <c r="G540" s="46"/>
      <c r="H540" s="46"/>
      <c r="I540" s="2"/>
      <c r="J540" s="2"/>
    </row>
    <row r="541" spans="1:10" s="3" customFormat="1" ht="13.5" customHeight="1" x14ac:dyDescent="0.2">
      <c r="A541" s="42">
        <v>110</v>
      </c>
      <c r="B541" s="45" t="s">
        <v>287</v>
      </c>
      <c r="C541" s="44">
        <v>43</v>
      </c>
      <c r="D541" s="44" t="s">
        <v>17</v>
      </c>
      <c r="E541" s="43" t="s">
        <v>4</v>
      </c>
      <c r="F541" s="47"/>
      <c r="G541" s="46"/>
      <c r="H541" s="46"/>
      <c r="I541" s="2"/>
      <c r="J541" s="2"/>
    </row>
    <row r="542" spans="1:10" s="3" customFormat="1" ht="13.5" customHeight="1" x14ac:dyDescent="0.2">
      <c r="A542" s="42">
        <v>111</v>
      </c>
      <c r="B542" s="45" t="s">
        <v>286</v>
      </c>
      <c r="C542" s="44">
        <v>70</v>
      </c>
      <c r="D542" s="44" t="s">
        <v>19</v>
      </c>
      <c r="E542" s="43" t="s">
        <v>4</v>
      </c>
      <c r="F542" s="47"/>
      <c r="G542" s="46"/>
      <c r="H542" s="46"/>
      <c r="I542" s="2"/>
      <c r="J542" s="2"/>
    </row>
    <row r="543" spans="1:10" s="3" customFormat="1" ht="13.5" customHeight="1" x14ac:dyDescent="0.2">
      <c r="A543" s="42">
        <v>112</v>
      </c>
      <c r="B543" s="45" t="s">
        <v>285</v>
      </c>
      <c r="C543" s="44">
        <v>80</v>
      </c>
      <c r="D543" s="44" t="s">
        <v>24</v>
      </c>
      <c r="E543" s="43" t="s">
        <v>4</v>
      </c>
      <c r="F543" s="47"/>
      <c r="G543" s="46"/>
      <c r="H543" s="46"/>
      <c r="I543" s="2"/>
      <c r="J543" s="2"/>
    </row>
    <row r="544" spans="1:10" s="3" customFormat="1" ht="13.5" customHeight="1" x14ac:dyDescent="0.2">
      <c r="A544" s="42">
        <v>113</v>
      </c>
      <c r="B544" s="45" t="s">
        <v>284</v>
      </c>
      <c r="C544" s="44">
        <v>81</v>
      </c>
      <c r="D544" s="44" t="s">
        <v>45</v>
      </c>
      <c r="E544" s="43" t="s">
        <v>3</v>
      </c>
      <c r="F544" s="47"/>
      <c r="G544" s="46"/>
      <c r="H544" s="46"/>
      <c r="I544" s="2"/>
      <c r="J544" s="2"/>
    </row>
    <row r="545" spans="1:10" s="3" customFormat="1" ht="13.5" customHeight="1" x14ac:dyDescent="0.2">
      <c r="A545" s="42">
        <v>114</v>
      </c>
      <c r="B545" s="45" t="s">
        <v>283</v>
      </c>
      <c r="C545" s="44">
        <v>23</v>
      </c>
      <c r="D545" s="44" t="s">
        <v>15</v>
      </c>
      <c r="E545" s="43" t="s">
        <v>4</v>
      </c>
      <c r="F545" s="47"/>
      <c r="G545" s="46"/>
      <c r="H545" s="46"/>
      <c r="I545" s="2"/>
      <c r="J545" s="2"/>
    </row>
    <row r="546" spans="1:10" s="3" customFormat="1" ht="13.5" customHeight="1" x14ac:dyDescent="0.2">
      <c r="A546" s="42">
        <v>115</v>
      </c>
      <c r="B546" s="45" t="s">
        <v>282</v>
      </c>
      <c r="C546" s="44">
        <v>64</v>
      </c>
      <c r="D546" s="44" t="s">
        <v>19</v>
      </c>
      <c r="E546" s="43" t="s">
        <v>4</v>
      </c>
      <c r="F546" s="47"/>
      <c r="G546" s="46"/>
      <c r="H546" s="46"/>
      <c r="I546" s="2"/>
      <c r="J546" s="2"/>
    </row>
    <row r="547" spans="1:10" s="3" customFormat="1" ht="13.5" customHeight="1" x14ac:dyDescent="0.2">
      <c r="A547" s="42">
        <v>116</v>
      </c>
      <c r="B547" s="45" t="s">
        <v>281</v>
      </c>
      <c r="C547" s="44">
        <v>78</v>
      </c>
      <c r="D547" s="44" t="s">
        <v>15</v>
      </c>
      <c r="E547" s="43" t="s">
        <v>4</v>
      </c>
      <c r="F547" s="47"/>
      <c r="G547" s="46"/>
      <c r="H547" s="46"/>
      <c r="I547" s="2"/>
      <c r="J547" s="2"/>
    </row>
    <row r="548" spans="1:10" s="3" customFormat="1" ht="48" x14ac:dyDescent="0.2">
      <c r="A548" s="42">
        <v>117</v>
      </c>
      <c r="B548" s="45" t="s">
        <v>280</v>
      </c>
      <c r="C548" s="44">
        <v>37</v>
      </c>
      <c r="D548" s="44" t="s">
        <v>24</v>
      </c>
      <c r="E548" s="43" t="s">
        <v>3</v>
      </c>
      <c r="F548" s="47"/>
      <c r="G548" s="46"/>
      <c r="H548" s="46"/>
      <c r="I548" s="2"/>
      <c r="J548" s="2"/>
    </row>
    <row r="549" spans="1:10" s="3" customFormat="1" ht="13.5" customHeight="1" x14ac:dyDescent="0.2">
      <c r="A549" s="42">
        <v>118</v>
      </c>
      <c r="B549" s="45" t="s">
        <v>279</v>
      </c>
      <c r="C549" s="44">
        <v>39</v>
      </c>
      <c r="D549" s="44" t="s">
        <v>17</v>
      </c>
      <c r="E549" s="43" t="s">
        <v>4</v>
      </c>
      <c r="F549" s="47"/>
      <c r="G549" s="46"/>
      <c r="H549" s="46"/>
      <c r="I549" s="2"/>
      <c r="J549" s="2"/>
    </row>
    <row r="550" spans="1:10" s="3" customFormat="1" ht="13.5" customHeight="1" x14ac:dyDescent="0.2">
      <c r="A550" s="42">
        <v>119</v>
      </c>
      <c r="B550" s="45" t="s">
        <v>278</v>
      </c>
      <c r="C550" s="44">
        <v>69</v>
      </c>
      <c r="D550" s="44" t="s">
        <v>24</v>
      </c>
      <c r="E550" s="43" t="s">
        <v>4</v>
      </c>
      <c r="F550" s="47"/>
      <c r="G550" s="46"/>
      <c r="H550" s="46"/>
      <c r="I550" s="2"/>
      <c r="J550" s="2"/>
    </row>
    <row r="551" spans="1:10" s="3" customFormat="1" ht="24" x14ac:dyDescent="0.2">
      <c r="A551" s="42">
        <v>120</v>
      </c>
      <c r="B551" s="45" t="s">
        <v>277</v>
      </c>
      <c r="C551" s="44">
        <v>65</v>
      </c>
      <c r="D551" s="44" t="s">
        <v>45</v>
      </c>
      <c r="E551" s="43" t="s">
        <v>4</v>
      </c>
      <c r="F551" s="47"/>
      <c r="G551" s="46"/>
      <c r="H551" s="46"/>
      <c r="I551" s="2"/>
      <c r="J551" s="2"/>
    </row>
    <row r="552" spans="1:10" s="3" customFormat="1" ht="24" x14ac:dyDescent="0.2">
      <c r="A552" s="42">
        <v>121</v>
      </c>
      <c r="B552" s="45" t="s">
        <v>276</v>
      </c>
      <c r="C552" s="44">
        <v>66</v>
      </c>
      <c r="D552" s="44" t="s">
        <v>15</v>
      </c>
      <c r="E552" s="43" t="s">
        <v>4</v>
      </c>
      <c r="F552" s="47"/>
      <c r="G552" s="46"/>
      <c r="H552" s="46"/>
      <c r="I552" s="2"/>
      <c r="J552" s="2"/>
    </row>
    <row r="553" spans="1:10" s="3" customFormat="1" ht="13.5" customHeight="1" x14ac:dyDescent="0.2">
      <c r="A553" s="42">
        <v>122</v>
      </c>
      <c r="B553" s="45" t="s">
        <v>275</v>
      </c>
      <c r="C553" s="44">
        <v>82</v>
      </c>
      <c r="D553" s="44" t="s">
        <v>17</v>
      </c>
      <c r="E553" s="43" t="s">
        <v>4</v>
      </c>
      <c r="F553" s="47"/>
      <c r="G553" s="46"/>
      <c r="H553" s="46"/>
      <c r="I553" s="2"/>
      <c r="J553" s="2"/>
    </row>
    <row r="554" spans="1:10" s="3" customFormat="1" ht="24" x14ac:dyDescent="0.2">
      <c r="A554" s="42">
        <v>123</v>
      </c>
      <c r="B554" s="45" t="s">
        <v>274</v>
      </c>
      <c r="C554" s="44">
        <v>67</v>
      </c>
      <c r="D554" s="44" t="s">
        <v>19</v>
      </c>
      <c r="E554" s="43" t="s">
        <v>3</v>
      </c>
      <c r="F554" s="47"/>
      <c r="G554" s="46"/>
      <c r="H554" s="46"/>
      <c r="I554" s="2"/>
      <c r="J554" s="2"/>
    </row>
    <row r="555" spans="1:10" s="3" customFormat="1" ht="13.5" customHeight="1" x14ac:dyDescent="0.2">
      <c r="A555" s="42">
        <v>124</v>
      </c>
      <c r="B555" s="45" t="s">
        <v>273</v>
      </c>
      <c r="C555" s="44">
        <v>60</v>
      </c>
      <c r="D555" s="44" t="s">
        <v>17</v>
      </c>
      <c r="E555" s="43" t="s">
        <v>4</v>
      </c>
      <c r="F555" s="47"/>
      <c r="G555" s="46"/>
      <c r="H555" s="46"/>
      <c r="I555" s="2"/>
      <c r="J555" s="2"/>
    </row>
    <row r="556" spans="1:10" s="3" customFormat="1" ht="13.5" customHeight="1" x14ac:dyDescent="0.2">
      <c r="A556" s="42">
        <v>125</v>
      </c>
      <c r="B556" s="45" t="s">
        <v>272</v>
      </c>
      <c r="C556" s="44">
        <v>57</v>
      </c>
      <c r="D556" s="44" t="s">
        <v>19</v>
      </c>
      <c r="E556" s="43" t="s">
        <v>4</v>
      </c>
      <c r="F556" s="47"/>
      <c r="G556" s="46"/>
      <c r="H556" s="46"/>
      <c r="I556" s="2"/>
      <c r="J556" s="2"/>
    </row>
    <row r="557" spans="1:10" s="3" customFormat="1" ht="13.5" customHeight="1" x14ac:dyDescent="0.2">
      <c r="A557" s="42">
        <v>126</v>
      </c>
      <c r="B557" s="45" t="s">
        <v>271</v>
      </c>
      <c r="C557" s="44">
        <v>66</v>
      </c>
      <c r="D557" s="44" t="s">
        <v>15</v>
      </c>
      <c r="E557" s="43" t="s">
        <v>4</v>
      </c>
      <c r="F557" s="47"/>
      <c r="G557" s="46"/>
      <c r="H557" s="46"/>
      <c r="I557" s="2"/>
      <c r="J557" s="2"/>
    </row>
    <row r="558" spans="1:10" s="3" customFormat="1" ht="13.5" customHeight="1" x14ac:dyDescent="0.2">
      <c r="A558" s="42">
        <v>127</v>
      </c>
      <c r="B558" s="45" t="s">
        <v>270</v>
      </c>
      <c r="C558" s="44">
        <v>47</v>
      </c>
      <c r="D558" s="44" t="s">
        <v>45</v>
      </c>
      <c r="E558" s="43" t="s">
        <v>4</v>
      </c>
      <c r="F558" s="47"/>
      <c r="G558" s="46"/>
      <c r="H558" s="46"/>
      <c r="I558" s="2"/>
      <c r="J558" s="2"/>
    </row>
    <row r="559" spans="1:10" s="3" customFormat="1" ht="13.5" customHeight="1" x14ac:dyDescent="0.2">
      <c r="A559" s="42">
        <v>128</v>
      </c>
      <c r="B559" s="45" t="s">
        <v>269</v>
      </c>
      <c r="C559" s="44">
        <v>74</v>
      </c>
      <c r="D559" s="44" t="s">
        <v>17</v>
      </c>
      <c r="E559" s="43" t="s">
        <v>3</v>
      </c>
      <c r="F559" s="47"/>
      <c r="G559" s="46"/>
      <c r="H559" s="46"/>
      <c r="I559" s="2"/>
      <c r="J559" s="2"/>
    </row>
    <row r="560" spans="1:10" s="3" customFormat="1" ht="13.5" customHeight="1" x14ac:dyDescent="0.2">
      <c r="A560" s="42">
        <v>129</v>
      </c>
      <c r="B560" s="45" t="s">
        <v>268</v>
      </c>
      <c r="C560" s="44">
        <v>48</v>
      </c>
      <c r="D560" s="44" t="s">
        <v>22</v>
      </c>
      <c r="E560" s="43" t="s">
        <v>4</v>
      </c>
      <c r="F560" s="47"/>
      <c r="G560" s="46"/>
      <c r="H560" s="46"/>
      <c r="I560" s="2"/>
      <c r="J560" s="2"/>
    </row>
    <row r="561" spans="1:10" s="3" customFormat="1" ht="13.5" customHeight="1" x14ac:dyDescent="0.2">
      <c r="A561" s="42">
        <v>130</v>
      </c>
      <c r="B561" s="45" t="s">
        <v>267</v>
      </c>
      <c r="C561" s="44">
        <v>83</v>
      </c>
      <c r="D561" s="44" t="s">
        <v>24</v>
      </c>
      <c r="E561" s="43" t="s">
        <v>3</v>
      </c>
      <c r="F561" s="47"/>
      <c r="G561" s="46"/>
      <c r="H561" s="46"/>
      <c r="I561" s="2"/>
      <c r="J561" s="2"/>
    </row>
    <row r="562" spans="1:10" s="3" customFormat="1" ht="24" x14ac:dyDescent="0.2">
      <c r="A562" s="42">
        <v>131</v>
      </c>
      <c r="B562" s="45" t="s">
        <v>266</v>
      </c>
      <c r="C562" s="44">
        <v>72</v>
      </c>
      <c r="D562" s="44" t="s">
        <v>19</v>
      </c>
      <c r="E562" s="43" t="s">
        <v>4</v>
      </c>
      <c r="F562" s="47"/>
      <c r="G562" s="46"/>
      <c r="H562" s="46"/>
      <c r="I562" s="2"/>
      <c r="J562" s="2"/>
    </row>
    <row r="563" spans="1:10" s="3" customFormat="1" ht="24" x14ac:dyDescent="0.2">
      <c r="A563" s="42">
        <v>132</v>
      </c>
      <c r="B563" s="45" t="s">
        <v>265</v>
      </c>
      <c r="C563" s="44">
        <v>19</v>
      </c>
      <c r="D563" s="44" t="s">
        <v>17</v>
      </c>
      <c r="E563" s="43" t="s">
        <v>4</v>
      </c>
      <c r="F563" s="47"/>
      <c r="G563" s="46"/>
      <c r="H563" s="46"/>
      <c r="I563" s="2"/>
      <c r="J563" s="2"/>
    </row>
    <row r="564" spans="1:10" s="3" customFormat="1" ht="13.5" customHeight="1" x14ac:dyDescent="0.2">
      <c r="A564" s="42">
        <v>133</v>
      </c>
      <c r="B564" s="45" t="s">
        <v>264</v>
      </c>
      <c r="C564" s="44">
        <v>73</v>
      </c>
      <c r="D564" s="44" t="s">
        <v>36</v>
      </c>
      <c r="E564" s="43" t="s">
        <v>3</v>
      </c>
      <c r="F564" s="47"/>
      <c r="G564" s="46"/>
      <c r="H564" s="46"/>
      <c r="I564" s="2"/>
      <c r="J564" s="2"/>
    </row>
    <row r="565" spans="1:10" s="3" customFormat="1" ht="13.5" customHeight="1" x14ac:dyDescent="0.2">
      <c r="A565" s="42">
        <v>134</v>
      </c>
      <c r="B565" s="45" t="s">
        <v>263</v>
      </c>
      <c r="C565" s="44">
        <v>61</v>
      </c>
      <c r="D565" s="44" t="s">
        <v>24</v>
      </c>
      <c r="E565" s="43" t="s">
        <v>3</v>
      </c>
      <c r="F565" s="47"/>
      <c r="G565" s="46"/>
      <c r="H565" s="46"/>
      <c r="I565" s="2"/>
      <c r="J565" s="2"/>
    </row>
    <row r="566" spans="1:10" s="3" customFormat="1" ht="13.5" customHeight="1" x14ac:dyDescent="0.2">
      <c r="A566" s="42">
        <v>135</v>
      </c>
      <c r="B566" s="45" t="s">
        <v>262</v>
      </c>
      <c r="C566" s="44">
        <v>58</v>
      </c>
      <c r="D566" s="44" t="s">
        <v>45</v>
      </c>
      <c r="E566" s="43" t="s">
        <v>4</v>
      </c>
      <c r="F566" s="47"/>
      <c r="G566" s="46"/>
      <c r="H566" s="46"/>
      <c r="I566" s="2"/>
      <c r="J566" s="2"/>
    </row>
    <row r="567" spans="1:10" s="3" customFormat="1" ht="13.5" customHeight="1" x14ac:dyDescent="0.2">
      <c r="A567" s="42">
        <v>136</v>
      </c>
      <c r="B567" s="45" t="s">
        <v>261</v>
      </c>
      <c r="C567" s="44">
        <v>69</v>
      </c>
      <c r="D567" s="44" t="s">
        <v>17</v>
      </c>
      <c r="E567" s="43" t="s">
        <v>4</v>
      </c>
      <c r="F567" s="47"/>
      <c r="G567" s="46"/>
      <c r="H567" s="46"/>
      <c r="I567" s="2"/>
      <c r="J567" s="2"/>
    </row>
    <row r="568" spans="1:10" s="3" customFormat="1" ht="13.5" customHeight="1" x14ac:dyDescent="0.2">
      <c r="A568" s="42">
        <v>137</v>
      </c>
      <c r="B568" s="45" t="s">
        <v>260</v>
      </c>
      <c r="C568" s="44">
        <v>54</v>
      </c>
      <c r="D568" s="44" t="s">
        <v>24</v>
      </c>
      <c r="E568" s="43" t="s">
        <v>3</v>
      </c>
      <c r="F568" s="47"/>
      <c r="G568" s="46"/>
      <c r="H568" s="46"/>
      <c r="I568" s="2"/>
      <c r="J568" s="2"/>
    </row>
    <row r="569" spans="1:10" s="3" customFormat="1" ht="13.5" customHeight="1" x14ac:dyDescent="0.2">
      <c r="A569" s="42">
        <v>138</v>
      </c>
      <c r="B569" s="45" t="s">
        <v>259</v>
      </c>
      <c r="C569" s="44">
        <v>71</v>
      </c>
      <c r="D569" s="44" t="s">
        <v>17</v>
      </c>
      <c r="E569" s="43" t="s">
        <v>4</v>
      </c>
      <c r="F569" s="47"/>
      <c r="G569" s="46"/>
      <c r="H569" s="46"/>
      <c r="I569" s="2"/>
      <c r="J569" s="2"/>
    </row>
    <row r="570" spans="1:10" s="3" customFormat="1" ht="27.75" customHeight="1" x14ac:dyDescent="0.2">
      <c r="A570" s="42">
        <v>139</v>
      </c>
      <c r="B570" s="45" t="s">
        <v>258</v>
      </c>
      <c r="C570" s="44">
        <v>65</v>
      </c>
      <c r="D570" s="44" t="s">
        <v>22</v>
      </c>
      <c r="E570" s="43" t="s">
        <v>4</v>
      </c>
      <c r="F570" s="47"/>
      <c r="G570" s="46"/>
      <c r="H570" s="46"/>
      <c r="I570" s="2"/>
      <c r="J570" s="2"/>
    </row>
    <row r="571" spans="1:10" s="3" customFormat="1" ht="13.5" customHeight="1" x14ac:dyDescent="0.2">
      <c r="A571" s="42">
        <v>140</v>
      </c>
      <c r="B571" s="45" t="s">
        <v>257</v>
      </c>
      <c r="C571" s="44">
        <v>61</v>
      </c>
      <c r="D571" s="44" t="s">
        <v>45</v>
      </c>
      <c r="E571" s="43" t="s">
        <v>3</v>
      </c>
      <c r="F571" s="47"/>
      <c r="G571" s="46"/>
      <c r="H571" s="46"/>
      <c r="I571" s="2"/>
      <c r="J571" s="2"/>
    </row>
    <row r="572" spans="1:10" s="3" customFormat="1" ht="13.5" customHeight="1" x14ac:dyDescent="0.2">
      <c r="A572" s="42">
        <v>141</v>
      </c>
      <c r="B572" s="45" t="s">
        <v>256</v>
      </c>
      <c r="C572" s="44">
        <v>60</v>
      </c>
      <c r="D572" s="44" t="s">
        <v>17</v>
      </c>
      <c r="E572" s="43" t="s">
        <v>3</v>
      </c>
      <c r="F572" s="47"/>
      <c r="G572" s="46"/>
      <c r="H572" s="46"/>
      <c r="I572" s="2"/>
      <c r="J572" s="2"/>
    </row>
    <row r="573" spans="1:10" s="3" customFormat="1" ht="24" x14ac:dyDescent="0.2">
      <c r="A573" s="42">
        <v>142</v>
      </c>
      <c r="B573" s="45" t="s">
        <v>255</v>
      </c>
      <c r="C573" s="44">
        <v>81</v>
      </c>
      <c r="D573" s="44" t="s">
        <v>45</v>
      </c>
      <c r="E573" s="43" t="s">
        <v>3</v>
      </c>
      <c r="F573" s="47"/>
      <c r="G573" s="46"/>
      <c r="H573" s="46"/>
      <c r="I573" s="2"/>
      <c r="J573" s="2"/>
    </row>
    <row r="574" spans="1:10" s="3" customFormat="1" ht="13.5" customHeight="1" x14ac:dyDescent="0.2">
      <c r="A574" s="42">
        <v>143</v>
      </c>
      <c r="B574" s="45" t="s">
        <v>254</v>
      </c>
      <c r="C574" s="44">
        <v>41</v>
      </c>
      <c r="D574" s="44" t="s">
        <v>24</v>
      </c>
      <c r="E574" s="43" t="s">
        <v>3</v>
      </c>
      <c r="F574" s="47"/>
      <c r="G574" s="46"/>
      <c r="H574" s="46"/>
      <c r="I574" s="2"/>
      <c r="J574" s="2"/>
    </row>
    <row r="575" spans="1:10" s="3" customFormat="1" ht="24" x14ac:dyDescent="0.2">
      <c r="A575" s="42">
        <v>144</v>
      </c>
      <c r="B575" s="45" t="s">
        <v>253</v>
      </c>
      <c r="C575" s="44">
        <v>73</v>
      </c>
      <c r="D575" s="44" t="s">
        <v>45</v>
      </c>
      <c r="E575" s="43" t="s">
        <v>3</v>
      </c>
      <c r="F575" s="47"/>
      <c r="G575" s="46"/>
      <c r="H575" s="46"/>
      <c r="I575" s="2"/>
      <c r="J575" s="2"/>
    </row>
    <row r="576" spans="1:10" s="3" customFormat="1" ht="24" x14ac:dyDescent="0.2">
      <c r="A576" s="42">
        <v>145</v>
      </c>
      <c r="B576" s="45" t="s">
        <v>252</v>
      </c>
      <c r="C576" s="44">
        <v>78</v>
      </c>
      <c r="D576" s="44" t="s">
        <v>45</v>
      </c>
      <c r="E576" s="43" t="s">
        <v>4</v>
      </c>
      <c r="F576" s="47"/>
      <c r="G576" s="46"/>
      <c r="H576" s="46"/>
      <c r="I576" s="2"/>
      <c r="J576" s="2"/>
    </row>
    <row r="577" spans="1:10" s="3" customFormat="1" ht="13.5" customHeight="1" x14ac:dyDescent="0.2">
      <c r="A577" s="42">
        <v>146</v>
      </c>
      <c r="B577" s="45" t="s">
        <v>251</v>
      </c>
      <c r="C577" s="44">
        <v>77</v>
      </c>
      <c r="D577" s="44" t="s">
        <v>19</v>
      </c>
      <c r="E577" s="43" t="s">
        <v>4</v>
      </c>
      <c r="F577" s="47"/>
      <c r="G577" s="46"/>
      <c r="H577" s="46"/>
      <c r="I577" s="2"/>
      <c r="J577" s="2"/>
    </row>
    <row r="578" spans="1:10" s="3" customFormat="1" ht="36" x14ac:dyDescent="0.2">
      <c r="A578" s="42">
        <v>147</v>
      </c>
      <c r="B578" s="45" t="s">
        <v>250</v>
      </c>
      <c r="C578" s="44">
        <v>68</v>
      </c>
      <c r="D578" s="44" t="s">
        <v>45</v>
      </c>
      <c r="E578" s="43" t="s">
        <v>4</v>
      </c>
      <c r="F578" s="47"/>
      <c r="G578" s="46"/>
      <c r="H578" s="46"/>
      <c r="I578" s="2"/>
      <c r="J578" s="2"/>
    </row>
    <row r="579" spans="1:10" s="3" customFormat="1" ht="13.5" customHeight="1" x14ac:dyDescent="0.2">
      <c r="A579" s="42">
        <v>148</v>
      </c>
      <c r="B579" s="45" t="s">
        <v>249</v>
      </c>
      <c r="C579" s="44">
        <v>26</v>
      </c>
      <c r="D579" s="44" t="s">
        <v>22</v>
      </c>
      <c r="E579" s="43" t="s">
        <v>3</v>
      </c>
      <c r="F579" s="47"/>
      <c r="G579" s="46"/>
      <c r="H579" s="46"/>
      <c r="I579" s="2"/>
      <c r="J579" s="2"/>
    </row>
    <row r="580" spans="1:10" s="3" customFormat="1" ht="13.5" customHeight="1" x14ac:dyDescent="0.2">
      <c r="A580" s="42">
        <v>149</v>
      </c>
      <c r="B580" s="45" t="s">
        <v>248</v>
      </c>
      <c r="C580" s="44">
        <v>35</v>
      </c>
      <c r="D580" s="44" t="s">
        <v>15</v>
      </c>
      <c r="E580" s="43" t="s">
        <v>3</v>
      </c>
      <c r="F580" s="47"/>
      <c r="G580" s="46"/>
      <c r="H580" s="46"/>
      <c r="I580" s="2"/>
      <c r="J580" s="2"/>
    </row>
    <row r="581" spans="1:10" s="3" customFormat="1" ht="13.5" customHeight="1" x14ac:dyDescent="0.2">
      <c r="A581" s="42">
        <v>150</v>
      </c>
      <c r="B581" s="45" t="s">
        <v>247</v>
      </c>
      <c r="C581" s="44">
        <v>46</v>
      </c>
      <c r="D581" s="44" t="s">
        <v>15</v>
      </c>
      <c r="E581" s="43" t="s">
        <v>3</v>
      </c>
      <c r="F581" s="47"/>
      <c r="G581" s="46"/>
      <c r="H581" s="46"/>
      <c r="I581" s="2"/>
      <c r="J581" s="2"/>
    </row>
    <row r="582" spans="1:10" s="3" customFormat="1" ht="13.5" customHeight="1" x14ac:dyDescent="0.2">
      <c r="A582" s="42">
        <v>151</v>
      </c>
      <c r="B582" s="45" t="s">
        <v>246</v>
      </c>
      <c r="C582" s="44">
        <v>51</v>
      </c>
      <c r="D582" s="44" t="s">
        <v>17</v>
      </c>
      <c r="E582" s="43" t="s">
        <v>4</v>
      </c>
      <c r="F582" s="47"/>
      <c r="G582" s="46"/>
      <c r="H582" s="46"/>
      <c r="I582" s="2"/>
      <c r="J582" s="2"/>
    </row>
    <row r="583" spans="1:10" s="3" customFormat="1" ht="13.5" customHeight="1" x14ac:dyDescent="0.2">
      <c r="A583" s="42">
        <v>152</v>
      </c>
      <c r="B583" s="45" t="s">
        <v>245</v>
      </c>
      <c r="C583" s="44">
        <v>57</v>
      </c>
      <c r="D583" s="44" t="s">
        <v>36</v>
      </c>
      <c r="E583" s="43" t="s">
        <v>3</v>
      </c>
      <c r="F583" s="47"/>
      <c r="G583" s="46"/>
      <c r="H583" s="46"/>
      <c r="I583" s="2"/>
      <c r="J583" s="2"/>
    </row>
    <row r="584" spans="1:10" s="3" customFormat="1" ht="13.5" customHeight="1" x14ac:dyDescent="0.2">
      <c r="A584" s="42">
        <v>153</v>
      </c>
      <c r="B584" s="45" t="s">
        <v>244</v>
      </c>
      <c r="C584" s="44">
        <v>43</v>
      </c>
      <c r="D584" s="44" t="s">
        <v>36</v>
      </c>
      <c r="E584" s="43" t="s">
        <v>4</v>
      </c>
      <c r="F584" s="47"/>
      <c r="G584" s="46"/>
      <c r="H584" s="46"/>
      <c r="I584" s="2"/>
      <c r="J584" s="2"/>
    </row>
    <row r="585" spans="1:10" s="3" customFormat="1" ht="13.5" customHeight="1" x14ac:dyDescent="0.2">
      <c r="A585" s="42">
        <v>154</v>
      </c>
      <c r="B585" s="45" t="s">
        <v>243</v>
      </c>
      <c r="C585" s="44">
        <v>60</v>
      </c>
      <c r="D585" s="44" t="s">
        <v>19</v>
      </c>
      <c r="E585" s="43" t="s">
        <v>4</v>
      </c>
      <c r="F585" s="47"/>
      <c r="G585" s="46"/>
      <c r="H585" s="46"/>
      <c r="I585" s="2"/>
      <c r="J585" s="2"/>
    </row>
    <row r="586" spans="1:10" s="3" customFormat="1" ht="13.5" customHeight="1" x14ac:dyDescent="0.2">
      <c r="A586" s="42">
        <v>155</v>
      </c>
      <c r="B586" s="45" t="s">
        <v>242</v>
      </c>
      <c r="C586" s="44">
        <v>70</v>
      </c>
      <c r="D586" s="44" t="s">
        <v>15</v>
      </c>
      <c r="E586" s="43" t="s">
        <v>4</v>
      </c>
      <c r="F586" s="47"/>
      <c r="G586" s="46"/>
      <c r="H586" s="46"/>
      <c r="I586" s="2"/>
      <c r="J586" s="2"/>
    </row>
    <row r="587" spans="1:10" s="3" customFormat="1" ht="13.5" customHeight="1" x14ac:dyDescent="0.2">
      <c r="A587" s="42">
        <v>156</v>
      </c>
      <c r="B587" s="45" t="s">
        <v>242</v>
      </c>
      <c r="C587" s="44">
        <v>66</v>
      </c>
      <c r="D587" s="44" t="s">
        <v>15</v>
      </c>
      <c r="E587" s="43" t="s">
        <v>3</v>
      </c>
      <c r="F587" s="47"/>
      <c r="G587" s="46"/>
      <c r="H587" s="46"/>
      <c r="I587" s="2"/>
      <c r="J587" s="2"/>
    </row>
    <row r="588" spans="1:10" s="3" customFormat="1" ht="13.5" customHeight="1" x14ac:dyDescent="0.2">
      <c r="A588" s="42">
        <v>157</v>
      </c>
      <c r="B588" s="45" t="s">
        <v>241</v>
      </c>
      <c r="C588" s="44">
        <v>25</v>
      </c>
      <c r="D588" s="44" t="s">
        <v>24</v>
      </c>
      <c r="E588" s="43" t="s">
        <v>4</v>
      </c>
      <c r="F588" s="47"/>
      <c r="G588" s="46"/>
      <c r="H588" s="46"/>
      <c r="I588" s="2"/>
      <c r="J588" s="2"/>
    </row>
    <row r="589" spans="1:10" s="3" customFormat="1" ht="24" x14ac:dyDescent="0.2">
      <c r="A589" s="42">
        <v>158</v>
      </c>
      <c r="B589" s="45" t="s">
        <v>240</v>
      </c>
      <c r="C589" s="44">
        <v>64</v>
      </c>
      <c r="D589" s="44" t="s">
        <v>24</v>
      </c>
      <c r="E589" s="43" t="s">
        <v>4</v>
      </c>
      <c r="F589" s="47"/>
      <c r="G589" s="46"/>
      <c r="H589" s="46"/>
      <c r="I589" s="2"/>
      <c r="J589" s="2"/>
    </row>
    <row r="590" spans="1:10" s="3" customFormat="1" ht="13.5" customHeight="1" x14ac:dyDescent="0.2">
      <c r="A590" s="42">
        <v>159</v>
      </c>
      <c r="B590" s="45" t="s">
        <v>239</v>
      </c>
      <c r="C590" s="44">
        <v>47</v>
      </c>
      <c r="D590" s="44" t="s">
        <v>24</v>
      </c>
      <c r="E590" s="43" t="s">
        <v>4</v>
      </c>
      <c r="F590" s="47"/>
      <c r="G590" s="46"/>
      <c r="H590" s="46"/>
      <c r="I590" s="2"/>
      <c r="J590" s="2"/>
    </row>
    <row r="591" spans="1:10" s="3" customFormat="1" ht="13.5" customHeight="1" x14ac:dyDescent="0.2">
      <c r="A591" s="42">
        <v>160</v>
      </c>
      <c r="B591" s="45" t="s">
        <v>238</v>
      </c>
      <c r="C591" s="44">
        <v>60</v>
      </c>
      <c r="D591" s="44" t="s">
        <v>19</v>
      </c>
      <c r="E591" s="43" t="s">
        <v>3</v>
      </c>
      <c r="F591" s="47"/>
      <c r="G591" s="46"/>
      <c r="H591" s="46"/>
      <c r="I591" s="2"/>
      <c r="J591" s="2"/>
    </row>
    <row r="592" spans="1:10" s="3" customFormat="1" ht="13.5" customHeight="1" x14ac:dyDescent="0.2">
      <c r="A592" s="42">
        <v>161</v>
      </c>
      <c r="B592" s="45" t="s">
        <v>237</v>
      </c>
      <c r="C592" s="44">
        <v>60</v>
      </c>
      <c r="D592" s="44" t="s">
        <v>36</v>
      </c>
      <c r="E592" s="43" t="s">
        <v>4</v>
      </c>
      <c r="F592" s="47"/>
      <c r="G592" s="46"/>
      <c r="H592" s="46"/>
      <c r="I592" s="2"/>
      <c r="J592" s="2"/>
    </row>
    <row r="593" spans="1:10" s="3" customFormat="1" ht="24" x14ac:dyDescent="0.2">
      <c r="A593" s="42">
        <v>162</v>
      </c>
      <c r="B593" s="45" t="s">
        <v>236</v>
      </c>
      <c r="C593" s="44">
        <v>76</v>
      </c>
      <c r="D593" s="44" t="s">
        <v>24</v>
      </c>
      <c r="E593" s="43" t="s">
        <v>4</v>
      </c>
      <c r="F593" s="47"/>
      <c r="G593" s="46"/>
      <c r="H593" s="46"/>
      <c r="I593" s="2"/>
      <c r="J593" s="2"/>
    </row>
    <row r="594" spans="1:10" s="3" customFormat="1" ht="13.5" customHeight="1" x14ac:dyDescent="0.2">
      <c r="A594" s="42">
        <v>163</v>
      </c>
      <c r="B594" s="45" t="s">
        <v>235</v>
      </c>
      <c r="C594" s="44">
        <v>66</v>
      </c>
      <c r="D594" s="44" t="s">
        <v>24</v>
      </c>
      <c r="E594" s="43" t="s">
        <v>3</v>
      </c>
      <c r="F594" s="47"/>
      <c r="G594" s="46"/>
      <c r="H594" s="46"/>
      <c r="I594" s="2"/>
      <c r="J594" s="2"/>
    </row>
    <row r="595" spans="1:10" s="3" customFormat="1" ht="24" x14ac:dyDescent="0.2">
      <c r="A595" s="42">
        <v>164</v>
      </c>
      <c r="B595" s="45" t="s">
        <v>234</v>
      </c>
      <c r="C595" s="44">
        <v>52</v>
      </c>
      <c r="D595" s="44" t="s">
        <v>15</v>
      </c>
      <c r="E595" s="43" t="s">
        <v>3</v>
      </c>
      <c r="F595" s="47"/>
      <c r="G595" s="46"/>
      <c r="H595" s="46"/>
      <c r="I595" s="2"/>
      <c r="J595" s="2"/>
    </row>
    <row r="596" spans="1:10" s="3" customFormat="1" ht="36" x14ac:dyDescent="0.2">
      <c r="A596" s="42">
        <v>165</v>
      </c>
      <c r="B596" s="45" t="s">
        <v>233</v>
      </c>
      <c r="C596" s="44">
        <v>54</v>
      </c>
      <c r="D596" s="44" t="s">
        <v>22</v>
      </c>
      <c r="E596" s="43" t="s">
        <v>3</v>
      </c>
      <c r="F596" s="47"/>
      <c r="G596" s="46"/>
      <c r="H596" s="46"/>
      <c r="I596" s="2"/>
      <c r="J596" s="2"/>
    </row>
    <row r="597" spans="1:10" s="3" customFormat="1" ht="13.5" customHeight="1" x14ac:dyDescent="0.2">
      <c r="A597" s="42">
        <v>166</v>
      </c>
      <c r="B597" s="45" t="s">
        <v>232</v>
      </c>
      <c r="C597" s="44">
        <v>43</v>
      </c>
      <c r="D597" s="44" t="s">
        <v>24</v>
      </c>
      <c r="E597" s="43" t="s">
        <v>4</v>
      </c>
      <c r="F597" s="47"/>
      <c r="G597" s="46"/>
      <c r="H597" s="46"/>
      <c r="I597" s="2"/>
      <c r="J597" s="2"/>
    </row>
    <row r="598" spans="1:10" s="3" customFormat="1" ht="36" x14ac:dyDescent="0.2">
      <c r="A598" s="42">
        <v>167</v>
      </c>
      <c r="B598" s="45" t="s">
        <v>231</v>
      </c>
      <c r="C598" s="44">
        <v>49</v>
      </c>
      <c r="D598" s="44" t="s">
        <v>24</v>
      </c>
      <c r="E598" s="43" t="s">
        <v>4</v>
      </c>
      <c r="F598" s="47"/>
      <c r="G598" s="46"/>
      <c r="H598" s="46"/>
      <c r="I598" s="2"/>
      <c r="J598" s="2"/>
    </row>
    <row r="599" spans="1:10" s="3" customFormat="1" ht="13.5" customHeight="1" x14ac:dyDescent="0.2">
      <c r="A599" s="42">
        <v>168</v>
      </c>
      <c r="B599" s="45" t="s">
        <v>230</v>
      </c>
      <c r="C599" s="44">
        <v>52</v>
      </c>
      <c r="D599" s="44" t="s">
        <v>24</v>
      </c>
      <c r="E599" s="43" t="s">
        <v>3</v>
      </c>
      <c r="F599" s="47"/>
      <c r="G599" s="46"/>
      <c r="H599" s="46"/>
      <c r="I599" s="2"/>
      <c r="J599" s="2"/>
    </row>
    <row r="600" spans="1:10" s="3" customFormat="1" ht="13.5" customHeight="1" x14ac:dyDescent="0.2">
      <c r="A600" s="42">
        <v>169</v>
      </c>
      <c r="B600" s="45" t="s">
        <v>229</v>
      </c>
      <c r="C600" s="44">
        <v>70</v>
      </c>
      <c r="D600" s="44" t="s">
        <v>15</v>
      </c>
      <c r="E600" s="43" t="s">
        <v>4</v>
      </c>
      <c r="F600" s="47"/>
      <c r="G600" s="46"/>
      <c r="H600" s="46"/>
      <c r="I600" s="2"/>
      <c r="J600" s="2"/>
    </row>
    <row r="601" spans="1:10" s="3" customFormat="1" ht="13.5" customHeight="1" x14ac:dyDescent="0.2">
      <c r="A601" s="42">
        <v>170</v>
      </c>
      <c r="B601" s="45" t="s">
        <v>228</v>
      </c>
      <c r="C601" s="44">
        <v>39</v>
      </c>
      <c r="D601" s="44" t="s">
        <v>19</v>
      </c>
      <c r="E601" s="43" t="s">
        <v>3</v>
      </c>
      <c r="F601" s="47"/>
      <c r="G601" s="46"/>
      <c r="H601" s="46"/>
      <c r="I601" s="2"/>
      <c r="J601" s="2"/>
    </row>
    <row r="602" spans="1:10" s="3" customFormat="1" ht="13.5" customHeight="1" x14ac:dyDescent="0.2">
      <c r="A602" s="42">
        <v>171</v>
      </c>
      <c r="B602" s="45" t="s">
        <v>227</v>
      </c>
      <c r="C602" s="44">
        <v>29</v>
      </c>
      <c r="D602" s="44" t="s">
        <v>15</v>
      </c>
      <c r="E602" s="43" t="s">
        <v>3</v>
      </c>
      <c r="F602" s="47"/>
      <c r="G602" s="46"/>
      <c r="H602" s="46"/>
      <c r="I602" s="2"/>
      <c r="J602" s="2"/>
    </row>
    <row r="603" spans="1:10" s="3" customFormat="1" ht="24" x14ac:dyDescent="0.2">
      <c r="A603" s="42">
        <v>172</v>
      </c>
      <c r="B603" s="45" t="s">
        <v>226</v>
      </c>
      <c r="C603" s="44">
        <v>71</v>
      </c>
      <c r="D603" s="44" t="s">
        <v>22</v>
      </c>
      <c r="E603" s="43" t="s">
        <v>4</v>
      </c>
      <c r="F603" s="47"/>
      <c r="G603" s="46"/>
      <c r="H603" s="46"/>
      <c r="I603" s="2"/>
      <c r="J603" s="2"/>
    </row>
    <row r="604" spans="1:10" s="3" customFormat="1" ht="13.5" customHeight="1" x14ac:dyDescent="0.2">
      <c r="A604" s="42">
        <v>173</v>
      </c>
      <c r="B604" s="45" t="s">
        <v>225</v>
      </c>
      <c r="C604" s="44">
        <v>53</v>
      </c>
      <c r="D604" s="44" t="s">
        <v>24</v>
      </c>
      <c r="E604" s="43" t="s">
        <v>4</v>
      </c>
      <c r="F604" s="47"/>
      <c r="G604" s="46"/>
      <c r="H604" s="46"/>
      <c r="I604" s="2"/>
      <c r="J604" s="2"/>
    </row>
    <row r="605" spans="1:10" s="3" customFormat="1" ht="24" x14ac:dyDescent="0.2">
      <c r="A605" s="42">
        <v>174</v>
      </c>
      <c r="B605" s="45" t="s">
        <v>224</v>
      </c>
      <c r="C605" s="44">
        <v>39</v>
      </c>
      <c r="D605" s="44" t="s">
        <v>22</v>
      </c>
      <c r="E605" s="43" t="s">
        <v>3</v>
      </c>
      <c r="F605" s="47"/>
      <c r="G605" s="46"/>
      <c r="H605" s="46"/>
      <c r="I605" s="2"/>
      <c r="J605" s="2"/>
    </row>
    <row r="606" spans="1:10" s="3" customFormat="1" ht="13.5" customHeight="1" x14ac:dyDescent="0.2">
      <c r="A606" s="42">
        <v>175</v>
      </c>
      <c r="B606" s="45" t="s">
        <v>223</v>
      </c>
      <c r="C606" s="44">
        <v>35</v>
      </c>
      <c r="D606" s="44" t="s">
        <v>45</v>
      </c>
      <c r="E606" s="43" t="s">
        <v>4</v>
      </c>
      <c r="F606" s="47"/>
      <c r="G606" s="46"/>
      <c r="H606" s="46"/>
      <c r="I606" s="2"/>
      <c r="J606" s="2"/>
    </row>
    <row r="607" spans="1:10" s="3" customFormat="1" ht="13.5" customHeight="1" x14ac:dyDescent="0.2">
      <c r="A607" s="42">
        <v>176</v>
      </c>
      <c r="B607" s="45" t="s">
        <v>222</v>
      </c>
      <c r="C607" s="44">
        <v>79</v>
      </c>
      <c r="D607" s="44" t="s">
        <v>15</v>
      </c>
      <c r="E607" s="43" t="s">
        <v>4</v>
      </c>
      <c r="F607" s="47"/>
      <c r="G607" s="46"/>
      <c r="H607" s="46"/>
      <c r="I607" s="2"/>
      <c r="J607" s="2"/>
    </row>
    <row r="608" spans="1:10" s="3" customFormat="1" ht="24" x14ac:dyDescent="0.2">
      <c r="A608" s="42">
        <v>177</v>
      </c>
      <c r="B608" s="45" t="s">
        <v>221</v>
      </c>
      <c r="C608" s="44">
        <v>34</v>
      </c>
      <c r="D608" s="44" t="s">
        <v>19</v>
      </c>
      <c r="E608" s="43" t="s">
        <v>4</v>
      </c>
      <c r="F608" s="47"/>
      <c r="G608" s="46"/>
      <c r="H608" s="46"/>
      <c r="I608" s="2"/>
      <c r="J608" s="2"/>
    </row>
    <row r="609" spans="1:10" s="3" customFormat="1" ht="13.5" customHeight="1" x14ac:dyDescent="0.2">
      <c r="A609" s="42">
        <v>178</v>
      </c>
      <c r="B609" s="45" t="s">
        <v>220</v>
      </c>
      <c r="C609" s="44">
        <v>48</v>
      </c>
      <c r="D609" s="44" t="s">
        <v>19</v>
      </c>
      <c r="E609" s="43" t="s">
        <v>3</v>
      </c>
      <c r="F609" s="47"/>
      <c r="G609" s="46"/>
      <c r="H609" s="46"/>
      <c r="I609" s="2"/>
      <c r="J609" s="2"/>
    </row>
    <row r="610" spans="1:10" s="3" customFormat="1" ht="13.5" customHeight="1" x14ac:dyDescent="0.2">
      <c r="A610" s="42">
        <v>179</v>
      </c>
      <c r="B610" s="45" t="s">
        <v>219</v>
      </c>
      <c r="C610" s="44">
        <v>43</v>
      </c>
      <c r="D610" s="44" t="s">
        <v>45</v>
      </c>
      <c r="E610" s="43" t="s">
        <v>4</v>
      </c>
      <c r="F610" s="47"/>
      <c r="G610" s="46"/>
      <c r="H610" s="46"/>
      <c r="I610" s="2"/>
      <c r="J610" s="2"/>
    </row>
    <row r="611" spans="1:10" s="3" customFormat="1" ht="13.5" customHeight="1" x14ac:dyDescent="0.2">
      <c r="A611" s="42">
        <v>180</v>
      </c>
      <c r="B611" s="45" t="s">
        <v>219</v>
      </c>
      <c r="C611" s="44">
        <v>34</v>
      </c>
      <c r="D611" s="44" t="s">
        <v>24</v>
      </c>
      <c r="E611" s="43" t="s">
        <v>3</v>
      </c>
      <c r="F611" s="47"/>
      <c r="G611" s="46"/>
      <c r="H611" s="46"/>
      <c r="I611" s="2"/>
      <c r="J611" s="2"/>
    </row>
    <row r="612" spans="1:10" s="3" customFormat="1" ht="13.5" customHeight="1" x14ac:dyDescent="0.2">
      <c r="A612" s="42">
        <v>181</v>
      </c>
      <c r="B612" s="45" t="s">
        <v>218</v>
      </c>
      <c r="C612" s="44">
        <v>38</v>
      </c>
      <c r="D612" s="44" t="s">
        <v>15</v>
      </c>
      <c r="E612" s="43" t="s">
        <v>4</v>
      </c>
      <c r="F612" s="47"/>
      <c r="G612" s="46"/>
      <c r="H612" s="46"/>
      <c r="I612" s="2"/>
      <c r="J612" s="2"/>
    </row>
    <row r="613" spans="1:10" s="3" customFormat="1" ht="13.5" customHeight="1" x14ac:dyDescent="0.2">
      <c r="A613" s="42">
        <v>182</v>
      </c>
      <c r="B613" s="45" t="s">
        <v>217</v>
      </c>
      <c r="C613" s="44">
        <v>31</v>
      </c>
      <c r="D613" s="44" t="s">
        <v>24</v>
      </c>
      <c r="E613" s="43" t="s">
        <v>3</v>
      </c>
      <c r="F613" s="47"/>
      <c r="G613" s="46"/>
      <c r="H613" s="46"/>
      <c r="I613" s="2"/>
      <c r="J613" s="2"/>
    </row>
    <row r="614" spans="1:10" s="3" customFormat="1" ht="13.5" customHeight="1" x14ac:dyDescent="0.2">
      <c r="A614" s="42">
        <v>183</v>
      </c>
      <c r="B614" s="45" t="s">
        <v>216</v>
      </c>
      <c r="C614" s="44">
        <v>55</v>
      </c>
      <c r="D614" s="44" t="s">
        <v>24</v>
      </c>
      <c r="E614" s="43" t="s">
        <v>3</v>
      </c>
      <c r="F614" s="47"/>
      <c r="G614" s="46"/>
      <c r="H614" s="46"/>
      <c r="I614" s="2"/>
      <c r="J614" s="2"/>
    </row>
    <row r="615" spans="1:10" s="3" customFormat="1" ht="13.5" customHeight="1" x14ac:dyDescent="0.2">
      <c r="A615" s="42">
        <v>184</v>
      </c>
      <c r="B615" s="45" t="s">
        <v>215</v>
      </c>
      <c r="C615" s="44">
        <v>75</v>
      </c>
      <c r="D615" s="44" t="s">
        <v>24</v>
      </c>
      <c r="E615" s="43" t="s">
        <v>4</v>
      </c>
      <c r="F615" s="47"/>
      <c r="G615" s="46"/>
      <c r="H615" s="46"/>
      <c r="I615" s="2"/>
      <c r="J615" s="2"/>
    </row>
    <row r="616" spans="1:10" s="3" customFormat="1" ht="13.5" customHeight="1" x14ac:dyDescent="0.2">
      <c r="A616" s="42">
        <v>185</v>
      </c>
      <c r="B616" s="45" t="s">
        <v>214</v>
      </c>
      <c r="C616" s="44">
        <v>26</v>
      </c>
      <c r="D616" s="44" t="s">
        <v>17</v>
      </c>
      <c r="E616" s="43" t="s">
        <v>3</v>
      </c>
      <c r="F616" s="47"/>
      <c r="G616" s="46"/>
      <c r="H616" s="46"/>
      <c r="I616" s="2"/>
      <c r="J616" s="2"/>
    </row>
    <row r="617" spans="1:10" s="3" customFormat="1" ht="13.5" customHeight="1" x14ac:dyDescent="0.2">
      <c r="A617" s="42">
        <v>186</v>
      </c>
      <c r="B617" s="45" t="s">
        <v>213</v>
      </c>
      <c r="C617" s="44">
        <v>23</v>
      </c>
      <c r="D617" s="44" t="s">
        <v>24</v>
      </c>
      <c r="E617" s="43" t="s">
        <v>3</v>
      </c>
      <c r="F617" s="47"/>
      <c r="G617" s="46"/>
      <c r="H617" s="46"/>
      <c r="I617" s="2"/>
      <c r="J617" s="2"/>
    </row>
    <row r="618" spans="1:10" s="3" customFormat="1" ht="13.5" customHeight="1" x14ac:dyDescent="0.2">
      <c r="A618" s="42">
        <v>187</v>
      </c>
      <c r="B618" s="45" t="s">
        <v>212</v>
      </c>
      <c r="C618" s="44">
        <v>52</v>
      </c>
      <c r="D618" s="44" t="s">
        <v>24</v>
      </c>
      <c r="E618" s="43" t="s">
        <v>3</v>
      </c>
      <c r="F618" s="47"/>
      <c r="G618" s="46"/>
      <c r="H618" s="46"/>
      <c r="I618" s="2"/>
      <c r="J618" s="2"/>
    </row>
    <row r="619" spans="1:10" s="3" customFormat="1" ht="13.5" customHeight="1" x14ac:dyDescent="0.2">
      <c r="A619" s="42">
        <v>188</v>
      </c>
      <c r="B619" s="45" t="s">
        <v>211</v>
      </c>
      <c r="C619" s="44">
        <v>66</v>
      </c>
      <c r="D619" s="44" t="s">
        <v>36</v>
      </c>
      <c r="E619" s="43" t="s">
        <v>3</v>
      </c>
      <c r="F619" s="47"/>
      <c r="G619" s="46"/>
      <c r="H619" s="46"/>
      <c r="I619" s="2"/>
      <c r="J619" s="2"/>
    </row>
    <row r="620" spans="1:10" s="3" customFormat="1" ht="13.5" customHeight="1" x14ac:dyDescent="0.2">
      <c r="A620" s="42">
        <v>189</v>
      </c>
      <c r="B620" s="45" t="s">
        <v>210</v>
      </c>
      <c r="C620" s="44">
        <v>57</v>
      </c>
      <c r="D620" s="44" t="s">
        <v>24</v>
      </c>
      <c r="E620" s="43" t="s">
        <v>3</v>
      </c>
      <c r="F620" s="47"/>
      <c r="G620" s="46"/>
      <c r="H620" s="46"/>
      <c r="I620" s="2"/>
      <c r="J620" s="2"/>
    </row>
    <row r="621" spans="1:10" s="3" customFormat="1" ht="13.5" customHeight="1" x14ac:dyDescent="0.2">
      <c r="A621" s="42">
        <v>190</v>
      </c>
      <c r="B621" s="45" t="s">
        <v>209</v>
      </c>
      <c r="C621" s="44">
        <v>44</v>
      </c>
      <c r="D621" s="44" t="s">
        <v>22</v>
      </c>
      <c r="E621" s="43" t="s">
        <v>4</v>
      </c>
      <c r="F621" s="47"/>
      <c r="G621" s="46"/>
      <c r="H621" s="46"/>
      <c r="I621" s="2"/>
      <c r="J621" s="2"/>
    </row>
    <row r="622" spans="1:10" s="3" customFormat="1" ht="27.75" customHeight="1" x14ac:dyDescent="0.2">
      <c r="A622" s="42">
        <v>191</v>
      </c>
      <c r="B622" s="45" t="s">
        <v>208</v>
      </c>
      <c r="C622" s="44">
        <v>47</v>
      </c>
      <c r="D622" s="44" t="s">
        <v>45</v>
      </c>
      <c r="E622" s="43" t="s">
        <v>4</v>
      </c>
      <c r="F622" s="47"/>
      <c r="G622" s="46"/>
      <c r="H622" s="46"/>
      <c r="I622" s="2"/>
      <c r="J622" s="2"/>
    </row>
    <row r="623" spans="1:10" s="3" customFormat="1" ht="13.5" customHeight="1" x14ac:dyDescent="0.2">
      <c r="A623" s="42">
        <v>192</v>
      </c>
      <c r="B623" s="45" t="s">
        <v>207</v>
      </c>
      <c r="C623" s="44">
        <v>75</v>
      </c>
      <c r="D623" s="44" t="s">
        <v>24</v>
      </c>
      <c r="E623" s="43" t="s">
        <v>4</v>
      </c>
      <c r="F623" s="47"/>
      <c r="G623" s="46"/>
      <c r="H623" s="46"/>
      <c r="I623" s="2"/>
      <c r="J623" s="2"/>
    </row>
    <row r="624" spans="1:10" s="3" customFormat="1" ht="13.5" customHeight="1" x14ac:dyDescent="0.2">
      <c r="A624" s="42">
        <v>193</v>
      </c>
      <c r="B624" s="45" t="s">
        <v>206</v>
      </c>
      <c r="C624" s="44">
        <v>54</v>
      </c>
      <c r="D624" s="44" t="s">
        <v>22</v>
      </c>
      <c r="E624" s="43" t="s">
        <v>4</v>
      </c>
      <c r="F624" s="47"/>
      <c r="G624" s="46"/>
      <c r="H624" s="46"/>
      <c r="I624" s="2"/>
      <c r="J624" s="2"/>
    </row>
    <row r="625" spans="1:10" s="3" customFormat="1" ht="13.5" customHeight="1" x14ac:dyDescent="0.2">
      <c r="A625" s="42">
        <v>194</v>
      </c>
      <c r="B625" s="45" t="s">
        <v>205</v>
      </c>
      <c r="C625" s="44">
        <v>52</v>
      </c>
      <c r="D625" s="44" t="s">
        <v>36</v>
      </c>
      <c r="E625" s="43" t="s">
        <v>3</v>
      </c>
      <c r="F625" s="47"/>
      <c r="G625" s="46"/>
      <c r="H625" s="46"/>
      <c r="I625" s="2"/>
      <c r="J625" s="2"/>
    </row>
    <row r="626" spans="1:10" s="3" customFormat="1" ht="13.5" customHeight="1" x14ac:dyDescent="0.2">
      <c r="A626" s="42">
        <v>195</v>
      </c>
      <c r="B626" s="45" t="s">
        <v>204</v>
      </c>
      <c r="C626" s="44">
        <v>85</v>
      </c>
      <c r="D626" s="44" t="s">
        <v>19</v>
      </c>
      <c r="E626" s="43" t="s">
        <v>4</v>
      </c>
      <c r="F626" s="47"/>
      <c r="G626" s="46"/>
      <c r="H626" s="46"/>
      <c r="I626" s="2"/>
      <c r="J626" s="2"/>
    </row>
    <row r="627" spans="1:10" s="3" customFormat="1" ht="13.5" customHeight="1" x14ac:dyDescent="0.2">
      <c r="A627" s="42">
        <v>196</v>
      </c>
      <c r="B627" s="45" t="s">
        <v>203</v>
      </c>
      <c r="C627" s="44">
        <v>37</v>
      </c>
      <c r="D627" s="44" t="s">
        <v>45</v>
      </c>
      <c r="E627" s="43" t="s">
        <v>3</v>
      </c>
      <c r="F627" s="47"/>
      <c r="G627" s="46"/>
      <c r="H627" s="46"/>
      <c r="I627" s="2"/>
      <c r="J627" s="2"/>
    </row>
    <row r="628" spans="1:10" s="3" customFormat="1" ht="13.5" customHeight="1" x14ac:dyDescent="0.2">
      <c r="A628" s="42">
        <v>197</v>
      </c>
      <c r="B628" s="45" t="s">
        <v>202</v>
      </c>
      <c r="C628" s="44">
        <v>49</v>
      </c>
      <c r="D628" s="44" t="s">
        <v>19</v>
      </c>
      <c r="E628" s="43" t="s">
        <v>4</v>
      </c>
      <c r="F628" s="47"/>
      <c r="G628" s="46"/>
      <c r="H628" s="46"/>
      <c r="I628" s="2"/>
      <c r="J628" s="2"/>
    </row>
    <row r="629" spans="1:10" s="3" customFormat="1" ht="13.5" customHeight="1" x14ac:dyDescent="0.2">
      <c r="A629" s="42">
        <v>198</v>
      </c>
      <c r="B629" s="45" t="s">
        <v>201</v>
      </c>
      <c r="C629" s="44">
        <v>43</v>
      </c>
      <c r="D629" s="44" t="s">
        <v>17</v>
      </c>
      <c r="E629" s="43" t="s">
        <v>4</v>
      </c>
      <c r="F629" s="47"/>
      <c r="G629" s="46"/>
      <c r="H629" s="46"/>
      <c r="I629" s="2"/>
      <c r="J629" s="2"/>
    </row>
    <row r="630" spans="1:10" s="3" customFormat="1" ht="13.5" customHeight="1" x14ac:dyDescent="0.2">
      <c r="A630" s="42">
        <v>199</v>
      </c>
      <c r="B630" s="45" t="s">
        <v>200</v>
      </c>
      <c r="C630" s="44">
        <v>38</v>
      </c>
      <c r="D630" s="44" t="s">
        <v>19</v>
      </c>
      <c r="E630" s="43" t="s">
        <v>4</v>
      </c>
      <c r="F630" s="47"/>
      <c r="G630" s="46"/>
      <c r="H630" s="46"/>
      <c r="I630" s="2"/>
      <c r="J630" s="2"/>
    </row>
    <row r="631" spans="1:10" s="3" customFormat="1" ht="29.25" customHeight="1" x14ac:dyDescent="0.2">
      <c r="A631" s="42">
        <v>200</v>
      </c>
      <c r="B631" s="45" t="s">
        <v>199</v>
      </c>
      <c r="C631" s="44">
        <v>44</v>
      </c>
      <c r="D631" s="44" t="s">
        <v>19</v>
      </c>
      <c r="E631" s="43" t="s">
        <v>4</v>
      </c>
      <c r="F631" s="47"/>
      <c r="G631" s="46"/>
      <c r="H631" s="46"/>
      <c r="I631" s="2"/>
      <c r="J631" s="2"/>
    </row>
    <row r="632" spans="1:10" s="3" customFormat="1" ht="13.5" customHeight="1" x14ac:dyDescent="0.2">
      <c r="A632" s="42">
        <v>201</v>
      </c>
      <c r="B632" s="45" t="s">
        <v>198</v>
      </c>
      <c r="C632" s="44">
        <v>72</v>
      </c>
      <c r="D632" s="44" t="s">
        <v>22</v>
      </c>
      <c r="E632" s="43" t="s">
        <v>3</v>
      </c>
      <c r="F632" s="47"/>
      <c r="G632" s="46"/>
      <c r="H632" s="46"/>
      <c r="I632" s="2"/>
      <c r="J632" s="2"/>
    </row>
    <row r="633" spans="1:10" s="3" customFormat="1" ht="13.5" customHeight="1" x14ac:dyDescent="0.2">
      <c r="A633" s="42">
        <v>202</v>
      </c>
      <c r="B633" s="45" t="s">
        <v>197</v>
      </c>
      <c r="C633" s="44">
        <v>56</v>
      </c>
      <c r="D633" s="44" t="s">
        <v>24</v>
      </c>
      <c r="E633" s="43" t="s">
        <v>3</v>
      </c>
      <c r="F633" s="47"/>
      <c r="G633" s="46"/>
      <c r="H633" s="46"/>
      <c r="I633" s="2"/>
      <c r="J633" s="2"/>
    </row>
    <row r="634" spans="1:10" s="3" customFormat="1" ht="13.5" customHeight="1" x14ac:dyDescent="0.2">
      <c r="A634" s="42">
        <v>203</v>
      </c>
      <c r="B634" s="45" t="s">
        <v>196</v>
      </c>
      <c r="C634" s="44">
        <v>53</v>
      </c>
      <c r="D634" s="44" t="s">
        <v>36</v>
      </c>
      <c r="E634" s="43" t="s">
        <v>4</v>
      </c>
      <c r="F634" s="47"/>
      <c r="G634" s="46"/>
      <c r="H634" s="46"/>
      <c r="I634" s="2"/>
      <c r="J634" s="2"/>
    </row>
    <row r="635" spans="1:10" s="3" customFormat="1" ht="13.5" customHeight="1" x14ac:dyDescent="0.2">
      <c r="A635" s="42">
        <v>204</v>
      </c>
      <c r="B635" s="45" t="s">
        <v>196</v>
      </c>
      <c r="C635" s="44">
        <v>34</v>
      </c>
      <c r="D635" s="44" t="s">
        <v>24</v>
      </c>
      <c r="E635" s="43" t="s">
        <v>4</v>
      </c>
      <c r="F635" s="47"/>
      <c r="G635" s="46"/>
      <c r="H635" s="46"/>
      <c r="I635" s="2"/>
      <c r="J635" s="2"/>
    </row>
    <row r="636" spans="1:10" s="3" customFormat="1" ht="13.5" customHeight="1" x14ac:dyDescent="0.2">
      <c r="A636" s="42">
        <v>205</v>
      </c>
      <c r="B636" s="45" t="s">
        <v>196</v>
      </c>
      <c r="C636" s="44">
        <v>79</v>
      </c>
      <c r="D636" s="44" t="s">
        <v>15</v>
      </c>
      <c r="E636" s="43" t="s">
        <v>3</v>
      </c>
      <c r="F636" s="47"/>
      <c r="G636" s="46"/>
      <c r="H636" s="46"/>
      <c r="I636" s="2"/>
      <c r="J636" s="2"/>
    </row>
    <row r="637" spans="1:10" s="3" customFormat="1" ht="13.5" customHeight="1" x14ac:dyDescent="0.2">
      <c r="A637" s="42">
        <v>206</v>
      </c>
      <c r="B637" s="45" t="s">
        <v>196</v>
      </c>
      <c r="C637" s="44">
        <v>34</v>
      </c>
      <c r="D637" s="44" t="s">
        <v>24</v>
      </c>
      <c r="E637" s="43" t="s">
        <v>3</v>
      </c>
      <c r="F637" s="47"/>
      <c r="G637" s="46"/>
      <c r="H637" s="46"/>
      <c r="I637" s="2"/>
      <c r="J637" s="2"/>
    </row>
    <row r="638" spans="1:10" s="3" customFormat="1" ht="13.5" customHeight="1" x14ac:dyDescent="0.2">
      <c r="A638" s="42">
        <v>207</v>
      </c>
      <c r="B638" s="45" t="s">
        <v>196</v>
      </c>
      <c r="C638" s="44">
        <v>75</v>
      </c>
      <c r="D638" s="44" t="s">
        <v>15</v>
      </c>
      <c r="E638" s="43" t="s">
        <v>4</v>
      </c>
      <c r="F638" s="47"/>
      <c r="G638" s="46"/>
      <c r="H638" s="46"/>
      <c r="I638" s="2"/>
      <c r="J638" s="2"/>
    </row>
    <row r="639" spans="1:10" s="3" customFormat="1" ht="13.5" customHeight="1" x14ac:dyDescent="0.2">
      <c r="A639" s="42">
        <v>208</v>
      </c>
      <c r="B639" s="45" t="s">
        <v>195</v>
      </c>
      <c r="C639" s="44">
        <v>76</v>
      </c>
      <c r="D639" s="44" t="s">
        <v>22</v>
      </c>
      <c r="E639" s="43" t="s">
        <v>3</v>
      </c>
      <c r="F639" s="47"/>
      <c r="G639" s="46"/>
      <c r="H639" s="46"/>
      <c r="I639" s="2"/>
      <c r="J639" s="2"/>
    </row>
    <row r="640" spans="1:10" s="3" customFormat="1" ht="13.5" customHeight="1" x14ac:dyDescent="0.2">
      <c r="A640" s="42">
        <v>209</v>
      </c>
      <c r="B640" s="45" t="s">
        <v>194</v>
      </c>
      <c r="C640" s="44">
        <v>76</v>
      </c>
      <c r="D640" s="44" t="s">
        <v>24</v>
      </c>
      <c r="E640" s="43" t="s">
        <v>3</v>
      </c>
      <c r="F640" s="47"/>
      <c r="G640" s="46"/>
      <c r="H640" s="46"/>
      <c r="I640" s="2"/>
      <c r="J640" s="2"/>
    </row>
    <row r="641" spans="1:10" s="3" customFormat="1" ht="13.5" customHeight="1" x14ac:dyDescent="0.2">
      <c r="A641" s="42">
        <v>210</v>
      </c>
      <c r="B641" s="45" t="s">
        <v>193</v>
      </c>
      <c r="C641" s="44">
        <v>49</v>
      </c>
      <c r="D641" s="44" t="s">
        <v>24</v>
      </c>
      <c r="E641" s="43" t="s">
        <v>4</v>
      </c>
      <c r="F641" s="47"/>
      <c r="G641" s="46"/>
      <c r="H641" s="46"/>
      <c r="I641" s="2"/>
      <c r="J641" s="2"/>
    </row>
    <row r="642" spans="1:10" s="3" customFormat="1" ht="13.5" customHeight="1" x14ac:dyDescent="0.2">
      <c r="A642" s="42">
        <v>211</v>
      </c>
      <c r="B642" s="45" t="s">
        <v>192</v>
      </c>
      <c r="C642" s="44">
        <v>45</v>
      </c>
      <c r="D642" s="44" t="s">
        <v>15</v>
      </c>
      <c r="E642" s="43" t="s">
        <v>4</v>
      </c>
      <c r="F642" s="47"/>
      <c r="G642" s="46"/>
      <c r="H642" s="46"/>
      <c r="I642" s="2"/>
      <c r="J642" s="2"/>
    </row>
    <row r="643" spans="1:10" s="3" customFormat="1" ht="13.5" customHeight="1" x14ac:dyDescent="0.2">
      <c r="A643" s="42">
        <v>212</v>
      </c>
      <c r="B643" s="45" t="s">
        <v>191</v>
      </c>
      <c r="C643" s="44">
        <v>58</v>
      </c>
      <c r="D643" s="44" t="s">
        <v>24</v>
      </c>
      <c r="E643" s="43" t="s">
        <v>3</v>
      </c>
      <c r="F643" s="47"/>
      <c r="G643" s="46"/>
      <c r="H643" s="46"/>
      <c r="I643" s="2"/>
      <c r="J643" s="2"/>
    </row>
    <row r="644" spans="1:10" s="3" customFormat="1" ht="13.5" customHeight="1" x14ac:dyDescent="0.2">
      <c r="A644" s="42">
        <v>213</v>
      </c>
      <c r="B644" s="45" t="s">
        <v>191</v>
      </c>
      <c r="C644" s="44">
        <v>55</v>
      </c>
      <c r="D644" s="44" t="s">
        <v>22</v>
      </c>
      <c r="E644" s="43" t="s">
        <v>4</v>
      </c>
      <c r="F644" s="47"/>
      <c r="G644" s="46"/>
      <c r="H644" s="46"/>
      <c r="I644" s="2"/>
      <c r="J644" s="2"/>
    </row>
    <row r="645" spans="1:10" s="3" customFormat="1" ht="13.5" customHeight="1" x14ac:dyDescent="0.2">
      <c r="A645" s="42">
        <v>214</v>
      </c>
      <c r="B645" s="45" t="s">
        <v>190</v>
      </c>
      <c r="C645" s="44">
        <v>36</v>
      </c>
      <c r="D645" s="44" t="s">
        <v>36</v>
      </c>
      <c r="E645" s="43" t="s">
        <v>3</v>
      </c>
      <c r="F645" s="47"/>
      <c r="G645" s="46"/>
      <c r="H645" s="46"/>
      <c r="I645" s="2"/>
      <c r="J645" s="2"/>
    </row>
    <row r="646" spans="1:10" s="3" customFormat="1" ht="13.5" customHeight="1" x14ac:dyDescent="0.2">
      <c r="A646" s="42">
        <v>215</v>
      </c>
      <c r="B646" s="45" t="s">
        <v>189</v>
      </c>
      <c r="C646" s="44">
        <v>52</v>
      </c>
      <c r="D646" s="44" t="s">
        <v>19</v>
      </c>
      <c r="E646" s="43" t="s">
        <v>3</v>
      </c>
      <c r="F646" s="47"/>
      <c r="G646" s="46"/>
      <c r="H646" s="46"/>
      <c r="I646" s="2"/>
      <c r="J646" s="2"/>
    </row>
    <row r="647" spans="1:10" s="3" customFormat="1" ht="13.5" customHeight="1" x14ac:dyDescent="0.2">
      <c r="A647" s="42">
        <v>216</v>
      </c>
      <c r="B647" s="45" t="s">
        <v>188</v>
      </c>
      <c r="C647" s="44">
        <v>45</v>
      </c>
      <c r="D647" s="44" t="s">
        <v>24</v>
      </c>
      <c r="E647" s="43" t="s">
        <v>3</v>
      </c>
      <c r="F647" s="47"/>
      <c r="G647" s="46"/>
      <c r="H647" s="46"/>
      <c r="I647" s="2"/>
      <c r="J647" s="2"/>
    </row>
    <row r="648" spans="1:10" s="3" customFormat="1" ht="13.5" customHeight="1" x14ac:dyDescent="0.2">
      <c r="A648" s="42">
        <v>217</v>
      </c>
      <c r="B648" s="45" t="s">
        <v>187</v>
      </c>
      <c r="C648" s="44">
        <v>81</v>
      </c>
      <c r="D648" s="44" t="s">
        <v>24</v>
      </c>
      <c r="E648" s="43" t="s">
        <v>4</v>
      </c>
      <c r="F648" s="47"/>
      <c r="G648" s="46"/>
      <c r="H648" s="46"/>
      <c r="I648" s="2"/>
      <c r="J648" s="2"/>
    </row>
    <row r="649" spans="1:10" s="3" customFormat="1" ht="13.5" customHeight="1" x14ac:dyDescent="0.2">
      <c r="A649" s="42">
        <v>218</v>
      </c>
      <c r="B649" s="45" t="s">
        <v>186</v>
      </c>
      <c r="C649" s="44">
        <v>56</v>
      </c>
      <c r="D649" s="44" t="s">
        <v>22</v>
      </c>
      <c r="E649" s="43" t="s">
        <v>3</v>
      </c>
      <c r="F649" s="47"/>
      <c r="G649" s="46"/>
      <c r="H649" s="46"/>
      <c r="I649" s="2"/>
      <c r="J649" s="2"/>
    </row>
    <row r="650" spans="1:10" s="3" customFormat="1" ht="13.5" customHeight="1" x14ac:dyDescent="0.2">
      <c r="A650" s="42">
        <v>219</v>
      </c>
      <c r="B650" s="45" t="s">
        <v>185</v>
      </c>
      <c r="C650" s="44">
        <v>61</v>
      </c>
      <c r="D650" s="44" t="s">
        <v>17</v>
      </c>
      <c r="E650" s="43" t="s">
        <v>3</v>
      </c>
      <c r="F650" s="47"/>
      <c r="G650" s="46"/>
      <c r="H650" s="46"/>
      <c r="I650" s="2"/>
      <c r="J650" s="2"/>
    </row>
    <row r="651" spans="1:10" s="3" customFormat="1" ht="13.5" customHeight="1" x14ac:dyDescent="0.2">
      <c r="A651" s="42">
        <v>220</v>
      </c>
      <c r="B651" s="45" t="s">
        <v>184</v>
      </c>
      <c r="C651" s="44">
        <v>29</v>
      </c>
      <c r="D651" s="44" t="s">
        <v>19</v>
      </c>
      <c r="E651" s="43" t="s">
        <v>4</v>
      </c>
      <c r="F651" s="47"/>
      <c r="G651" s="46"/>
      <c r="H651" s="46"/>
      <c r="I651" s="2"/>
      <c r="J651" s="2"/>
    </row>
    <row r="652" spans="1:10" s="3" customFormat="1" ht="13.5" customHeight="1" x14ac:dyDescent="0.2">
      <c r="A652" s="42">
        <v>221</v>
      </c>
      <c r="B652" s="45" t="s">
        <v>183</v>
      </c>
      <c r="C652" s="44">
        <v>55</v>
      </c>
      <c r="D652" s="44" t="s">
        <v>45</v>
      </c>
      <c r="E652" s="43" t="s">
        <v>3</v>
      </c>
      <c r="F652" s="47"/>
      <c r="G652" s="46"/>
      <c r="H652" s="46"/>
      <c r="I652" s="2"/>
      <c r="J652" s="2"/>
    </row>
    <row r="653" spans="1:10" s="3" customFormat="1" ht="13.5" customHeight="1" x14ac:dyDescent="0.2">
      <c r="A653" s="42">
        <v>222</v>
      </c>
      <c r="B653" s="45" t="s">
        <v>182</v>
      </c>
      <c r="C653" s="44">
        <v>76</v>
      </c>
      <c r="D653" s="44" t="s">
        <v>36</v>
      </c>
      <c r="E653" s="43" t="s">
        <v>4</v>
      </c>
      <c r="F653" s="47"/>
      <c r="G653" s="46"/>
      <c r="H653" s="46"/>
      <c r="I653" s="2"/>
      <c r="J653" s="2"/>
    </row>
    <row r="654" spans="1:10" s="3" customFormat="1" ht="13.5" customHeight="1" x14ac:dyDescent="0.2">
      <c r="A654" s="42">
        <v>223</v>
      </c>
      <c r="B654" s="45" t="s">
        <v>181</v>
      </c>
      <c r="C654" s="44">
        <v>77</v>
      </c>
      <c r="D654" s="44" t="s">
        <v>22</v>
      </c>
      <c r="E654" s="43" t="s">
        <v>3</v>
      </c>
      <c r="F654" s="47"/>
      <c r="G654" s="46"/>
      <c r="H654" s="46"/>
      <c r="I654" s="2"/>
      <c r="J654" s="2"/>
    </row>
    <row r="655" spans="1:10" s="3" customFormat="1" ht="27" customHeight="1" x14ac:dyDescent="0.2">
      <c r="A655" s="42">
        <v>224</v>
      </c>
      <c r="B655" s="45" t="s">
        <v>180</v>
      </c>
      <c r="C655" s="44">
        <v>66</v>
      </c>
      <c r="D655" s="44" t="s">
        <v>24</v>
      </c>
      <c r="E655" s="43" t="s">
        <v>3</v>
      </c>
      <c r="F655" s="47"/>
      <c r="G655" s="46"/>
      <c r="H655" s="46"/>
      <c r="I655" s="2"/>
      <c r="J655" s="2"/>
    </row>
    <row r="656" spans="1:10" s="3" customFormat="1" ht="13.5" customHeight="1" x14ac:dyDescent="0.2">
      <c r="A656" s="42">
        <v>225</v>
      </c>
      <c r="B656" s="45" t="s">
        <v>179</v>
      </c>
      <c r="C656" s="44">
        <v>73</v>
      </c>
      <c r="D656" s="44" t="s">
        <v>45</v>
      </c>
      <c r="E656" s="43" t="s">
        <v>4</v>
      </c>
      <c r="F656" s="47"/>
      <c r="G656" s="46"/>
      <c r="H656" s="46"/>
      <c r="I656" s="2"/>
      <c r="J656" s="2"/>
    </row>
    <row r="657" spans="1:10" s="3" customFormat="1" ht="13.5" customHeight="1" x14ac:dyDescent="0.2">
      <c r="A657" s="42">
        <v>226</v>
      </c>
      <c r="B657" s="45" t="s">
        <v>178</v>
      </c>
      <c r="C657" s="44">
        <v>66</v>
      </c>
      <c r="D657" s="44" t="s">
        <v>19</v>
      </c>
      <c r="E657" s="43" t="s">
        <v>4</v>
      </c>
      <c r="F657" s="47"/>
      <c r="G657" s="46"/>
      <c r="H657" s="46"/>
      <c r="I657" s="2"/>
      <c r="J657" s="2"/>
    </row>
    <row r="658" spans="1:10" s="3" customFormat="1" ht="27" customHeight="1" x14ac:dyDescent="0.2">
      <c r="A658" s="42">
        <v>227</v>
      </c>
      <c r="B658" s="45" t="s">
        <v>177</v>
      </c>
      <c r="C658" s="44">
        <v>75</v>
      </c>
      <c r="D658" s="44" t="s">
        <v>15</v>
      </c>
      <c r="E658" s="43" t="s">
        <v>3</v>
      </c>
      <c r="F658" s="47"/>
      <c r="G658" s="46"/>
      <c r="H658" s="46"/>
      <c r="I658" s="2"/>
      <c r="J658" s="2"/>
    </row>
    <row r="659" spans="1:10" s="3" customFormat="1" ht="13.5" customHeight="1" x14ac:dyDescent="0.2">
      <c r="A659" s="42">
        <v>228</v>
      </c>
      <c r="B659" s="45" t="s">
        <v>176</v>
      </c>
      <c r="C659" s="44">
        <v>64</v>
      </c>
      <c r="D659" s="44" t="s">
        <v>24</v>
      </c>
      <c r="E659" s="43" t="s">
        <v>4</v>
      </c>
      <c r="F659" s="47"/>
      <c r="G659" s="46"/>
      <c r="H659" s="46"/>
      <c r="I659" s="2"/>
      <c r="J659" s="2"/>
    </row>
    <row r="660" spans="1:10" s="3" customFormat="1" ht="13.5" customHeight="1" x14ac:dyDescent="0.2">
      <c r="A660" s="42">
        <v>229</v>
      </c>
      <c r="B660" s="45" t="s">
        <v>175</v>
      </c>
      <c r="C660" s="44">
        <v>61</v>
      </c>
      <c r="D660" s="44" t="s">
        <v>45</v>
      </c>
      <c r="E660" s="43" t="s">
        <v>4</v>
      </c>
      <c r="F660" s="47"/>
      <c r="G660" s="46"/>
      <c r="H660" s="46"/>
      <c r="I660" s="2"/>
      <c r="J660" s="2"/>
    </row>
    <row r="661" spans="1:10" s="3" customFormat="1" ht="13.5" customHeight="1" x14ac:dyDescent="0.2">
      <c r="A661" s="42">
        <v>230</v>
      </c>
      <c r="B661" s="45" t="s">
        <v>174</v>
      </c>
      <c r="C661" s="44">
        <v>42</v>
      </c>
      <c r="D661" s="44" t="s">
        <v>24</v>
      </c>
      <c r="E661" s="43" t="s">
        <v>4</v>
      </c>
      <c r="F661" s="47"/>
      <c r="G661" s="46"/>
      <c r="H661" s="46"/>
      <c r="I661" s="2"/>
      <c r="J661" s="2"/>
    </row>
    <row r="662" spans="1:10" s="3" customFormat="1" ht="24" x14ac:dyDescent="0.2">
      <c r="A662" s="42">
        <v>231</v>
      </c>
      <c r="B662" s="45" t="s">
        <v>173</v>
      </c>
      <c r="C662" s="44">
        <v>88</v>
      </c>
      <c r="D662" s="44" t="s">
        <v>15</v>
      </c>
      <c r="E662" s="43" t="s">
        <v>4</v>
      </c>
      <c r="F662" s="47"/>
      <c r="G662" s="46"/>
      <c r="H662" s="46"/>
      <c r="I662" s="2"/>
      <c r="J662" s="2"/>
    </row>
    <row r="663" spans="1:10" s="3" customFormat="1" ht="13.5" customHeight="1" x14ac:dyDescent="0.2">
      <c r="A663" s="42">
        <v>232</v>
      </c>
      <c r="B663" s="45" t="s">
        <v>172</v>
      </c>
      <c r="C663" s="44">
        <v>62</v>
      </c>
      <c r="D663" s="44" t="s">
        <v>15</v>
      </c>
      <c r="E663" s="43" t="s">
        <v>3</v>
      </c>
      <c r="F663" s="47"/>
      <c r="G663" s="46"/>
      <c r="H663" s="46"/>
      <c r="I663" s="2"/>
      <c r="J663" s="2"/>
    </row>
    <row r="664" spans="1:10" s="3" customFormat="1" ht="13.5" customHeight="1" x14ac:dyDescent="0.2">
      <c r="A664" s="42">
        <v>233</v>
      </c>
      <c r="B664" s="45" t="s">
        <v>171</v>
      </c>
      <c r="C664" s="44">
        <v>41</v>
      </c>
      <c r="D664" s="44" t="s">
        <v>24</v>
      </c>
      <c r="E664" s="43" t="s">
        <v>3</v>
      </c>
      <c r="F664" s="47"/>
      <c r="G664" s="46"/>
      <c r="H664" s="46"/>
      <c r="I664" s="2"/>
      <c r="J664" s="2"/>
    </row>
    <row r="665" spans="1:10" s="3" customFormat="1" ht="24" x14ac:dyDescent="0.2">
      <c r="A665" s="42">
        <v>234</v>
      </c>
      <c r="B665" s="45" t="s">
        <v>170</v>
      </c>
      <c r="C665" s="44">
        <v>63</v>
      </c>
      <c r="D665" s="44" t="s">
        <v>24</v>
      </c>
      <c r="E665" s="43" t="s">
        <v>4</v>
      </c>
      <c r="F665" s="47"/>
      <c r="G665" s="46"/>
      <c r="H665" s="46"/>
      <c r="I665" s="2"/>
      <c r="J665" s="2"/>
    </row>
    <row r="666" spans="1:10" s="3" customFormat="1" ht="24" x14ac:dyDescent="0.2">
      <c r="A666" s="42">
        <v>235</v>
      </c>
      <c r="B666" s="45" t="s">
        <v>169</v>
      </c>
      <c r="C666" s="44">
        <v>69</v>
      </c>
      <c r="D666" s="44" t="s">
        <v>24</v>
      </c>
      <c r="E666" s="43" t="s">
        <v>4</v>
      </c>
      <c r="F666" s="47"/>
      <c r="G666" s="46"/>
      <c r="H666" s="46"/>
      <c r="I666" s="2"/>
      <c r="J666" s="2"/>
    </row>
    <row r="667" spans="1:10" s="3" customFormat="1" ht="24" x14ac:dyDescent="0.2">
      <c r="A667" s="42">
        <v>236</v>
      </c>
      <c r="B667" s="45" t="s">
        <v>168</v>
      </c>
      <c r="C667" s="44">
        <v>79</v>
      </c>
      <c r="D667" s="44" t="s">
        <v>24</v>
      </c>
      <c r="E667" s="43" t="s">
        <v>4</v>
      </c>
      <c r="F667" s="47"/>
      <c r="G667" s="46"/>
      <c r="H667" s="46"/>
      <c r="I667" s="2"/>
      <c r="J667" s="2"/>
    </row>
    <row r="668" spans="1:10" s="3" customFormat="1" ht="13.5" customHeight="1" x14ac:dyDescent="0.2">
      <c r="A668" s="42">
        <v>237</v>
      </c>
      <c r="B668" s="45" t="s">
        <v>167</v>
      </c>
      <c r="C668" s="44">
        <v>64</v>
      </c>
      <c r="D668" s="44" t="s">
        <v>17</v>
      </c>
      <c r="E668" s="43" t="s">
        <v>3</v>
      </c>
      <c r="F668" s="47"/>
      <c r="G668" s="46"/>
      <c r="H668" s="46"/>
      <c r="I668" s="2"/>
      <c r="J668" s="2"/>
    </row>
    <row r="669" spans="1:10" s="3" customFormat="1" ht="13.5" customHeight="1" x14ac:dyDescent="0.2">
      <c r="A669" s="42">
        <v>238</v>
      </c>
      <c r="B669" s="45" t="s">
        <v>166</v>
      </c>
      <c r="C669" s="44">
        <v>69</v>
      </c>
      <c r="D669" s="44" t="s">
        <v>17</v>
      </c>
      <c r="E669" s="43" t="s">
        <v>3</v>
      </c>
      <c r="F669" s="47"/>
      <c r="G669" s="46"/>
      <c r="H669" s="46"/>
      <c r="I669" s="2"/>
      <c r="J669" s="2"/>
    </row>
    <row r="670" spans="1:10" s="3" customFormat="1" ht="13.5" customHeight="1" x14ac:dyDescent="0.2">
      <c r="A670" s="42">
        <v>239</v>
      </c>
      <c r="B670" s="45" t="s">
        <v>165</v>
      </c>
      <c r="C670" s="44">
        <v>46</v>
      </c>
      <c r="D670" s="44" t="s">
        <v>24</v>
      </c>
      <c r="E670" s="43" t="s">
        <v>3</v>
      </c>
      <c r="F670" s="47"/>
      <c r="G670" s="46"/>
      <c r="H670" s="46"/>
      <c r="I670" s="2"/>
      <c r="J670" s="2"/>
    </row>
    <row r="671" spans="1:10" s="3" customFormat="1" ht="13.5" customHeight="1" x14ac:dyDescent="0.2">
      <c r="A671" s="42">
        <v>240</v>
      </c>
      <c r="B671" s="45" t="s">
        <v>164</v>
      </c>
      <c r="C671" s="44">
        <v>61</v>
      </c>
      <c r="D671" s="44" t="s">
        <v>24</v>
      </c>
      <c r="E671" s="43" t="s">
        <v>3</v>
      </c>
      <c r="F671" s="47"/>
      <c r="G671" s="46"/>
      <c r="H671" s="46"/>
      <c r="I671" s="2"/>
      <c r="J671" s="2"/>
    </row>
    <row r="672" spans="1:10" s="3" customFormat="1" ht="13.5" customHeight="1" x14ac:dyDescent="0.2">
      <c r="A672" s="42">
        <v>241</v>
      </c>
      <c r="B672" s="45" t="s">
        <v>163</v>
      </c>
      <c r="C672" s="44">
        <v>20</v>
      </c>
      <c r="D672" s="44" t="s">
        <v>19</v>
      </c>
      <c r="E672" s="43" t="s">
        <v>3</v>
      </c>
      <c r="F672" s="47"/>
      <c r="G672" s="46"/>
      <c r="H672" s="46"/>
      <c r="I672" s="2"/>
      <c r="J672" s="2"/>
    </row>
    <row r="673" spans="1:10" s="3" customFormat="1" ht="13.5" customHeight="1" x14ac:dyDescent="0.2">
      <c r="A673" s="42">
        <v>242</v>
      </c>
      <c r="B673" s="45" t="s">
        <v>162</v>
      </c>
      <c r="C673" s="44">
        <v>63</v>
      </c>
      <c r="D673" s="44" t="s">
        <v>17</v>
      </c>
      <c r="E673" s="43" t="s">
        <v>4</v>
      </c>
      <c r="F673" s="47"/>
      <c r="G673" s="46"/>
      <c r="H673" s="46"/>
      <c r="I673" s="2"/>
      <c r="J673" s="2"/>
    </row>
    <row r="674" spans="1:10" s="3" customFormat="1" ht="13.5" customHeight="1" x14ac:dyDescent="0.2">
      <c r="A674" s="42">
        <v>243</v>
      </c>
      <c r="B674" s="45" t="s">
        <v>161</v>
      </c>
      <c r="C674" s="44">
        <v>50</v>
      </c>
      <c r="D674" s="44" t="s">
        <v>36</v>
      </c>
      <c r="E674" s="43" t="s">
        <v>3</v>
      </c>
      <c r="F674" s="47"/>
      <c r="G674" s="46"/>
      <c r="H674" s="46"/>
      <c r="I674" s="2"/>
      <c r="J674" s="2"/>
    </row>
    <row r="675" spans="1:10" s="3" customFormat="1" ht="13.5" customHeight="1" x14ac:dyDescent="0.2">
      <c r="A675" s="42">
        <v>244</v>
      </c>
      <c r="B675" s="45" t="s">
        <v>160</v>
      </c>
      <c r="C675" s="44">
        <v>71</v>
      </c>
      <c r="D675" s="44" t="s">
        <v>45</v>
      </c>
      <c r="E675" s="43" t="s">
        <v>3</v>
      </c>
      <c r="F675" s="47"/>
      <c r="G675" s="46"/>
      <c r="H675" s="46"/>
      <c r="I675" s="2"/>
      <c r="J675" s="2"/>
    </row>
    <row r="676" spans="1:10" s="3" customFormat="1" ht="13.5" customHeight="1" x14ac:dyDescent="0.2">
      <c r="A676" s="42">
        <v>245</v>
      </c>
      <c r="B676" s="45" t="s">
        <v>160</v>
      </c>
      <c r="C676" s="44">
        <v>39</v>
      </c>
      <c r="D676" s="44" t="s">
        <v>36</v>
      </c>
      <c r="E676" s="43" t="s">
        <v>3</v>
      </c>
      <c r="F676" s="47"/>
      <c r="G676" s="46"/>
      <c r="H676" s="46"/>
      <c r="I676" s="2"/>
      <c r="J676" s="2"/>
    </row>
    <row r="677" spans="1:10" s="3" customFormat="1" ht="13.5" customHeight="1" x14ac:dyDescent="0.2">
      <c r="A677" s="42">
        <v>246</v>
      </c>
      <c r="B677" s="45" t="s">
        <v>160</v>
      </c>
      <c r="C677" s="44">
        <v>60</v>
      </c>
      <c r="D677" s="44" t="s">
        <v>45</v>
      </c>
      <c r="E677" s="43" t="s">
        <v>4</v>
      </c>
      <c r="F677" s="47"/>
      <c r="G677" s="46"/>
      <c r="H677" s="46"/>
      <c r="I677" s="2"/>
      <c r="J677" s="2"/>
    </row>
    <row r="678" spans="1:10" s="3" customFormat="1" ht="13.5" customHeight="1" x14ac:dyDescent="0.2">
      <c r="A678" s="42">
        <v>247</v>
      </c>
      <c r="B678" s="45" t="s">
        <v>160</v>
      </c>
      <c r="C678" s="44">
        <v>47</v>
      </c>
      <c r="D678" s="44" t="s">
        <v>24</v>
      </c>
      <c r="E678" s="43" t="s">
        <v>3</v>
      </c>
      <c r="F678" s="47"/>
      <c r="G678" s="46"/>
      <c r="H678" s="46"/>
      <c r="I678" s="2"/>
      <c r="J678" s="2"/>
    </row>
    <row r="679" spans="1:10" s="3" customFormat="1" ht="13.5" customHeight="1" x14ac:dyDescent="0.2">
      <c r="A679" s="42">
        <v>248</v>
      </c>
      <c r="B679" s="45" t="s">
        <v>160</v>
      </c>
      <c r="C679" s="44">
        <v>66</v>
      </c>
      <c r="D679" s="44" t="s">
        <v>15</v>
      </c>
      <c r="E679" s="43" t="s">
        <v>4</v>
      </c>
      <c r="F679" s="47"/>
      <c r="G679" s="46"/>
      <c r="H679" s="46"/>
      <c r="I679" s="2"/>
      <c r="J679" s="2"/>
    </row>
    <row r="680" spans="1:10" s="3" customFormat="1" ht="13.5" customHeight="1" x14ac:dyDescent="0.2">
      <c r="A680" s="42">
        <v>249</v>
      </c>
      <c r="B680" s="45" t="s">
        <v>159</v>
      </c>
      <c r="C680" s="44">
        <v>38</v>
      </c>
      <c r="D680" s="44" t="s">
        <v>17</v>
      </c>
      <c r="E680" s="43" t="s">
        <v>4</v>
      </c>
      <c r="F680" s="47"/>
      <c r="G680" s="46"/>
      <c r="H680" s="46"/>
      <c r="I680" s="2"/>
      <c r="J680" s="2"/>
    </row>
    <row r="681" spans="1:10" s="3" customFormat="1" ht="13.5" customHeight="1" x14ac:dyDescent="0.2">
      <c r="A681" s="42">
        <v>250</v>
      </c>
      <c r="B681" s="45" t="s">
        <v>158</v>
      </c>
      <c r="C681" s="44">
        <v>54</v>
      </c>
      <c r="D681" s="44" t="s">
        <v>36</v>
      </c>
      <c r="E681" s="43" t="s">
        <v>4</v>
      </c>
      <c r="F681" s="47"/>
      <c r="G681" s="46"/>
      <c r="H681" s="46"/>
      <c r="I681" s="2"/>
      <c r="J681" s="2"/>
    </row>
    <row r="682" spans="1:10" s="3" customFormat="1" ht="13.5" customHeight="1" x14ac:dyDescent="0.2">
      <c r="A682" s="42">
        <v>251</v>
      </c>
      <c r="B682" s="45" t="s">
        <v>157</v>
      </c>
      <c r="C682" s="44">
        <v>54</v>
      </c>
      <c r="D682" s="44" t="s">
        <v>17</v>
      </c>
      <c r="E682" s="43" t="s">
        <v>3</v>
      </c>
      <c r="F682" s="47"/>
      <c r="G682" s="46"/>
      <c r="H682" s="46"/>
      <c r="I682" s="2"/>
      <c r="J682" s="2"/>
    </row>
    <row r="683" spans="1:10" s="3" customFormat="1" ht="24" x14ac:dyDescent="0.2">
      <c r="A683" s="42">
        <v>252</v>
      </c>
      <c r="B683" s="45" t="s">
        <v>156</v>
      </c>
      <c r="C683" s="44">
        <v>69</v>
      </c>
      <c r="D683" s="44" t="s">
        <v>17</v>
      </c>
      <c r="E683" s="43" t="s">
        <v>4</v>
      </c>
      <c r="F683" s="47"/>
      <c r="G683" s="46"/>
      <c r="H683" s="46"/>
      <c r="I683" s="2"/>
      <c r="J683" s="2"/>
    </row>
    <row r="684" spans="1:10" s="3" customFormat="1" ht="13.5" customHeight="1" x14ac:dyDescent="0.2">
      <c r="A684" s="42">
        <v>253</v>
      </c>
      <c r="B684" s="45" t="s">
        <v>155</v>
      </c>
      <c r="C684" s="44">
        <v>54</v>
      </c>
      <c r="D684" s="44" t="s">
        <v>17</v>
      </c>
      <c r="E684" s="43" t="s">
        <v>3</v>
      </c>
      <c r="F684" s="47"/>
      <c r="G684" s="46"/>
      <c r="H684" s="46"/>
      <c r="I684" s="2"/>
      <c r="J684" s="2"/>
    </row>
    <row r="685" spans="1:10" s="3" customFormat="1" ht="24" x14ac:dyDescent="0.2">
      <c r="A685" s="42">
        <v>254</v>
      </c>
      <c r="B685" s="45" t="s">
        <v>154</v>
      </c>
      <c r="C685" s="44">
        <v>67</v>
      </c>
      <c r="D685" s="44" t="s">
        <v>19</v>
      </c>
      <c r="E685" s="43" t="s">
        <v>3</v>
      </c>
      <c r="F685" s="47"/>
      <c r="G685" s="46"/>
      <c r="H685" s="46"/>
      <c r="I685" s="2"/>
      <c r="J685" s="2"/>
    </row>
    <row r="686" spans="1:10" s="3" customFormat="1" ht="13.5" customHeight="1" x14ac:dyDescent="0.2">
      <c r="A686" s="42">
        <v>255</v>
      </c>
      <c r="B686" s="45" t="s">
        <v>153</v>
      </c>
      <c r="C686" s="44">
        <v>58</v>
      </c>
      <c r="D686" s="44" t="s">
        <v>15</v>
      </c>
      <c r="E686" s="43" t="s">
        <v>3</v>
      </c>
      <c r="F686" s="47"/>
      <c r="G686" s="46"/>
      <c r="H686" s="46"/>
      <c r="I686" s="2"/>
      <c r="J686" s="2"/>
    </row>
    <row r="687" spans="1:10" s="3" customFormat="1" ht="13.5" customHeight="1" x14ac:dyDescent="0.2">
      <c r="A687" s="42">
        <v>256</v>
      </c>
      <c r="B687" s="45" t="s">
        <v>152</v>
      </c>
      <c r="C687" s="44">
        <v>58</v>
      </c>
      <c r="D687" s="44" t="s">
        <v>17</v>
      </c>
      <c r="E687" s="43" t="s">
        <v>3</v>
      </c>
      <c r="F687" s="47"/>
      <c r="G687" s="46"/>
      <c r="H687" s="46"/>
      <c r="I687" s="2"/>
      <c r="J687" s="2"/>
    </row>
    <row r="688" spans="1:10" s="3" customFormat="1" ht="13.5" customHeight="1" x14ac:dyDescent="0.2">
      <c r="A688" s="42">
        <v>257</v>
      </c>
      <c r="B688" s="45" t="s">
        <v>151</v>
      </c>
      <c r="C688" s="44">
        <v>36</v>
      </c>
      <c r="D688" s="44" t="s">
        <v>24</v>
      </c>
      <c r="E688" s="43" t="s">
        <v>3</v>
      </c>
      <c r="F688" s="47"/>
      <c r="G688" s="46"/>
      <c r="H688" s="46"/>
      <c r="I688" s="2"/>
      <c r="J688" s="2"/>
    </row>
    <row r="689" spans="1:10" s="3" customFormat="1" ht="13.5" customHeight="1" x14ac:dyDescent="0.2">
      <c r="A689" s="42">
        <v>258</v>
      </c>
      <c r="B689" s="45" t="s">
        <v>150</v>
      </c>
      <c r="C689" s="44">
        <v>55</v>
      </c>
      <c r="D689" s="44" t="s">
        <v>17</v>
      </c>
      <c r="E689" s="43" t="s">
        <v>4</v>
      </c>
      <c r="F689" s="47"/>
      <c r="G689" s="46"/>
      <c r="H689" s="46"/>
      <c r="I689" s="2"/>
      <c r="J689" s="2"/>
    </row>
    <row r="690" spans="1:10" s="3" customFormat="1" ht="13.5" customHeight="1" x14ac:dyDescent="0.2">
      <c r="A690" s="42">
        <v>259</v>
      </c>
      <c r="B690" s="45" t="s">
        <v>149</v>
      </c>
      <c r="C690" s="44">
        <v>75</v>
      </c>
      <c r="D690" s="44" t="s">
        <v>45</v>
      </c>
      <c r="E690" s="43" t="s">
        <v>4</v>
      </c>
      <c r="F690" s="47"/>
      <c r="G690" s="46"/>
      <c r="H690" s="46"/>
      <c r="I690" s="2"/>
      <c r="J690" s="2"/>
    </row>
    <row r="691" spans="1:10" s="3" customFormat="1" ht="13.5" customHeight="1" x14ac:dyDescent="0.2">
      <c r="A691" s="42">
        <v>260</v>
      </c>
      <c r="B691" s="45" t="s">
        <v>148</v>
      </c>
      <c r="C691" s="44">
        <v>70</v>
      </c>
      <c r="D691" s="44" t="s">
        <v>15</v>
      </c>
      <c r="E691" s="43" t="s">
        <v>3</v>
      </c>
      <c r="F691" s="47"/>
      <c r="G691" s="46"/>
      <c r="H691" s="46"/>
      <c r="I691" s="2"/>
      <c r="J691" s="2"/>
    </row>
    <row r="692" spans="1:10" s="3" customFormat="1" ht="13.5" customHeight="1" x14ac:dyDescent="0.2">
      <c r="A692" s="42">
        <v>261</v>
      </c>
      <c r="B692" s="45" t="s">
        <v>147</v>
      </c>
      <c r="C692" s="44">
        <v>49</v>
      </c>
      <c r="D692" s="44" t="s">
        <v>45</v>
      </c>
      <c r="E692" s="43" t="s">
        <v>3</v>
      </c>
      <c r="F692" s="47"/>
      <c r="G692" s="46"/>
      <c r="H692" s="46"/>
      <c r="I692" s="2"/>
      <c r="J692" s="2"/>
    </row>
    <row r="693" spans="1:10" s="3" customFormat="1" ht="24" x14ac:dyDescent="0.2">
      <c r="A693" s="42">
        <v>262</v>
      </c>
      <c r="B693" s="45" t="s">
        <v>146</v>
      </c>
      <c r="C693" s="44">
        <v>81</v>
      </c>
      <c r="D693" s="44" t="s">
        <v>17</v>
      </c>
      <c r="E693" s="43" t="s">
        <v>4</v>
      </c>
      <c r="F693" s="47"/>
      <c r="G693" s="46"/>
      <c r="H693" s="46"/>
      <c r="I693" s="2"/>
      <c r="J693" s="2"/>
    </row>
    <row r="694" spans="1:10" s="3" customFormat="1" ht="13.5" customHeight="1" x14ac:dyDescent="0.2">
      <c r="A694" s="42">
        <v>263</v>
      </c>
      <c r="B694" s="45" t="s">
        <v>145</v>
      </c>
      <c r="C694" s="44">
        <v>61</v>
      </c>
      <c r="D694" s="44" t="s">
        <v>22</v>
      </c>
      <c r="E694" s="43" t="s">
        <v>4</v>
      </c>
      <c r="F694" s="47"/>
      <c r="G694" s="46"/>
      <c r="H694" s="46"/>
      <c r="I694" s="2"/>
      <c r="J694" s="2"/>
    </row>
    <row r="695" spans="1:10" s="3" customFormat="1" ht="13.5" customHeight="1" x14ac:dyDescent="0.2">
      <c r="A695" s="42">
        <v>264</v>
      </c>
      <c r="B695" s="45" t="s">
        <v>144</v>
      </c>
      <c r="C695" s="44">
        <v>53</v>
      </c>
      <c r="D695" s="44" t="s">
        <v>24</v>
      </c>
      <c r="E695" s="43" t="s">
        <v>3</v>
      </c>
      <c r="F695" s="47"/>
      <c r="G695" s="46"/>
      <c r="H695" s="46"/>
      <c r="I695" s="2"/>
      <c r="J695" s="2"/>
    </row>
    <row r="696" spans="1:10" s="3" customFormat="1" ht="13.5" customHeight="1" x14ac:dyDescent="0.2">
      <c r="A696" s="42">
        <v>265</v>
      </c>
      <c r="B696" s="45" t="s">
        <v>143</v>
      </c>
      <c r="C696" s="44">
        <v>65</v>
      </c>
      <c r="D696" s="44" t="s">
        <v>15</v>
      </c>
      <c r="E696" s="43" t="s">
        <v>3</v>
      </c>
      <c r="F696" s="47"/>
      <c r="G696" s="46"/>
      <c r="H696" s="46"/>
      <c r="I696" s="2"/>
      <c r="J696" s="2"/>
    </row>
    <row r="697" spans="1:10" s="3" customFormat="1" ht="30.75" customHeight="1" x14ac:dyDescent="0.2">
      <c r="A697" s="42">
        <v>266</v>
      </c>
      <c r="B697" s="45" t="s">
        <v>142</v>
      </c>
      <c r="C697" s="44">
        <v>68</v>
      </c>
      <c r="D697" s="44" t="s">
        <v>17</v>
      </c>
      <c r="E697" s="43" t="s">
        <v>4</v>
      </c>
      <c r="F697" s="47"/>
      <c r="G697" s="46"/>
      <c r="H697" s="46"/>
      <c r="I697" s="2"/>
      <c r="J697" s="2"/>
    </row>
    <row r="698" spans="1:10" s="3" customFormat="1" ht="27" customHeight="1" x14ac:dyDescent="0.2">
      <c r="A698" s="42">
        <v>267</v>
      </c>
      <c r="B698" s="45" t="s">
        <v>141</v>
      </c>
      <c r="C698" s="44">
        <v>29</v>
      </c>
      <c r="D698" s="44" t="s">
        <v>36</v>
      </c>
      <c r="E698" s="43" t="s">
        <v>3</v>
      </c>
      <c r="F698" s="47"/>
      <c r="G698" s="46"/>
      <c r="H698" s="46"/>
      <c r="I698" s="2"/>
      <c r="J698" s="2"/>
    </row>
    <row r="699" spans="1:10" s="3" customFormat="1" ht="13.5" customHeight="1" x14ac:dyDescent="0.2">
      <c r="A699" s="42">
        <v>268</v>
      </c>
      <c r="B699" s="45" t="s">
        <v>140</v>
      </c>
      <c r="C699" s="44">
        <v>36</v>
      </c>
      <c r="D699" s="44" t="s">
        <v>19</v>
      </c>
      <c r="E699" s="43" t="s">
        <v>4</v>
      </c>
      <c r="F699" s="47"/>
      <c r="G699" s="46"/>
      <c r="H699" s="46"/>
      <c r="I699" s="2"/>
      <c r="J699" s="2"/>
    </row>
    <row r="700" spans="1:10" s="3" customFormat="1" ht="13.5" customHeight="1" x14ac:dyDescent="0.2">
      <c r="A700" s="42">
        <v>269</v>
      </c>
      <c r="B700" s="45" t="s">
        <v>139</v>
      </c>
      <c r="C700" s="44">
        <v>61</v>
      </c>
      <c r="D700" s="44" t="s">
        <v>22</v>
      </c>
      <c r="E700" s="43" t="s">
        <v>3</v>
      </c>
      <c r="F700" s="47"/>
      <c r="G700" s="46"/>
      <c r="H700" s="46"/>
      <c r="I700" s="2"/>
      <c r="J700" s="2"/>
    </row>
    <row r="701" spans="1:10" s="3" customFormat="1" ht="13.5" customHeight="1" x14ac:dyDescent="0.2">
      <c r="A701" s="42">
        <v>270</v>
      </c>
      <c r="B701" s="45" t="s">
        <v>138</v>
      </c>
      <c r="C701" s="44">
        <v>74</v>
      </c>
      <c r="D701" s="44" t="s">
        <v>24</v>
      </c>
      <c r="E701" s="43" t="s">
        <v>3</v>
      </c>
      <c r="F701" s="47"/>
      <c r="G701" s="46"/>
      <c r="H701" s="46"/>
      <c r="I701" s="2"/>
      <c r="J701" s="2"/>
    </row>
    <row r="702" spans="1:10" s="3" customFormat="1" ht="13.5" customHeight="1" x14ac:dyDescent="0.2">
      <c r="A702" s="42">
        <v>271</v>
      </c>
      <c r="B702" s="45" t="s">
        <v>137</v>
      </c>
      <c r="C702" s="44">
        <v>75</v>
      </c>
      <c r="D702" s="44" t="s">
        <v>15</v>
      </c>
      <c r="E702" s="43" t="s">
        <v>4</v>
      </c>
      <c r="F702" s="47"/>
      <c r="G702" s="46"/>
      <c r="H702" s="46"/>
      <c r="I702" s="2"/>
      <c r="J702" s="2"/>
    </row>
    <row r="703" spans="1:10" s="3" customFormat="1" ht="24" x14ac:dyDescent="0.2">
      <c r="A703" s="42">
        <v>272</v>
      </c>
      <c r="B703" s="45" t="s">
        <v>136</v>
      </c>
      <c r="C703" s="44">
        <v>70</v>
      </c>
      <c r="D703" s="44" t="s">
        <v>22</v>
      </c>
      <c r="E703" s="43" t="s">
        <v>3</v>
      </c>
      <c r="F703" s="47"/>
      <c r="G703" s="46"/>
      <c r="H703" s="46"/>
      <c r="I703" s="2"/>
      <c r="J703" s="2"/>
    </row>
    <row r="704" spans="1:10" s="3" customFormat="1" ht="13.5" customHeight="1" x14ac:dyDescent="0.2">
      <c r="A704" s="42">
        <v>273</v>
      </c>
      <c r="B704" s="45" t="s">
        <v>135</v>
      </c>
      <c r="C704" s="44">
        <v>57</v>
      </c>
      <c r="D704" s="44" t="s">
        <v>15</v>
      </c>
      <c r="E704" s="43" t="s">
        <v>3</v>
      </c>
      <c r="F704" s="47"/>
      <c r="G704" s="46"/>
      <c r="H704" s="46"/>
      <c r="I704" s="2"/>
      <c r="J704" s="2"/>
    </row>
    <row r="705" spans="1:10" s="3" customFormat="1" ht="13.5" customHeight="1" x14ac:dyDescent="0.2">
      <c r="A705" s="42">
        <v>274</v>
      </c>
      <c r="B705" s="45" t="s">
        <v>134</v>
      </c>
      <c r="C705" s="44">
        <v>53</v>
      </c>
      <c r="D705" s="44" t="s">
        <v>19</v>
      </c>
      <c r="E705" s="43" t="s">
        <v>4</v>
      </c>
      <c r="F705" s="47"/>
      <c r="G705" s="46"/>
      <c r="H705" s="46"/>
      <c r="I705" s="2"/>
      <c r="J705" s="2"/>
    </row>
    <row r="706" spans="1:10" s="3" customFormat="1" ht="13.5" customHeight="1" x14ac:dyDescent="0.2">
      <c r="A706" s="42">
        <v>275</v>
      </c>
      <c r="B706" s="45" t="s">
        <v>133</v>
      </c>
      <c r="C706" s="44">
        <v>66</v>
      </c>
      <c r="D706" s="44" t="s">
        <v>24</v>
      </c>
      <c r="E706" s="43" t="s">
        <v>4</v>
      </c>
      <c r="F706" s="47"/>
      <c r="G706" s="46"/>
      <c r="H706" s="46"/>
      <c r="I706" s="2"/>
      <c r="J706" s="2"/>
    </row>
    <row r="707" spans="1:10" s="3" customFormat="1" ht="13.5" customHeight="1" x14ac:dyDescent="0.2">
      <c r="A707" s="42">
        <v>276</v>
      </c>
      <c r="B707" s="45" t="s">
        <v>132</v>
      </c>
      <c r="C707" s="44">
        <v>56</v>
      </c>
      <c r="D707" s="44" t="s">
        <v>15</v>
      </c>
      <c r="E707" s="43" t="s">
        <v>4</v>
      </c>
      <c r="F707" s="47"/>
      <c r="G707" s="46"/>
      <c r="H707" s="46"/>
      <c r="I707" s="2"/>
      <c r="J707" s="2"/>
    </row>
    <row r="708" spans="1:10" s="3" customFormat="1" ht="13.5" customHeight="1" x14ac:dyDescent="0.2">
      <c r="A708" s="42">
        <v>277</v>
      </c>
      <c r="B708" s="45" t="s">
        <v>131</v>
      </c>
      <c r="C708" s="44">
        <v>36</v>
      </c>
      <c r="D708" s="44" t="s">
        <v>19</v>
      </c>
      <c r="E708" s="43" t="s">
        <v>3</v>
      </c>
      <c r="F708" s="47"/>
      <c r="G708" s="46"/>
      <c r="H708" s="46"/>
      <c r="I708" s="2"/>
      <c r="J708" s="2"/>
    </row>
    <row r="709" spans="1:10" s="3" customFormat="1" ht="13.5" customHeight="1" x14ac:dyDescent="0.2">
      <c r="A709" s="42">
        <v>278</v>
      </c>
      <c r="B709" s="45" t="s">
        <v>130</v>
      </c>
      <c r="C709" s="44">
        <v>61</v>
      </c>
      <c r="D709" s="44" t="s">
        <v>19</v>
      </c>
      <c r="E709" s="43" t="s">
        <v>4</v>
      </c>
      <c r="F709" s="47"/>
      <c r="G709" s="46"/>
      <c r="H709" s="46"/>
      <c r="I709" s="2"/>
      <c r="J709" s="2"/>
    </row>
    <row r="710" spans="1:10" s="3" customFormat="1" ht="13.5" customHeight="1" x14ac:dyDescent="0.2">
      <c r="A710" s="42">
        <v>279</v>
      </c>
      <c r="B710" s="45" t="s">
        <v>129</v>
      </c>
      <c r="C710" s="44">
        <v>73</v>
      </c>
      <c r="D710" s="44" t="s">
        <v>15</v>
      </c>
      <c r="E710" s="43" t="s">
        <v>4</v>
      </c>
      <c r="F710" s="47"/>
      <c r="G710" s="46"/>
      <c r="H710" s="46"/>
      <c r="I710" s="2"/>
      <c r="J710" s="2"/>
    </row>
    <row r="711" spans="1:10" s="3" customFormat="1" ht="13.5" customHeight="1" x14ac:dyDescent="0.2">
      <c r="A711" s="42">
        <v>280</v>
      </c>
      <c r="B711" s="45" t="s">
        <v>128</v>
      </c>
      <c r="C711" s="44">
        <v>56</v>
      </c>
      <c r="D711" s="44" t="s">
        <v>24</v>
      </c>
      <c r="E711" s="43" t="s">
        <v>3</v>
      </c>
      <c r="F711" s="47"/>
      <c r="G711" s="46"/>
      <c r="H711" s="46"/>
      <c r="I711" s="2"/>
      <c r="J711" s="2"/>
    </row>
    <row r="712" spans="1:10" s="3" customFormat="1" ht="13.5" customHeight="1" x14ac:dyDescent="0.2">
      <c r="A712" s="42">
        <v>281</v>
      </c>
      <c r="B712" s="45" t="s">
        <v>127</v>
      </c>
      <c r="C712" s="44">
        <v>72</v>
      </c>
      <c r="D712" s="44" t="s">
        <v>36</v>
      </c>
      <c r="E712" s="43" t="s">
        <v>3</v>
      </c>
      <c r="F712" s="47"/>
      <c r="G712" s="46"/>
      <c r="H712" s="46"/>
      <c r="I712" s="2"/>
      <c r="J712" s="2"/>
    </row>
    <row r="713" spans="1:10" s="3" customFormat="1" ht="13.5" customHeight="1" x14ac:dyDescent="0.2">
      <c r="A713" s="42">
        <v>282</v>
      </c>
      <c r="B713" s="45" t="s">
        <v>127</v>
      </c>
      <c r="C713" s="44">
        <v>69</v>
      </c>
      <c r="D713" s="44" t="s">
        <v>45</v>
      </c>
      <c r="E713" s="43" t="s">
        <v>3</v>
      </c>
      <c r="F713" s="47"/>
      <c r="G713" s="46"/>
      <c r="H713" s="46"/>
      <c r="I713" s="2"/>
      <c r="J713" s="2"/>
    </row>
    <row r="714" spans="1:10" s="3" customFormat="1" ht="13.5" customHeight="1" x14ac:dyDescent="0.2">
      <c r="A714" s="42">
        <v>283</v>
      </c>
      <c r="B714" s="45" t="s">
        <v>127</v>
      </c>
      <c r="C714" s="44">
        <v>54</v>
      </c>
      <c r="D714" s="44" t="s">
        <v>45</v>
      </c>
      <c r="E714" s="43" t="s">
        <v>4</v>
      </c>
      <c r="F714" s="47"/>
      <c r="G714" s="46"/>
      <c r="H714" s="46"/>
      <c r="I714" s="2"/>
      <c r="J714" s="2"/>
    </row>
    <row r="715" spans="1:10" s="3" customFormat="1" ht="13.5" customHeight="1" x14ac:dyDescent="0.2">
      <c r="A715" s="42">
        <v>284</v>
      </c>
      <c r="B715" s="45" t="s">
        <v>127</v>
      </c>
      <c r="C715" s="44">
        <v>20</v>
      </c>
      <c r="D715" s="44" t="s">
        <v>17</v>
      </c>
      <c r="E715" s="43" t="s">
        <v>4</v>
      </c>
      <c r="F715" s="47"/>
      <c r="G715" s="46"/>
      <c r="H715" s="46"/>
      <c r="I715" s="2"/>
      <c r="J715" s="2"/>
    </row>
    <row r="716" spans="1:10" s="3" customFormat="1" ht="13.5" customHeight="1" x14ac:dyDescent="0.2">
      <c r="A716" s="42">
        <v>285</v>
      </c>
      <c r="B716" s="45" t="s">
        <v>127</v>
      </c>
      <c r="C716" s="44">
        <v>54</v>
      </c>
      <c r="D716" s="44" t="s">
        <v>17</v>
      </c>
      <c r="E716" s="43" t="s">
        <v>4</v>
      </c>
      <c r="F716" s="47"/>
      <c r="G716" s="46"/>
      <c r="H716" s="46"/>
      <c r="I716" s="2"/>
      <c r="J716" s="2"/>
    </row>
    <row r="717" spans="1:10" s="3" customFormat="1" ht="13.5" customHeight="1" x14ac:dyDescent="0.2">
      <c r="A717" s="42">
        <v>286</v>
      </c>
      <c r="B717" s="45" t="s">
        <v>127</v>
      </c>
      <c r="C717" s="44">
        <v>61</v>
      </c>
      <c r="D717" s="44" t="s">
        <v>36</v>
      </c>
      <c r="E717" s="43" t="s">
        <v>4</v>
      </c>
      <c r="F717" s="47"/>
      <c r="G717" s="46"/>
      <c r="H717" s="46"/>
      <c r="I717" s="2"/>
      <c r="J717" s="2"/>
    </row>
    <row r="718" spans="1:10" s="3" customFormat="1" ht="13.5" customHeight="1" x14ac:dyDescent="0.2">
      <c r="A718" s="42">
        <v>287</v>
      </c>
      <c r="B718" s="45" t="s">
        <v>127</v>
      </c>
      <c r="C718" s="44">
        <v>60</v>
      </c>
      <c r="D718" s="44" t="s">
        <v>36</v>
      </c>
      <c r="E718" s="43" t="s">
        <v>3</v>
      </c>
      <c r="F718" s="47"/>
      <c r="G718" s="46"/>
      <c r="H718" s="46"/>
      <c r="I718" s="2"/>
      <c r="J718" s="2"/>
    </row>
    <row r="719" spans="1:10" s="3" customFormat="1" ht="13.5" customHeight="1" x14ac:dyDescent="0.2">
      <c r="A719" s="42">
        <v>288</v>
      </c>
      <c r="B719" s="45" t="s">
        <v>127</v>
      </c>
      <c r="C719" s="44">
        <v>74</v>
      </c>
      <c r="D719" s="44" t="s">
        <v>19</v>
      </c>
      <c r="E719" s="43" t="s">
        <v>4</v>
      </c>
      <c r="F719" s="47"/>
      <c r="G719" s="46"/>
      <c r="H719" s="46"/>
      <c r="I719" s="2"/>
      <c r="J719" s="2"/>
    </row>
    <row r="720" spans="1:10" s="3" customFormat="1" ht="13.5" customHeight="1" x14ac:dyDescent="0.2">
      <c r="A720" s="42">
        <v>289</v>
      </c>
      <c r="B720" s="45" t="s">
        <v>127</v>
      </c>
      <c r="C720" s="44">
        <v>64</v>
      </c>
      <c r="D720" s="44" t="s">
        <v>17</v>
      </c>
      <c r="E720" s="43" t="s">
        <v>4</v>
      </c>
      <c r="F720" s="47"/>
      <c r="G720" s="46"/>
      <c r="H720" s="46"/>
      <c r="I720" s="2"/>
      <c r="J720" s="2"/>
    </row>
    <row r="721" spans="1:10" s="3" customFormat="1" ht="13.5" customHeight="1" x14ac:dyDescent="0.2">
      <c r="A721" s="42">
        <v>290</v>
      </c>
      <c r="B721" s="45" t="s">
        <v>127</v>
      </c>
      <c r="C721" s="44">
        <v>37</v>
      </c>
      <c r="D721" s="44" t="s">
        <v>24</v>
      </c>
      <c r="E721" s="43" t="s">
        <v>4</v>
      </c>
      <c r="F721" s="47"/>
      <c r="G721" s="46"/>
      <c r="H721" s="46"/>
      <c r="I721" s="2"/>
      <c r="J721" s="2"/>
    </row>
    <row r="722" spans="1:10" s="3" customFormat="1" ht="13.5" customHeight="1" x14ac:dyDescent="0.2">
      <c r="A722" s="42">
        <v>291</v>
      </c>
      <c r="B722" s="45" t="s">
        <v>127</v>
      </c>
      <c r="C722" s="44">
        <v>76</v>
      </c>
      <c r="D722" s="44" t="s">
        <v>24</v>
      </c>
      <c r="E722" s="43" t="s">
        <v>3</v>
      </c>
      <c r="F722" s="47"/>
      <c r="G722" s="46"/>
      <c r="H722" s="46"/>
      <c r="I722" s="2"/>
      <c r="J722" s="2"/>
    </row>
    <row r="723" spans="1:10" s="3" customFormat="1" ht="13.5" customHeight="1" x14ac:dyDescent="0.2">
      <c r="A723" s="42">
        <v>292</v>
      </c>
      <c r="B723" s="45" t="s">
        <v>127</v>
      </c>
      <c r="C723" s="44">
        <v>40</v>
      </c>
      <c r="D723" s="44" t="s">
        <v>24</v>
      </c>
      <c r="E723" s="43" t="s">
        <v>3</v>
      </c>
      <c r="F723" s="47"/>
      <c r="G723" s="46"/>
      <c r="H723" s="46"/>
      <c r="I723" s="2"/>
      <c r="J723" s="2"/>
    </row>
    <row r="724" spans="1:10" s="3" customFormat="1" ht="13.5" customHeight="1" x14ac:dyDescent="0.2">
      <c r="A724" s="42">
        <v>293</v>
      </c>
      <c r="B724" s="45" t="s">
        <v>127</v>
      </c>
      <c r="C724" s="44">
        <v>59</v>
      </c>
      <c r="D724" s="44" t="s">
        <v>15</v>
      </c>
      <c r="E724" s="43" t="s">
        <v>4</v>
      </c>
      <c r="F724" s="47"/>
      <c r="G724" s="46"/>
      <c r="H724" s="46"/>
      <c r="I724" s="2"/>
      <c r="J724" s="2"/>
    </row>
    <row r="725" spans="1:10" s="3" customFormat="1" ht="13.5" customHeight="1" x14ac:dyDescent="0.2">
      <c r="A725" s="42">
        <v>294</v>
      </c>
      <c r="B725" s="45" t="s">
        <v>127</v>
      </c>
      <c r="C725" s="44">
        <v>55</v>
      </c>
      <c r="D725" s="44" t="s">
        <v>24</v>
      </c>
      <c r="E725" s="43" t="s">
        <v>3</v>
      </c>
      <c r="F725" s="47"/>
      <c r="G725" s="46"/>
      <c r="H725" s="46"/>
      <c r="I725" s="2"/>
      <c r="J725" s="2"/>
    </row>
    <row r="726" spans="1:10" s="3" customFormat="1" ht="13.5" customHeight="1" x14ac:dyDescent="0.2">
      <c r="A726" s="42">
        <v>295</v>
      </c>
      <c r="B726" s="45" t="s">
        <v>127</v>
      </c>
      <c r="C726" s="44">
        <v>49</v>
      </c>
      <c r="D726" s="44" t="s">
        <v>15</v>
      </c>
      <c r="E726" s="43" t="s">
        <v>3</v>
      </c>
      <c r="F726" s="47"/>
      <c r="G726" s="46"/>
      <c r="H726" s="46"/>
      <c r="I726" s="2"/>
      <c r="J726" s="2"/>
    </row>
    <row r="727" spans="1:10" s="3" customFormat="1" ht="13.5" customHeight="1" x14ac:dyDescent="0.2">
      <c r="A727" s="42">
        <v>296</v>
      </c>
      <c r="B727" s="45" t="s">
        <v>127</v>
      </c>
      <c r="C727" s="44">
        <v>68</v>
      </c>
      <c r="D727" s="44" t="s">
        <v>24</v>
      </c>
      <c r="E727" s="43" t="s">
        <v>3</v>
      </c>
      <c r="F727" s="47"/>
      <c r="G727" s="46"/>
      <c r="H727" s="46"/>
      <c r="I727" s="2"/>
      <c r="J727" s="2"/>
    </row>
    <row r="728" spans="1:10" s="3" customFormat="1" ht="13.5" customHeight="1" x14ac:dyDescent="0.2">
      <c r="A728" s="42">
        <v>297</v>
      </c>
      <c r="B728" s="45" t="s">
        <v>127</v>
      </c>
      <c r="C728" s="44">
        <v>71</v>
      </c>
      <c r="D728" s="44" t="s">
        <v>15</v>
      </c>
      <c r="E728" s="43" t="s">
        <v>3</v>
      </c>
      <c r="F728" s="47"/>
      <c r="G728" s="46"/>
      <c r="H728" s="46"/>
      <c r="I728" s="2"/>
      <c r="J728" s="2"/>
    </row>
    <row r="729" spans="1:10" s="3" customFormat="1" ht="13.5" customHeight="1" x14ac:dyDescent="0.2">
      <c r="A729" s="42">
        <v>298</v>
      </c>
      <c r="B729" s="45" t="s">
        <v>127</v>
      </c>
      <c r="C729" s="44">
        <v>43</v>
      </c>
      <c r="D729" s="44" t="s">
        <v>24</v>
      </c>
      <c r="E729" s="43" t="s">
        <v>3</v>
      </c>
      <c r="F729" s="47"/>
      <c r="G729" s="46"/>
      <c r="H729" s="46"/>
      <c r="I729" s="2"/>
      <c r="J729" s="2"/>
    </row>
    <row r="730" spans="1:10" s="3" customFormat="1" ht="13.5" customHeight="1" x14ac:dyDescent="0.2">
      <c r="A730" s="42">
        <v>299</v>
      </c>
      <c r="B730" s="45" t="s">
        <v>127</v>
      </c>
      <c r="C730" s="44">
        <v>62</v>
      </c>
      <c r="D730" s="44" t="s">
        <v>24</v>
      </c>
      <c r="E730" s="43" t="s">
        <v>3</v>
      </c>
      <c r="F730" s="47"/>
      <c r="G730" s="46"/>
      <c r="H730" s="46"/>
      <c r="I730" s="2"/>
      <c r="J730" s="2"/>
    </row>
    <row r="731" spans="1:10" s="3" customFormat="1" ht="13.5" customHeight="1" x14ac:dyDescent="0.2">
      <c r="A731" s="42">
        <v>300</v>
      </c>
      <c r="B731" s="45" t="s">
        <v>127</v>
      </c>
      <c r="C731" s="44">
        <v>26</v>
      </c>
      <c r="D731" s="44" t="s">
        <v>24</v>
      </c>
      <c r="E731" s="43" t="s">
        <v>4</v>
      </c>
      <c r="F731" s="47"/>
      <c r="G731" s="46"/>
      <c r="H731" s="46"/>
      <c r="I731" s="2"/>
      <c r="J731" s="2"/>
    </row>
    <row r="732" spans="1:10" s="3" customFormat="1" ht="13.5" customHeight="1" x14ac:dyDescent="0.2">
      <c r="A732" s="42">
        <v>301</v>
      </c>
      <c r="B732" s="45" t="s">
        <v>127</v>
      </c>
      <c r="C732" s="44">
        <v>70</v>
      </c>
      <c r="D732" s="44" t="s">
        <v>24</v>
      </c>
      <c r="E732" s="43" t="s">
        <v>4</v>
      </c>
      <c r="F732" s="47"/>
      <c r="G732" s="46"/>
      <c r="H732" s="46"/>
      <c r="I732" s="2"/>
      <c r="J732" s="2"/>
    </row>
    <row r="733" spans="1:10" s="3" customFormat="1" ht="13.5" customHeight="1" x14ac:dyDescent="0.2">
      <c r="A733" s="42">
        <v>302</v>
      </c>
      <c r="B733" s="45" t="s">
        <v>126</v>
      </c>
      <c r="C733" s="44">
        <v>54</v>
      </c>
      <c r="D733" s="44" t="s">
        <v>45</v>
      </c>
      <c r="E733" s="43" t="s">
        <v>3</v>
      </c>
      <c r="F733" s="47"/>
      <c r="G733" s="46"/>
      <c r="H733" s="46"/>
      <c r="I733" s="2"/>
      <c r="J733" s="2"/>
    </row>
    <row r="734" spans="1:10" s="3" customFormat="1" ht="13.5" customHeight="1" x14ac:dyDescent="0.2">
      <c r="A734" s="42">
        <v>303</v>
      </c>
      <c r="B734" s="45" t="s">
        <v>125</v>
      </c>
      <c r="C734" s="44">
        <v>55</v>
      </c>
      <c r="D734" s="44" t="s">
        <v>17</v>
      </c>
      <c r="E734" s="43" t="s">
        <v>4</v>
      </c>
      <c r="F734" s="47"/>
      <c r="G734" s="46"/>
      <c r="H734" s="46"/>
      <c r="I734" s="2"/>
      <c r="J734" s="2"/>
    </row>
    <row r="735" spans="1:10" s="3" customFormat="1" ht="39" customHeight="1" x14ac:dyDescent="0.2">
      <c r="A735" s="42">
        <v>304</v>
      </c>
      <c r="B735" s="45" t="s">
        <v>124</v>
      </c>
      <c r="C735" s="44">
        <v>56</v>
      </c>
      <c r="D735" s="44" t="s">
        <v>24</v>
      </c>
      <c r="E735" s="43" t="s">
        <v>4</v>
      </c>
      <c r="F735" s="47"/>
      <c r="G735" s="46"/>
      <c r="H735" s="46"/>
      <c r="I735" s="2"/>
      <c r="J735" s="2"/>
    </row>
    <row r="736" spans="1:10" s="3" customFormat="1" ht="13.5" customHeight="1" x14ac:dyDescent="0.2">
      <c r="A736" s="42">
        <v>305</v>
      </c>
      <c r="B736" s="45" t="s">
        <v>123</v>
      </c>
      <c r="C736" s="44">
        <v>81</v>
      </c>
      <c r="D736" s="44" t="s">
        <v>45</v>
      </c>
      <c r="E736" s="43" t="s">
        <v>4</v>
      </c>
      <c r="F736" s="47"/>
      <c r="G736" s="46"/>
      <c r="H736" s="46"/>
      <c r="I736" s="2"/>
      <c r="J736" s="2"/>
    </row>
    <row r="737" spans="1:13" s="3" customFormat="1" ht="13.5" customHeight="1" x14ac:dyDescent="0.2">
      <c r="A737" s="42">
        <v>306</v>
      </c>
      <c r="B737" s="45" t="s">
        <v>122</v>
      </c>
      <c r="C737" s="44">
        <v>65</v>
      </c>
      <c r="D737" s="44" t="s">
        <v>15</v>
      </c>
      <c r="E737" s="43" t="s">
        <v>4</v>
      </c>
      <c r="F737" s="47"/>
      <c r="G737" s="46"/>
      <c r="H737" s="46"/>
      <c r="I737" s="2"/>
      <c r="J737" s="2"/>
    </row>
    <row r="738" spans="1:13" s="3" customFormat="1" ht="13.5" customHeight="1" x14ac:dyDescent="0.2">
      <c r="A738" s="42">
        <v>307</v>
      </c>
      <c r="B738" s="45" t="s">
        <v>121</v>
      </c>
      <c r="C738" s="44">
        <v>65</v>
      </c>
      <c r="D738" s="44" t="s">
        <v>17</v>
      </c>
      <c r="E738" s="43" t="s">
        <v>3</v>
      </c>
      <c r="F738" s="47"/>
      <c r="G738" s="46"/>
      <c r="H738" s="46"/>
      <c r="I738" s="2"/>
      <c r="J738" s="2"/>
    </row>
    <row r="739" spans="1:13" s="3" customFormat="1" ht="13.5" customHeight="1" x14ac:dyDescent="0.2">
      <c r="A739" s="42">
        <v>308</v>
      </c>
      <c r="B739" s="45" t="s">
        <v>121</v>
      </c>
      <c r="C739" s="44">
        <v>56</v>
      </c>
      <c r="D739" s="44" t="s">
        <v>15</v>
      </c>
      <c r="E739" s="43" t="s">
        <v>3</v>
      </c>
      <c r="F739" s="47"/>
      <c r="G739" s="46"/>
      <c r="H739" s="46"/>
      <c r="I739" s="2"/>
      <c r="J739" s="2"/>
    </row>
    <row r="740" spans="1:13" s="3" customFormat="1" ht="13.5" customHeight="1" x14ac:dyDescent="0.2">
      <c r="A740" s="42">
        <v>309</v>
      </c>
      <c r="B740" s="45" t="s">
        <v>121</v>
      </c>
      <c r="C740" s="44">
        <v>70</v>
      </c>
      <c r="D740" s="44" t="s">
        <v>15</v>
      </c>
      <c r="E740" s="43" t="s">
        <v>4</v>
      </c>
      <c r="F740" s="47"/>
      <c r="G740" s="46"/>
      <c r="H740" s="46"/>
      <c r="I740" s="2"/>
      <c r="J740" s="2"/>
    </row>
    <row r="741" spans="1:13" s="3" customFormat="1" ht="13.5" customHeight="1" x14ac:dyDescent="0.2">
      <c r="A741" s="42">
        <v>310</v>
      </c>
      <c r="B741" s="45" t="s">
        <v>120</v>
      </c>
      <c r="C741" s="44">
        <v>76</v>
      </c>
      <c r="D741" s="44" t="s">
        <v>15</v>
      </c>
      <c r="E741" s="43" t="s">
        <v>4</v>
      </c>
      <c r="F741" s="47"/>
      <c r="G741" s="46"/>
      <c r="H741" s="46"/>
      <c r="I741" s="2"/>
      <c r="J741" s="2"/>
    </row>
    <row r="742" spans="1:13" s="3" customFormat="1" ht="24" x14ac:dyDescent="0.2">
      <c r="A742" s="42">
        <v>311</v>
      </c>
      <c r="B742" s="45" t="s">
        <v>119</v>
      </c>
      <c r="C742" s="44">
        <v>61</v>
      </c>
      <c r="D742" s="44" t="s">
        <v>45</v>
      </c>
      <c r="E742" s="43" t="s">
        <v>3</v>
      </c>
      <c r="F742" s="47"/>
      <c r="G742" s="46"/>
      <c r="H742" s="46"/>
      <c r="I742" s="2"/>
      <c r="J742" s="2"/>
    </row>
    <row r="743" spans="1:13" ht="13.5" customHeight="1" x14ac:dyDescent="0.2">
      <c r="A743" s="42">
        <v>312</v>
      </c>
      <c r="B743" s="45" t="s">
        <v>118</v>
      </c>
      <c r="C743" s="44">
        <v>63</v>
      </c>
      <c r="D743" s="44" t="s">
        <v>15</v>
      </c>
      <c r="E743" s="43" t="s">
        <v>4</v>
      </c>
      <c r="F743" s="10"/>
      <c r="G743" s="9"/>
      <c r="I743" s="8"/>
      <c r="J743" s="8"/>
      <c r="K743" s="7"/>
      <c r="L743" s="7"/>
      <c r="M743" s="7"/>
    </row>
    <row r="744" spans="1:13" ht="13.5" customHeight="1" x14ac:dyDescent="0.2">
      <c r="A744" s="42">
        <v>313</v>
      </c>
      <c r="B744" s="45" t="s">
        <v>117</v>
      </c>
      <c r="C744" s="44">
        <v>72</v>
      </c>
      <c r="D744" s="44" t="s">
        <v>17</v>
      </c>
      <c r="E744" s="43" t="s">
        <v>4</v>
      </c>
      <c r="F744" s="10"/>
      <c r="G744" s="9"/>
      <c r="I744" s="8"/>
      <c r="J744" s="8"/>
      <c r="K744" s="7"/>
      <c r="L744" s="7"/>
      <c r="M744" s="7"/>
    </row>
    <row r="745" spans="1:13" ht="13.5" customHeight="1" x14ac:dyDescent="0.2">
      <c r="A745" s="42">
        <v>314</v>
      </c>
      <c r="B745" s="45" t="s">
        <v>116</v>
      </c>
      <c r="C745" s="44">
        <v>78</v>
      </c>
      <c r="D745" s="44" t="s">
        <v>24</v>
      </c>
      <c r="E745" s="43" t="s">
        <v>4</v>
      </c>
      <c r="F745" s="10"/>
      <c r="G745" s="9"/>
      <c r="I745" s="8"/>
      <c r="J745" s="8"/>
      <c r="K745" s="7"/>
      <c r="L745" s="7"/>
      <c r="M745" s="7"/>
    </row>
    <row r="746" spans="1:13" ht="36" x14ac:dyDescent="0.2">
      <c r="A746" s="42">
        <v>315</v>
      </c>
      <c r="B746" s="45" t="s">
        <v>115</v>
      </c>
      <c r="C746" s="44">
        <v>70</v>
      </c>
      <c r="D746" s="44" t="s">
        <v>15</v>
      </c>
      <c r="E746" s="43" t="s">
        <v>3</v>
      </c>
      <c r="F746" s="10"/>
      <c r="G746" s="9"/>
      <c r="I746" s="8"/>
      <c r="J746" s="8"/>
      <c r="K746" s="7"/>
      <c r="L746" s="7"/>
      <c r="M746" s="7"/>
    </row>
    <row r="747" spans="1:13" ht="13.5" customHeight="1" x14ac:dyDescent="0.2">
      <c r="A747" s="42">
        <v>316</v>
      </c>
      <c r="B747" s="45" t="s">
        <v>114</v>
      </c>
      <c r="C747" s="44">
        <v>64</v>
      </c>
      <c r="D747" s="44" t="s">
        <v>15</v>
      </c>
      <c r="E747" s="43" t="s">
        <v>3</v>
      </c>
      <c r="F747" s="10"/>
      <c r="G747" s="9"/>
      <c r="I747" s="8"/>
      <c r="J747" s="8"/>
      <c r="K747" s="7"/>
      <c r="L747" s="7"/>
      <c r="M747" s="7"/>
    </row>
    <row r="748" spans="1:13" ht="24" x14ac:dyDescent="0.2">
      <c r="A748" s="42">
        <v>317</v>
      </c>
      <c r="B748" s="45" t="s">
        <v>113</v>
      </c>
      <c r="C748" s="44">
        <v>50</v>
      </c>
      <c r="D748" s="44" t="s">
        <v>17</v>
      </c>
      <c r="E748" s="43" t="s">
        <v>4</v>
      </c>
      <c r="F748" s="10"/>
      <c r="G748" s="9"/>
      <c r="I748" s="8"/>
      <c r="J748" s="8"/>
      <c r="K748" s="7"/>
      <c r="L748" s="7"/>
      <c r="M748" s="7"/>
    </row>
    <row r="749" spans="1:13" ht="13.5" customHeight="1" x14ac:dyDescent="0.2">
      <c r="A749" s="42">
        <v>318</v>
      </c>
      <c r="B749" s="45" t="s">
        <v>112</v>
      </c>
      <c r="C749" s="44">
        <v>68</v>
      </c>
      <c r="D749" s="44" t="s">
        <v>45</v>
      </c>
      <c r="E749" s="43" t="s">
        <v>4</v>
      </c>
      <c r="F749" s="10"/>
      <c r="G749" s="9"/>
      <c r="I749" s="8"/>
      <c r="J749" s="8"/>
      <c r="K749" s="7"/>
      <c r="L749" s="7"/>
      <c r="M749" s="7"/>
    </row>
    <row r="750" spans="1:13" ht="13.5" customHeight="1" x14ac:dyDescent="0.2">
      <c r="A750" s="42">
        <v>319</v>
      </c>
      <c r="B750" s="45" t="s">
        <v>111</v>
      </c>
      <c r="C750" s="44">
        <v>74</v>
      </c>
      <c r="D750" s="44" t="s">
        <v>24</v>
      </c>
      <c r="E750" s="43" t="s">
        <v>4</v>
      </c>
      <c r="F750" s="10"/>
      <c r="G750" s="9"/>
      <c r="I750" s="8"/>
      <c r="J750" s="8"/>
      <c r="K750" s="7"/>
      <c r="L750" s="7"/>
      <c r="M750" s="7"/>
    </row>
    <row r="751" spans="1:13" ht="31.5" customHeight="1" x14ac:dyDescent="0.2">
      <c r="A751" s="42">
        <v>320</v>
      </c>
      <c r="B751" s="45" t="s">
        <v>110</v>
      </c>
      <c r="C751" s="44">
        <v>67</v>
      </c>
      <c r="D751" s="44" t="s">
        <v>15</v>
      </c>
      <c r="E751" s="43" t="s">
        <v>3</v>
      </c>
      <c r="F751" s="10"/>
      <c r="G751" s="9"/>
      <c r="I751" s="8"/>
      <c r="J751" s="8"/>
      <c r="K751" s="7"/>
      <c r="L751" s="7"/>
      <c r="M751" s="7"/>
    </row>
    <row r="752" spans="1:13" ht="60" x14ac:dyDescent="0.2">
      <c r="A752" s="42">
        <v>321</v>
      </c>
      <c r="B752" s="45" t="s">
        <v>109</v>
      </c>
      <c r="C752" s="44">
        <v>65</v>
      </c>
      <c r="D752" s="44" t="s">
        <v>24</v>
      </c>
      <c r="E752" s="43" t="s">
        <v>3</v>
      </c>
      <c r="F752" s="10"/>
      <c r="G752" s="9"/>
      <c r="I752" s="8"/>
      <c r="J752" s="8"/>
      <c r="K752" s="7"/>
      <c r="L752" s="7"/>
      <c r="M752" s="7"/>
    </row>
    <row r="753" spans="1:13" ht="13.5" customHeight="1" x14ac:dyDescent="0.2">
      <c r="A753" s="42">
        <v>322</v>
      </c>
      <c r="B753" s="45" t="s">
        <v>108</v>
      </c>
      <c r="C753" s="44">
        <v>46</v>
      </c>
      <c r="D753" s="44" t="s">
        <v>22</v>
      </c>
      <c r="E753" s="43" t="s">
        <v>4</v>
      </c>
      <c r="F753" s="10"/>
      <c r="G753" s="9"/>
      <c r="I753" s="8"/>
      <c r="J753" s="8"/>
      <c r="K753" s="7"/>
      <c r="L753" s="7"/>
      <c r="M753" s="7"/>
    </row>
    <row r="754" spans="1:13" ht="13.5" customHeight="1" x14ac:dyDescent="0.2">
      <c r="A754" s="42">
        <v>323</v>
      </c>
      <c r="B754" s="45" t="s">
        <v>107</v>
      </c>
      <c r="C754" s="44">
        <v>71</v>
      </c>
      <c r="D754" s="44" t="s">
        <v>36</v>
      </c>
      <c r="E754" s="43" t="s">
        <v>4</v>
      </c>
      <c r="F754" s="10"/>
      <c r="G754" s="9"/>
      <c r="I754" s="8"/>
      <c r="J754" s="8"/>
      <c r="K754" s="7"/>
      <c r="L754" s="7"/>
      <c r="M754" s="7"/>
    </row>
    <row r="755" spans="1:13" ht="13.5" customHeight="1" x14ac:dyDescent="0.2">
      <c r="A755" s="42">
        <v>324</v>
      </c>
      <c r="B755" s="45" t="s">
        <v>107</v>
      </c>
      <c r="C755" s="44">
        <v>69</v>
      </c>
      <c r="D755" s="44" t="s">
        <v>24</v>
      </c>
      <c r="E755" s="43" t="s">
        <v>4</v>
      </c>
      <c r="F755" s="10"/>
      <c r="G755" s="9"/>
      <c r="I755" s="8"/>
      <c r="J755" s="8"/>
      <c r="K755" s="7"/>
      <c r="L755" s="7"/>
      <c r="M755" s="7"/>
    </row>
    <row r="756" spans="1:13" ht="13.5" customHeight="1" x14ac:dyDescent="0.2">
      <c r="A756" s="42">
        <v>325</v>
      </c>
      <c r="B756" s="45" t="s">
        <v>106</v>
      </c>
      <c r="C756" s="44">
        <v>44</v>
      </c>
      <c r="D756" s="44" t="s">
        <v>45</v>
      </c>
      <c r="E756" s="43" t="s">
        <v>4</v>
      </c>
      <c r="F756" s="10"/>
      <c r="G756" s="9"/>
      <c r="I756" s="8"/>
      <c r="J756" s="8"/>
      <c r="K756" s="7"/>
      <c r="L756" s="7"/>
      <c r="M756" s="7"/>
    </row>
    <row r="757" spans="1:13" ht="13.5" customHeight="1" x14ac:dyDescent="0.2">
      <c r="A757" s="42">
        <v>326</v>
      </c>
      <c r="B757" s="45" t="s">
        <v>105</v>
      </c>
      <c r="C757" s="44">
        <v>77</v>
      </c>
      <c r="D757" s="44" t="s">
        <v>19</v>
      </c>
      <c r="E757" s="43" t="s">
        <v>4</v>
      </c>
      <c r="F757" s="10"/>
      <c r="G757" s="9"/>
      <c r="I757" s="8"/>
      <c r="J757" s="8"/>
      <c r="K757" s="7"/>
      <c r="L757" s="7"/>
      <c r="M757" s="7"/>
    </row>
    <row r="758" spans="1:13" ht="13.5" customHeight="1" x14ac:dyDescent="0.2">
      <c r="A758" s="42">
        <v>327</v>
      </c>
      <c r="B758" s="45" t="s">
        <v>104</v>
      </c>
      <c r="C758" s="44">
        <v>66</v>
      </c>
      <c r="D758" s="44" t="s">
        <v>15</v>
      </c>
      <c r="E758" s="43" t="s">
        <v>4</v>
      </c>
      <c r="F758" s="10"/>
      <c r="G758" s="9"/>
      <c r="I758" s="8"/>
      <c r="J758" s="8"/>
      <c r="K758" s="7"/>
      <c r="L758" s="7"/>
      <c r="M758" s="7"/>
    </row>
    <row r="759" spans="1:13" ht="13.5" customHeight="1" x14ac:dyDescent="0.2">
      <c r="A759" s="42">
        <v>328</v>
      </c>
      <c r="B759" s="45" t="s">
        <v>103</v>
      </c>
      <c r="C759" s="44">
        <v>58</v>
      </c>
      <c r="D759" s="44" t="s">
        <v>36</v>
      </c>
      <c r="E759" s="43" t="s">
        <v>4</v>
      </c>
      <c r="F759" s="10"/>
      <c r="G759" s="9"/>
      <c r="I759" s="8"/>
      <c r="J759" s="8"/>
      <c r="K759" s="7"/>
      <c r="L759" s="7"/>
      <c r="M759" s="7"/>
    </row>
    <row r="760" spans="1:13" ht="13.5" customHeight="1" x14ac:dyDescent="0.2">
      <c r="A760" s="42">
        <v>329</v>
      </c>
      <c r="B760" s="45" t="s">
        <v>102</v>
      </c>
      <c r="C760" s="44">
        <v>68</v>
      </c>
      <c r="D760" s="44" t="s">
        <v>15</v>
      </c>
      <c r="E760" s="43" t="s">
        <v>4</v>
      </c>
      <c r="F760" s="10"/>
      <c r="G760" s="9"/>
      <c r="I760" s="8"/>
      <c r="J760" s="8"/>
      <c r="K760" s="7"/>
      <c r="L760" s="7"/>
      <c r="M760" s="7"/>
    </row>
    <row r="761" spans="1:13" ht="13.5" customHeight="1" x14ac:dyDescent="0.2">
      <c r="A761" s="42">
        <v>330</v>
      </c>
      <c r="B761" s="45" t="s">
        <v>101</v>
      </c>
      <c r="C761" s="44">
        <v>52</v>
      </c>
      <c r="D761" s="44" t="s">
        <v>17</v>
      </c>
      <c r="E761" s="43" t="s">
        <v>4</v>
      </c>
      <c r="F761" s="10"/>
      <c r="G761" s="9"/>
      <c r="I761" s="8"/>
      <c r="J761" s="8"/>
      <c r="K761" s="7"/>
      <c r="L761" s="7"/>
      <c r="M761" s="7"/>
    </row>
    <row r="762" spans="1:13" ht="13.5" customHeight="1" x14ac:dyDescent="0.2">
      <c r="A762" s="42">
        <v>331</v>
      </c>
      <c r="B762" s="45" t="s">
        <v>100</v>
      </c>
      <c r="C762" s="44">
        <v>21</v>
      </c>
      <c r="D762" s="44" t="s">
        <v>15</v>
      </c>
      <c r="E762" s="43" t="s">
        <v>4</v>
      </c>
      <c r="F762" s="10"/>
      <c r="G762" s="9"/>
      <c r="I762" s="8"/>
      <c r="J762" s="8"/>
      <c r="K762" s="7"/>
      <c r="L762" s="7"/>
      <c r="M762" s="7"/>
    </row>
    <row r="763" spans="1:13" ht="13.5" customHeight="1" x14ac:dyDescent="0.2">
      <c r="A763" s="42">
        <v>332</v>
      </c>
      <c r="B763" s="45" t="s">
        <v>99</v>
      </c>
      <c r="C763" s="44">
        <v>56</v>
      </c>
      <c r="D763" s="44" t="s">
        <v>45</v>
      </c>
      <c r="E763" s="43" t="s">
        <v>3</v>
      </c>
      <c r="F763" s="10"/>
      <c r="G763" s="9"/>
      <c r="I763" s="8"/>
      <c r="J763" s="8"/>
      <c r="K763" s="7"/>
      <c r="L763" s="7"/>
      <c r="M763" s="7"/>
    </row>
    <row r="764" spans="1:13" ht="13.5" customHeight="1" x14ac:dyDescent="0.2">
      <c r="A764" s="42">
        <v>333</v>
      </c>
      <c r="B764" s="45" t="s">
        <v>98</v>
      </c>
      <c r="C764" s="44">
        <v>58</v>
      </c>
      <c r="D764" s="44" t="s">
        <v>17</v>
      </c>
      <c r="E764" s="43" t="s">
        <v>3</v>
      </c>
      <c r="F764" s="10"/>
      <c r="G764" s="9"/>
      <c r="I764" s="8"/>
      <c r="J764" s="8"/>
      <c r="K764" s="7"/>
      <c r="L764" s="7"/>
      <c r="M764" s="7"/>
    </row>
    <row r="765" spans="1:13" ht="13.5" customHeight="1" x14ac:dyDescent="0.2">
      <c r="A765" s="42">
        <v>334</v>
      </c>
      <c r="B765" s="45" t="s">
        <v>97</v>
      </c>
      <c r="C765" s="44">
        <v>77</v>
      </c>
      <c r="D765" s="44" t="s">
        <v>22</v>
      </c>
      <c r="E765" s="43" t="s">
        <v>3</v>
      </c>
      <c r="F765" s="10"/>
      <c r="G765" s="9"/>
      <c r="I765" s="8"/>
      <c r="J765" s="8"/>
      <c r="K765" s="7"/>
      <c r="L765" s="7"/>
      <c r="M765" s="7"/>
    </row>
    <row r="766" spans="1:13" ht="13.5" customHeight="1" x14ac:dyDescent="0.2">
      <c r="A766" s="42">
        <v>335</v>
      </c>
      <c r="B766" s="45" t="s">
        <v>96</v>
      </c>
      <c r="C766" s="44">
        <v>71</v>
      </c>
      <c r="D766" s="44" t="s">
        <v>36</v>
      </c>
      <c r="E766" s="43" t="s">
        <v>4</v>
      </c>
      <c r="F766" s="10"/>
      <c r="G766" s="9"/>
      <c r="I766" s="8"/>
      <c r="J766" s="8"/>
      <c r="K766" s="7"/>
      <c r="L766" s="7"/>
      <c r="M766" s="7"/>
    </row>
    <row r="767" spans="1:13" ht="36.75" customHeight="1" x14ac:dyDescent="0.2">
      <c r="A767" s="42">
        <v>336</v>
      </c>
      <c r="B767" s="45" t="s">
        <v>95</v>
      </c>
      <c r="C767" s="44">
        <v>67</v>
      </c>
      <c r="D767" s="44" t="s">
        <v>24</v>
      </c>
      <c r="E767" s="43" t="s">
        <v>3</v>
      </c>
      <c r="F767" s="10"/>
      <c r="G767" s="9"/>
      <c r="I767" s="8"/>
      <c r="J767" s="8"/>
      <c r="K767" s="7"/>
      <c r="L767" s="7"/>
      <c r="M767" s="7"/>
    </row>
    <row r="768" spans="1:13" ht="24" x14ac:dyDescent="0.2">
      <c r="A768" s="42">
        <v>337</v>
      </c>
      <c r="B768" s="45" t="s">
        <v>94</v>
      </c>
      <c r="C768" s="44">
        <v>62</v>
      </c>
      <c r="D768" s="44" t="s">
        <v>22</v>
      </c>
      <c r="E768" s="43" t="s">
        <v>3</v>
      </c>
      <c r="F768" s="10"/>
      <c r="G768" s="9"/>
      <c r="I768" s="8"/>
      <c r="J768" s="8"/>
      <c r="K768" s="7"/>
      <c r="L768" s="7"/>
      <c r="M768" s="7"/>
    </row>
    <row r="769" spans="1:13" ht="13.5" customHeight="1" x14ac:dyDescent="0.2">
      <c r="A769" s="42">
        <v>338</v>
      </c>
      <c r="B769" s="45" t="s">
        <v>93</v>
      </c>
      <c r="C769" s="44">
        <v>66</v>
      </c>
      <c r="D769" s="44" t="s">
        <v>24</v>
      </c>
      <c r="E769" s="43" t="s">
        <v>3</v>
      </c>
      <c r="F769" s="10"/>
      <c r="G769" s="9"/>
      <c r="I769" s="8"/>
      <c r="J769" s="8"/>
      <c r="K769" s="7"/>
      <c r="L769" s="7"/>
      <c r="M769" s="7"/>
    </row>
    <row r="770" spans="1:13" ht="13.5" customHeight="1" x14ac:dyDescent="0.2">
      <c r="A770" s="42">
        <v>339</v>
      </c>
      <c r="B770" s="45" t="s">
        <v>92</v>
      </c>
      <c r="C770" s="44">
        <v>45</v>
      </c>
      <c r="D770" s="44" t="s">
        <v>36</v>
      </c>
      <c r="E770" s="43" t="s">
        <v>3</v>
      </c>
      <c r="F770" s="10"/>
      <c r="G770" s="9"/>
      <c r="I770" s="8"/>
      <c r="J770" s="8"/>
      <c r="K770" s="7"/>
      <c r="L770" s="7"/>
      <c r="M770" s="7"/>
    </row>
    <row r="771" spans="1:13" ht="13.5" customHeight="1" x14ac:dyDescent="0.2">
      <c r="A771" s="42">
        <v>340</v>
      </c>
      <c r="B771" s="45" t="s">
        <v>91</v>
      </c>
      <c r="C771" s="44">
        <v>56</v>
      </c>
      <c r="D771" s="44" t="s">
        <v>24</v>
      </c>
      <c r="E771" s="43" t="s">
        <v>4</v>
      </c>
      <c r="F771" s="10"/>
      <c r="G771" s="9"/>
      <c r="I771" s="8"/>
      <c r="J771" s="8"/>
      <c r="K771" s="7"/>
      <c r="L771" s="7"/>
      <c r="M771" s="7"/>
    </row>
    <row r="772" spans="1:13" ht="13.5" customHeight="1" x14ac:dyDescent="0.2">
      <c r="A772" s="42">
        <v>341</v>
      </c>
      <c r="B772" s="45" t="s">
        <v>90</v>
      </c>
      <c r="C772" s="44">
        <v>79</v>
      </c>
      <c r="D772" s="44" t="s">
        <v>17</v>
      </c>
      <c r="E772" s="43" t="s">
        <v>4</v>
      </c>
      <c r="F772" s="10"/>
      <c r="G772" s="9"/>
      <c r="I772" s="8"/>
      <c r="J772" s="8"/>
      <c r="K772" s="7"/>
      <c r="L772" s="7"/>
      <c r="M772" s="7"/>
    </row>
    <row r="773" spans="1:13" ht="13.5" customHeight="1" x14ac:dyDescent="0.2">
      <c r="A773" s="42">
        <v>342</v>
      </c>
      <c r="B773" s="45" t="s">
        <v>89</v>
      </c>
      <c r="C773" s="44">
        <v>27</v>
      </c>
      <c r="D773" s="44" t="s">
        <v>36</v>
      </c>
      <c r="E773" s="43" t="s">
        <v>4</v>
      </c>
      <c r="F773" s="10"/>
      <c r="G773" s="9"/>
      <c r="I773" s="8"/>
      <c r="J773" s="8"/>
      <c r="K773" s="7"/>
      <c r="L773" s="7"/>
      <c r="M773" s="7"/>
    </row>
    <row r="774" spans="1:13" ht="24" x14ac:dyDescent="0.2">
      <c r="A774" s="42">
        <v>343</v>
      </c>
      <c r="B774" s="45" t="s">
        <v>88</v>
      </c>
      <c r="C774" s="44">
        <v>70</v>
      </c>
      <c r="D774" s="44" t="s">
        <v>45</v>
      </c>
      <c r="E774" s="43" t="s">
        <v>4</v>
      </c>
      <c r="F774" s="10"/>
      <c r="G774" s="9"/>
      <c r="I774" s="8"/>
      <c r="J774" s="8"/>
      <c r="K774" s="7"/>
      <c r="L774" s="7"/>
      <c r="M774" s="7"/>
    </row>
    <row r="775" spans="1:13" ht="13.5" customHeight="1" x14ac:dyDescent="0.2">
      <c r="A775" s="42">
        <v>344</v>
      </c>
      <c r="B775" s="45" t="s">
        <v>87</v>
      </c>
      <c r="C775" s="44">
        <v>62</v>
      </c>
      <c r="D775" s="44" t="s">
        <v>24</v>
      </c>
      <c r="E775" s="43" t="s">
        <v>4</v>
      </c>
      <c r="F775" s="10"/>
      <c r="G775" s="9"/>
      <c r="I775" s="8"/>
      <c r="J775" s="8"/>
      <c r="K775" s="7"/>
      <c r="L775" s="7"/>
      <c r="M775" s="7"/>
    </row>
    <row r="776" spans="1:13" ht="13.5" customHeight="1" x14ac:dyDescent="0.2">
      <c r="A776" s="42">
        <v>345</v>
      </c>
      <c r="B776" s="45" t="s">
        <v>86</v>
      </c>
      <c r="C776" s="44">
        <v>71</v>
      </c>
      <c r="D776" s="44" t="s">
        <v>15</v>
      </c>
      <c r="E776" s="43" t="s">
        <v>4</v>
      </c>
      <c r="F776" s="10"/>
      <c r="G776" s="9"/>
      <c r="I776" s="8"/>
      <c r="J776" s="8"/>
      <c r="K776" s="7"/>
      <c r="L776" s="7"/>
      <c r="M776" s="7"/>
    </row>
    <row r="777" spans="1:13" ht="36" x14ac:dyDescent="0.2">
      <c r="A777" s="42">
        <v>346</v>
      </c>
      <c r="B777" s="45" t="s">
        <v>85</v>
      </c>
      <c r="C777" s="44">
        <v>77</v>
      </c>
      <c r="D777" s="44" t="s">
        <v>24</v>
      </c>
      <c r="E777" s="43" t="s">
        <v>3</v>
      </c>
      <c r="F777" s="10"/>
      <c r="G777" s="9"/>
      <c r="I777" s="8"/>
      <c r="J777" s="8"/>
      <c r="K777" s="7"/>
      <c r="L777" s="7"/>
      <c r="M777" s="7"/>
    </row>
    <row r="778" spans="1:13" ht="13.5" customHeight="1" x14ac:dyDescent="0.2">
      <c r="A778" s="42">
        <v>347</v>
      </c>
      <c r="B778" s="45" t="s">
        <v>84</v>
      </c>
      <c r="C778" s="44">
        <v>30</v>
      </c>
      <c r="D778" s="44" t="s">
        <v>15</v>
      </c>
      <c r="E778" s="43" t="s">
        <v>4</v>
      </c>
      <c r="F778" s="10"/>
      <c r="G778" s="9"/>
      <c r="I778" s="8"/>
      <c r="J778" s="8"/>
      <c r="K778" s="7"/>
      <c r="L778" s="7"/>
      <c r="M778" s="7"/>
    </row>
    <row r="779" spans="1:13" ht="13.5" customHeight="1" x14ac:dyDescent="0.2">
      <c r="A779" s="42">
        <v>348</v>
      </c>
      <c r="B779" s="45" t="s">
        <v>83</v>
      </c>
      <c r="C779" s="44">
        <v>67</v>
      </c>
      <c r="D779" s="44" t="s">
        <v>45</v>
      </c>
      <c r="E779" s="43" t="s">
        <v>4</v>
      </c>
      <c r="F779" s="10"/>
      <c r="G779" s="9"/>
      <c r="I779" s="8"/>
      <c r="J779" s="8"/>
      <c r="K779" s="7"/>
      <c r="L779" s="7"/>
      <c r="M779" s="7"/>
    </row>
    <row r="780" spans="1:13" ht="13.5" customHeight="1" x14ac:dyDescent="0.2">
      <c r="A780" s="42">
        <v>349</v>
      </c>
      <c r="B780" s="45" t="s">
        <v>82</v>
      </c>
      <c r="C780" s="44">
        <v>50</v>
      </c>
      <c r="D780" s="44" t="s">
        <v>24</v>
      </c>
      <c r="E780" s="43" t="s">
        <v>4</v>
      </c>
      <c r="F780" s="10"/>
      <c r="G780" s="9"/>
      <c r="I780" s="8"/>
      <c r="J780" s="8"/>
      <c r="K780" s="7"/>
      <c r="L780" s="7"/>
      <c r="M780" s="7"/>
    </row>
    <row r="781" spans="1:13" ht="13.5" customHeight="1" x14ac:dyDescent="0.2">
      <c r="A781" s="42">
        <v>350</v>
      </c>
      <c r="B781" s="45" t="s">
        <v>81</v>
      </c>
      <c r="C781" s="44">
        <v>38</v>
      </c>
      <c r="D781" s="44" t="s">
        <v>17</v>
      </c>
      <c r="E781" s="43" t="s">
        <v>3</v>
      </c>
      <c r="F781" s="10"/>
      <c r="G781" s="9"/>
      <c r="I781" s="8"/>
      <c r="J781" s="8"/>
      <c r="K781" s="7"/>
      <c r="L781" s="7"/>
      <c r="M781" s="7"/>
    </row>
    <row r="782" spans="1:13" ht="13.5" customHeight="1" x14ac:dyDescent="0.2">
      <c r="A782" s="42">
        <v>351</v>
      </c>
      <c r="B782" s="45" t="s">
        <v>81</v>
      </c>
      <c r="C782" s="44">
        <v>51</v>
      </c>
      <c r="D782" s="44" t="s">
        <v>45</v>
      </c>
      <c r="E782" s="43" t="s">
        <v>3</v>
      </c>
      <c r="F782" s="10"/>
      <c r="G782" s="9"/>
      <c r="I782" s="8"/>
      <c r="J782" s="8"/>
      <c r="K782" s="7"/>
      <c r="L782" s="7"/>
      <c r="M782" s="7"/>
    </row>
    <row r="783" spans="1:13" ht="13.5" customHeight="1" x14ac:dyDescent="0.2">
      <c r="A783" s="42">
        <v>352</v>
      </c>
      <c r="B783" s="45" t="s">
        <v>81</v>
      </c>
      <c r="C783" s="44">
        <v>83</v>
      </c>
      <c r="D783" s="44" t="s">
        <v>17</v>
      </c>
      <c r="E783" s="43" t="s">
        <v>3</v>
      </c>
      <c r="F783" s="10"/>
      <c r="G783" s="9"/>
      <c r="I783" s="8"/>
      <c r="J783" s="8"/>
      <c r="K783" s="7"/>
      <c r="L783" s="7"/>
      <c r="M783" s="7"/>
    </row>
    <row r="784" spans="1:13" ht="13.5" customHeight="1" x14ac:dyDescent="0.2">
      <c r="A784" s="42">
        <v>353</v>
      </c>
      <c r="B784" s="45" t="s">
        <v>81</v>
      </c>
      <c r="C784" s="44">
        <v>48</v>
      </c>
      <c r="D784" s="44" t="s">
        <v>17</v>
      </c>
      <c r="E784" s="43" t="s">
        <v>4</v>
      </c>
      <c r="F784" s="10"/>
      <c r="G784" s="9"/>
      <c r="I784" s="8"/>
      <c r="J784" s="8"/>
      <c r="K784" s="7"/>
      <c r="L784" s="7"/>
      <c r="M784" s="7"/>
    </row>
    <row r="785" spans="1:13" ht="13.5" customHeight="1" x14ac:dyDescent="0.2">
      <c r="A785" s="42">
        <v>354</v>
      </c>
      <c r="B785" s="45" t="s">
        <v>81</v>
      </c>
      <c r="C785" s="44">
        <v>38</v>
      </c>
      <c r="D785" s="44" t="s">
        <v>22</v>
      </c>
      <c r="E785" s="43" t="s">
        <v>4</v>
      </c>
      <c r="F785" s="10"/>
      <c r="G785" s="9"/>
      <c r="I785" s="8"/>
      <c r="J785" s="8"/>
      <c r="K785" s="7"/>
      <c r="L785" s="7"/>
      <c r="M785" s="7"/>
    </row>
    <row r="786" spans="1:13" ht="13.5" customHeight="1" x14ac:dyDescent="0.2">
      <c r="A786" s="42">
        <v>355</v>
      </c>
      <c r="B786" s="45" t="s">
        <v>81</v>
      </c>
      <c r="C786" s="44">
        <v>26</v>
      </c>
      <c r="D786" s="44" t="s">
        <v>22</v>
      </c>
      <c r="E786" s="43" t="s">
        <v>4</v>
      </c>
      <c r="F786" s="10"/>
      <c r="G786" s="9"/>
      <c r="I786" s="8"/>
      <c r="J786" s="8"/>
      <c r="K786" s="7"/>
      <c r="L786" s="7"/>
      <c r="M786" s="7"/>
    </row>
    <row r="787" spans="1:13" ht="13.5" customHeight="1" x14ac:dyDescent="0.2">
      <c r="A787" s="42">
        <v>356</v>
      </c>
      <c r="B787" s="45" t="s">
        <v>81</v>
      </c>
      <c r="C787" s="44">
        <v>66</v>
      </c>
      <c r="D787" s="44" t="s">
        <v>24</v>
      </c>
      <c r="E787" s="43" t="s">
        <v>3</v>
      </c>
      <c r="F787" s="10"/>
      <c r="G787" s="9"/>
      <c r="I787" s="8"/>
      <c r="J787" s="8"/>
      <c r="K787" s="7"/>
      <c r="L787" s="7"/>
      <c r="M787" s="7"/>
    </row>
    <row r="788" spans="1:13" ht="13.5" customHeight="1" x14ac:dyDescent="0.2">
      <c r="A788" s="42">
        <v>357</v>
      </c>
      <c r="B788" s="45" t="s">
        <v>81</v>
      </c>
      <c r="C788" s="44">
        <v>60</v>
      </c>
      <c r="D788" s="44" t="s">
        <v>24</v>
      </c>
      <c r="E788" s="43" t="s">
        <v>3</v>
      </c>
      <c r="F788" s="10"/>
      <c r="G788" s="9"/>
      <c r="I788" s="8"/>
      <c r="J788" s="8"/>
      <c r="K788" s="7"/>
      <c r="L788" s="7"/>
      <c r="M788" s="7"/>
    </row>
    <row r="789" spans="1:13" ht="13.5" customHeight="1" x14ac:dyDescent="0.2">
      <c r="A789" s="42">
        <v>358</v>
      </c>
      <c r="B789" s="45" t="s">
        <v>81</v>
      </c>
      <c r="C789" s="44">
        <v>54</v>
      </c>
      <c r="D789" s="44" t="s">
        <v>24</v>
      </c>
      <c r="E789" s="43" t="s">
        <v>3</v>
      </c>
      <c r="F789" s="10"/>
      <c r="G789" s="9"/>
      <c r="I789" s="8"/>
      <c r="J789" s="8"/>
      <c r="K789" s="7"/>
      <c r="L789" s="7"/>
      <c r="M789" s="7"/>
    </row>
    <row r="790" spans="1:13" ht="13.5" customHeight="1" x14ac:dyDescent="0.2">
      <c r="A790" s="42">
        <v>359</v>
      </c>
      <c r="B790" s="45" t="s">
        <v>81</v>
      </c>
      <c r="C790" s="44">
        <v>51</v>
      </c>
      <c r="D790" s="44" t="s">
        <v>24</v>
      </c>
      <c r="E790" s="43" t="s">
        <v>4</v>
      </c>
      <c r="F790" s="10"/>
      <c r="G790" s="9"/>
      <c r="I790" s="8"/>
      <c r="J790" s="8"/>
      <c r="K790" s="7"/>
      <c r="L790" s="7"/>
      <c r="M790" s="7"/>
    </row>
    <row r="791" spans="1:13" ht="13.5" customHeight="1" x14ac:dyDescent="0.2">
      <c r="A791" s="42">
        <v>360</v>
      </c>
      <c r="B791" s="45" t="s">
        <v>81</v>
      </c>
      <c r="C791" s="44">
        <v>83</v>
      </c>
      <c r="D791" s="44" t="s">
        <v>15</v>
      </c>
      <c r="E791" s="43" t="s">
        <v>3</v>
      </c>
      <c r="F791" s="10"/>
      <c r="G791" s="9"/>
      <c r="I791" s="8"/>
      <c r="J791" s="8"/>
      <c r="K791" s="7"/>
      <c r="L791" s="7"/>
      <c r="M791" s="7"/>
    </row>
    <row r="792" spans="1:13" ht="13.5" customHeight="1" x14ac:dyDescent="0.2">
      <c r="A792" s="42">
        <v>361</v>
      </c>
      <c r="B792" s="45" t="s">
        <v>81</v>
      </c>
      <c r="C792" s="44">
        <v>47</v>
      </c>
      <c r="D792" s="44" t="s">
        <v>15</v>
      </c>
      <c r="E792" s="43" t="s">
        <v>4</v>
      </c>
      <c r="F792" s="10"/>
      <c r="G792" s="9"/>
      <c r="I792" s="8"/>
      <c r="J792" s="8"/>
      <c r="K792" s="7"/>
      <c r="L792" s="7"/>
      <c r="M792" s="7"/>
    </row>
    <row r="793" spans="1:13" ht="13.5" customHeight="1" x14ac:dyDescent="0.2">
      <c r="A793" s="42">
        <v>362</v>
      </c>
      <c r="B793" s="45" t="s">
        <v>80</v>
      </c>
      <c r="C793" s="44">
        <v>45</v>
      </c>
      <c r="D793" s="44" t="s">
        <v>36</v>
      </c>
      <c r="E793" s="43" t="s">
        <v>3</v>
      </c>
      <c r="F793" s="10"/>
      <c r="G793" s="9"/>
      <c r="I793" s="8"/>
      <c r="J793" s="8"/>
      <c r="K793" s="7"/>
      <c r="L793" s="7"/>
      <c r="M793" s="7"/>
    </row>
    <row r="794" spans="1:13" ht="13.5" customHeight="1" x14ac:dyDescent="0.2">
      <c r="A794" s="42">
        <v>363</v>
      </c>
      <c r="B794" s="45" t="s">
        <v>79</v>
      </c>
      <c r="C794" s="44">
        <v>64</v>
      </c>
      <c r="D794" s="44" t="s">
        <v>22</v>
      </c>
      <c r="E794" s="43" t="s">
        <v>3</v>
      </c>
      <c r="F794" s="10"/>
      <c r="G794" s="9"/>
      <c r="I794" s="8"/>
      <c r="J794" s="8"/>
      <c r="K794" s="7"/>
      <c r="L794" s="7"/>
      <c r="M794" s="7"/>
    </row>
    <row r="795" spans="1:13" ht="13.5" customHeight="1" x14ac:dyDescent="0.2">
      <c r="A795" s="42">
        <v>364</v>
      </c>
      <c r="B795" s="45" t="s">
        <v>78</v>
      </c>
      <c r="C795" s="44">
        <v>24</v>
      </c>
      <c r="D795" s="44" t="s">
        <v>24</v>
      </c>
      <c r="E795" s="43" t="s">
        <v>3</v>
      </c>
      <c r="F795" s="10"/>
      <c r="G795" s="9"/>
      <c r="I795" s="8"/>
      <c r="J795" s="8"/>
      <c r="K795" s="7"/>
      <c r="L795" s="7"/>
      <c r="M795" s="7"/>
    </row>
    <row r="796" spans="1:13" ht="13.5" customHeight="1" x14ac:dyDescent="0.2">
      <c r="A796" s="42">
        <v>365</v>
      </c>
      <c r="B796" s="45" t="s">
        <v>77</v>
      </c>
      <c r="C796" s="44">
        <v>29</v>
      </c>
      <c r="D796" s="44" t="s">
        <v>24</v>
      </c>
      <c r="E796" s="43" t="s">
        <v>4</v>
      </c>
      <c r="F796" s="10"/>
      <c r="G796" s="9"/>
      <c r="I796" s="8"/>
      <c r="J796" s="8"/>
      <c r="K796" s="7"/>
      <c r="L796" s="7"/>
      <c r="M796" s="7"/>
    </row>
    <row r="797" spans="1:13" ht="13.5" customHeight="1" x14ac:dyDescent="0.2">
      <c r="A797" s="42">
        <v>366</v>
      </c>
      <c r="B797" s="45" t="s">
        <v>76</v>
      </c>
      <c r="C797" s="44">
        <v>68</v>
      </c>
      <c r="D797" s="44" t="s">
        <v>15</v>
      </c>
      <c r="E797" s="43" t="s">
        <v>3</v>
      </c>
      <c r="F797" s="10"/>
      <c r="G797" s="9"/>
      <c r="I797" s="8"/>
      <c r="J797" s="8"/>
      <c r="K797" s="7"/>
      <c r="L797" s="7"/>
      <c r="M797" s="7"/>
    </row>
    <row r="798" spans="1:13" ht="13.5" customHeight="1" x14ac:dyDescent="0.2">
      <c r="A798" s="42">
        <v>367</v>
      </c>
      <c r="B798" s="45" t="s">
        <v>75</v>
      </c>
      <c r="C798" s="44">
        <v>77</v>
      </c>
      <c r="D798" s="44" t="s">
        <v>17</v>
      </c>
      <c r="E798" s="43" t="s">
        <v>4</v>
      </c>
      <c r="F798" s="10"/>
      <c r="G798" s="9"/>
      <c r="I798" s="8"/>
      <c r="J798" s="8"/>
      <c r="K798" s="7"/>
      <c r="L798" s="7"/>
      <c r="M798" s="7"/>
    </row>
    <row r="799" spans="1:13" ht="13.5" customHeight="1" x14ac:dyDescent="0.2">
      <c r="A799" s="42">
        <v>368</v>
      </c>
      <c r="B799" s="45" t="s">
        <v>74</v>
      </c>
      <c r="C799" s="44">
        <v>62</v>
      </c>
      <c r="D799" s="44" t="s">
        <v>15</v>
      </c>
      <c r="E799" s="43" t="s">
        <v>3</v>
      </c>
      <c r="F799" s="10"/>
      <c r="G799" s="9"/>
      <c r="I799" s="8"/>
      <c r="J799" s="8"/>
      <c r="K799" s="7"/>
      <c r="L799" s="7"/>
      <c r="M799" s="7"/>
    </row>
    <row r="800" spans="1:13" ht="13.5" customHeight="1" x14ac:dyDescent="0.2">
      <c r="A800" s="42">
        <v>369</v>
      </c>
      <c r="B800" s="45" t="s">
        <v>73</v>
      </c>
      <c r="C800" s="44">
        <v>81</v>
      </c>
      <c r="D800" s="44" t="s">
        <v>17</v>
      </c>
      <c r="E800" s="43" t="s">
        <v>4</v>
      </c>
      <c r="F800" s="10"/>
      <c r="G800" s="9"/>
      <c r="I800" s="8"/>
      <c r="J800" s="8"/>
      <c r="K800" s="7"/>
      <c r="L800" s="7"/>
      <c r="M800" s="7"/>
    </row>
    <row r="801" spans="1:13" ht="13.5" customHeight="1" x14ac:dyDescent="0.2">
      <c r="A801" s="42">
        <v>370</v>
      </c>
      <c r="B801" s="45" t="s">
        <v>73</v>
      </c>
      <c r="C801" s="44">
        <v>56</v>
      </c>
      <c r="D801" s="44" t="s">
        <v>15</v>
      </c>
      <c r="E801" s="43" t="s">
        <v>3</v>
      </c>
      <c r="F801" s="10"/>
      <c r="G801" s="9"/>
      <c r="I801" s="8"/>
      <c r="J801" s="8"/>
      <c r="K801" s="7"/>
      <c r="L801" s="7"/>
      <c r="M801" s="7"/>
    </row>
    <row r="802" spans="1:13" ht="13.5" customHeight="1" x14ac:dyDescent="0.2">
      <c r="A802" s="42">
        <v>371</v>
      </c>
      <c r="B802" s="45" t="s">
        <v>73</v>
      </c>
      <c r="C802" s="44">
        <v>79</v>
      </c>
      <c r="D802" s="44" t="s">
        <v>15</v>
      </c>
      <c r="E802" s="43" t="s">
        <v>4</v>
      </c>
      <c r="F802" s="10"/>
      <c r="G802" s="9"/>
      <c r="I802" s="8"/>
      <c r="J802" s="8"/>
      <c r="K802" s="7"/>
      <c r="L802" s="7"/>
      <c r="M802" s="7"/>
    </row>
    <row r="803" spans="1:13" ht="13.5" customHeight="1" x14ac:dyDescent="0.2">
      <c r="A803" s="42">
        <v>372</v>
      </c>
      <c r="B803" s="45" t="s">
        <v>72</v>
      </c>
      <c r="C803" s="44">
        <v>75</v>
      </c>
      <c r="D803" s="44" t="s">
        <v>22</v>
      </c>
      <c r="E803" s="43" t="s">
        <v>3</v>
      </c>
      <c r="F803" s="10"/>
      <c r="G803" s="9"/>
      <c r="I803" s="8"/>
      <c r="J803" s="8"/>
      <c r="K803" s="7"/>
      <c r="L803" s="7"/>
      <c r="M803" s="7"/>
    </row>
    <row r="804" spans="1:13" ht="13.5" customHeight="1" x14ac:dyDescent="0.2">
      <c r="A804" s="42">
        <v>373</v>
      </c>
      <c r="B804" s="45" t="s">
        <v>71</v>
      </c>
      <c r="C804" s="44">
        <v>55</v>
      </c>
      <c r="D804" s="44" t="s">
        <v>15</v>
      </c>
      <c r="E804" s="43" t="s">
        <v>4</v>
      </c>
      <c r="F804" s="10"/>
      <c r="G804" s="9"/>
      <c r="I804" s="8"/>
      <c r="J804" s="8"/>
      <c r="K804" s="7"/>
      <c r="L804" s="7"/>
      <c r="M804" s="7"/>
    </row>
    <row r="805" spans="1:13" ht="24" x14ac:dyDescent="0.2">
      <c r="A805" s="42">
        <v>374</v>
      </c>
      <c r="B805" s="45" t="s">
        <v>70</v>
      </c>
      <c r="C805" s="44">
        <v>51</v>
      </c>
      <c r="D805" s="44" t="s">
        <v>24</v>
      </c>
      <c r="E805" s="43" t="s">
        <v>4</v>
      </c>
      <c r="F805" s="10"/>
      <c r="G805" s="9"/>
      <c r="I805" s="8"/>
      <c r="J805" s="8"/>
      <c r="K805" s="7"/>
      <c r="L805" s="7"/>
      <c r="M805" s="7"/>
    </row>
    <row r="806" spans="1:13" ht="13.5" customHeight="1" x14ac:dyDescent="0.2">
      <c r="A806" s="42">
        <v>375</v>
      </c>
      <c r="B806" s="45" t="s">
        <v>69</v>
      </c>
      <c r="C806" s="44">
        <v>54</v>
      </c>
      <c r="D806" s="44" t="s">
        <v>15</v>
      </c>
      <c r="E806" s="43" t="s">
        <v>4</v>
      </c>
      <c r="F806" s="10"/>
      <c r="G806" s="9"/>
      <c r="I806" s="8"/>
      <c r="J806" s="8"/>
      <c r="K806" s="7"/>
      <c r="L806" s="7"/>
      <c r="M806" s="7"/>
    </row>
    <row r="807" spans="1:13" ht="13.5" customHeight="1" x14ac:dyDescent="0.2">
      <c r="A807" s="42">
        <v>376</v>
      </c>
      <c r="B807" s="45" t="s">
        <v>68</v>
      </c>
      <c r="C807" s="44">
        <v>55</v>
      </c>
      <c r="D807" s="44" t="s">
        <v>17</v>
      </c>
      <c r="E807" s="43" t="s">
        <v>3</v>
      </c>
      <c r="F807" s="10"/>
      <c r="G807" s="9"/>
      <c r="I807" s="8"/>
      <c r="J807" s="8"/>
      <c r="K807" s="7"/>
      <c r="L807" s="7"/>
      <c r="M807" s="7"/>
    </row>
    <row r="808" spans="1:13" ht="13.5" customHeight="1" x14ac:dyDescent="0.2">
      <c r="A808" s="42">
        <v>377</v>
      </c>
      <c r="B808" s="45" t="s">
        <v>67</v>
      </c>
      <c r="C808" s="44">
        <v>31</v>
      </c>
      <c r="D808" s="44" t="s">
        <v>17</v>
      </c>
      <c r="E808" s="43" t="s">
        <v>4</v>
      </c>
      <c r="F808" s="10"/>
      <c r="G808" s="9"/>
      <c r="I808" s="8"/>
      <c r="J808" s="8"/>
      <c r="K808" s="7"/>
      <c r="L808" s="7"/>
      <c r="M808" s="7"/>
    </row>
    <row r="809" spans="1:13" ht="13.5" customHeight="1" x14ac:dyDescent="0.2">
      <c r="A809" s="42">
        <v>378</v>
      </c>
      <c r="B809" s="45" t="s">
        <v>66</v>
      </c>
      <c r="C809" s="44">
        <v>73</v>
      </c>
      <c r="D809" s="44" t="s">
        <v>22</v>
      </c>
      <c r="E809" s="43" t="s">
        <v>4</v>
      </c>
      <c r="F809" s="10"/>
      <c r="G809" s="9"/>
      <c r="I809" s="8"/>
      <c r="J809" s="8"/>
      <c r="K809" s="7"/>
      <c r="L809" s="7"/>
      <c r="M809" s="7"/>
    </row>
    <row r="810" spans="1:13" ht="13.5" customHeight="1" x14ac:dyDescent="0.2">
      <c r="A810" s="42">
        <v>379</v>
      </c>
      <c r="B810" s="45" t="s">
        <v>65</v>
      </c>
      <c r="C810" s="44">
        <v>76</v>
      </c>
      <c r="D810" s="44" t="s">
        <v>17</v>
      </c>
      <c r="E810" s="43" t="s">
        <v>4</v>
      </c>
      <c r="F810" s="10"/>
      <c r="G810" s="9"/>
      <c r="I810" s="8"/>
      <c r="J810" s="8"/>
      <c r="K810" s="7"/>
      <c r="L810" s="7"/>
      <c r="M810" s="7"/>
    </row>
    <row r="811" spans="1:13" ht="13.5" customHeight="1" x14ac:dyDescent="0.2">
      <c r="A811" s="42">
        <v>380</v>
      </c>
      <c r="B811" s="45" t="s">
        <v>64</v>
      </c>
      <c r="C811" s="44">
        <v>65</v>
      </c>
      <c r="D811" s="44" t="s">
        <v>24</v>
      </c>
      <c r="E811" s="43" t="s">
        <v>3</v>
      </c>
      <c r="F811" s="10"/>
      <c r="G811" s="9"/>
      <c r="I811" s="8"/>
      <c r="J811" s="8"/>
      <c r="K811" s="7"/>
      <c r="L811" s="7"/>
      <c r="M811" s="7"/>
    </row>
    <row r="812" spans="1:13" ht="13.5" customHeight="1" x14ac:dyDescent="0.2">
      <c r="A812" s="42">
        <v>381</v>
      </c>
      <c r="B812" s="45" t="s">
        <v>63</v>
      </c>
      <c r="C812" s="44">
        <v>43</v>
      </c>
      <c r="D812" s="44" t="s">
        <v>36</v>
      </c>
      <c r="E812" s="43" t="s">
        <v>4</v>
      </c>
      <c r="F812" s="10"/>
      <c r="G812" s="9"/>
      <c r="I812" s="8"/>
      <c r="J812" s="8"/>
      <c r="K812" s="7"/>
      <c r="L812" s="7"/>
      <c r="M812" s="7"/>
    </row>
    <row r="813" spans="1:13" ht="13.5" customHeight="1" x14ac:dyDescent="0.2">
      <c r="A813" s="42">
        <v>382</v>
      </c>
      <c r="B813" s="45" t="s">
        <v>63</v>
      </c>
      <c r="C813" s="44">
        <v>47</v>
      </c>
      <c r="D813" s="44" t="s">
        <v>45</v>
      </c>
      <c r="E813" s="43" t="s">
        <v>4</v>
      </c>
      <c r="F813" s="10"/>
      <c r="G813" s="9"/>
      <c r="I813" s="8"/>
      <c r="J813" s="8"/>
      <c r="K813" s="7"/>
      <c r="L813" s="7"/>
      <c r="M813" s="7"/>
    </row>
    <row r="814" spans="1:13" ht="13.5" customHeight="1" x14ac:dyDescent="0.2">
      <c r="A814" s="42">
        <v>383</v>
      </c>
      <c r="B814" s="45" t="s">
        <v>63</v>
      </c>
      <c r="C814" s="44">
        <v>43</v>
      </c>
      <c r="D814" s="44" t="s">
        <v>22</v>
      </c>
      <c r="E814" s="43" t="s">
        <v>3</v>
      </c>
      <c r="F814" s="10"/>
      <c r="G814" s="9"/>
      <c r="I814" s="8"/>
      <c r="J814" s="8"/>
      <c r="K814" s="7"/>
      <c r="L814" s="7"/>
      <c r="M814" s="7"/>
    </row>
    <row r="815" spans="1:13" ht="13.5" customHeight="1" x14ac:dyDescent="0.2">
      <c r="A815" s="42">
        <v>384</v>
      </c>
      <c r="B815" s="45" t="s">
        <v>63</v>
      </c>
      <c r="C815" s="44">
        <v>46</v>
      </c>
      <c r="D815" s="44" t="s">
        <v>24</v>
      </c>
      <c r="E815" s="43" t="s">
        <v>4</v>
      </c>
      <c r="F815" s="10"/>
      <c r="G815" s="9"/>
      <c r="I815" s="8"/>
      <c r="J815" s="8"/>
      <c r="K815" s="7"/>
      <c r="L815" s="7"/>
      <c r="M815" s="7"/>
    </row>
    <row r="816" spans="1:13" ht="13.5" customHeight="1" x14ac:dyDescent="0.2">
      <c r="A816" s="42">
        <v>385</v>
      </c>
      <c r="B816" s="45" t="s">
        <v>62</v>
      </c>
      <c r="C816" s="44">
        <v>48</v>
      </c>
      <c r="D816" s="44" t="s">
        <v>24</v>
      </c>
      <c r="E816" s="43" t="s">
        <v>3</v>
      </c>
      <c r="F816" s="10"/>
      <c r="G816" s="9"/>
      <c r="I816" s="8"/>
      <c r="J816" s="8"/>
      <c r="K816" s="7"/>
      <c r="L816" s="7"/>
      <c r="M816" s="7"/>
    </row>
    <row r="817" spans="1:13" ht="13.5" customHeight="1" x14ac:dyDescent="0.2">
      <c r="A817" s="42">
        <v>386</v>
      </c>
      <c r="B817" s="45" t="s">
        <v>61</v>
      </c>
      <c r="C817" s="44">
        <v>63</v>
      </c>
      <c r="D817" s="44" t="s">
        <v>24</v>
      </c>
      <c r="E817" s="43" t="s">
        <v>3</v>
      </c>
      <c r="F817" s="10"/>
      <c r="G817" s="9"/>
      <c r="I817" s="8"/>
      <c r="J817" s="8"/>
      <c r="K817" s="7"/>
      <c r="L817" s="7"/>
      <c r="M817" s="7"/>
    </row>
    <row r="818" spans="1:13" ht="13.5" customHeight="1" x14ac:dyDescent="0.2">
      <c r="A818" s="42">
        <v>387</v>
      </c>
      <c r="B818" s="45" t="s">
        <v>60</v>
      </c>
      <c r="C818" s="44">
        <v>62</v>
      </c>
      <c r="D818" s="44" t="s">
        <v>17</v>
      </c>
      <c r="E818" s="43" t="s">
        <v>4</v>
      </c>
      <c r="F818" s="10"/>
      <c r="G818" s="9"/>
      <c r="I818" s="8"/>
      <c r="J818" s="8"/>
      <c r="K818" s="7"/>
      <c r="L818" s="7"/>
      <c r="M818" s="7"/>
    </row>
    <row r="819" spans="1:13" ht="13.5" customHeight="1" x14ac:dyDescent="0.2">
      <c r="A819" s="42">
        <v>388</v>
      </c>
      <c r="B819" s="45" t="s">
        <v>60</v>
      </c>
      <c r="C819" s="44">
        <v>64</v>
      </c>
      <c r="D819" s="44" t="s">
        <v>15</v>
      </c>
      <c r="E819" s="43" t="s">
        <v>3</v>
      </c>
      <c r="F819" s="10"/>
      <c r="G819" s="9"/>
      <c r="I819" s="8"/>
      <c r="J819" s="8"/>
      <c r="K819" s="7"/>
      <c r="L819" s="7"/>
      <c r="M819" s="7"/>
    </row>
    <row r="820" spans="1:13" ht="13.5" customHeight="1" x14ac:dyDescent="0.2">
      <c r="A820" s="42">
        <v>389</v>
      </c>
      <c r="B820" s="45" t="s">
        <v>59</v>
      </c>
      <c r="C820" s="44">
        <v>26</v>
      </c>
      <c r="D820" s="44" t="s">
        <v>24</v>
      </c>
      <c r="E820" s="43" t="s">
        <v>4</v>
      </c>
      <c r="F820" s="10"/>
      <c r="G820" s="9"/>
      <c r="I820" s="8"/>
      <c r="J820" s="8"/>
      <c r="K820" s="7"/>
      <c r="L820" s="7"/>
      <c r="M820" s="7"/>
    </row>
    <row r="821" spans="1:13" ht="13.5" customHeight="1" x14ac:dyDescent="0.2">
      <c r="A821" s="42">
        <v>390</v>
      </c>
      <c r="B821" s="45" t="s">
        <v>59</v>
      </c>
      <c r="C821" s="44">
        <v>24</v>
      </c>
      <c r="D821" s="44" t="s">
        <v>24</v>
      </c>
      <c r="E821" s="43" t="s">
        <v>4</v>
      </c>
      <c r="F821" s="10"/>
      <c r="G821" s="9"/>
      <c r="I821" s="8"/>
      <c r="J821" s="8"/>
      <c r="K821" s="7"/>
      <c r="L821" s="7"/>
      <c r="M821" s="7"/>
    </row>
    <row r="822" spans="1:13" ht="13.5" customHeight="1" x14ac:dyDescent="0.2">
      <c r="A822" s="42">
        <v>391</v>
      </c>
      <c r="B822" s="45" t="s">
        <v>58</v>
      </c>
      <c r="C822" s="44">
        <v>38</v>
      </c>
      <c r="D822" s="44" t="s">
        <v>24</v>
      </c>
      <c r="E822" s="43" t="s">
        <v>4</v>
      </c>
      <c r="F822" s="10"/>
      <c r="G822" s="9"/>
      <c r="I822" s="8"/>
      <c r="J822" s="8"/>
      <c r="K822" s="7"/>
      <c r="L822" s="7"/>
      <c r="M822" s="7"/>
    </row>
    <row r="823" spans="1:13" ht="13.5" customHeight="1" x14ac:dyDescent="0.2">
      <c r="A823" s="42">
        <v>392</v>
      </c>
      <c r="B823" s="45" t="s">
        <v>57</v>
      </c>
      <c r="C823" s="44">
        <v>61</v>
      </c>
      <c r="D823" s="44" t="s">
        <v>24</v>
      </c>
      <c r="E823" s="43" t="s">
        <v>3</v>
      </c>
      <c r="F823" s="10"/>
      <c r="G823" s="9"/>
      <c r="I823" s="8"/>
      <c r="J823" s="8"/>
      <c r="K823" s="7"/>
      <c r="L823" s="7"/>
      <c r="M823" s="7"/>
    </row>
    <row r="824" spans="1:13" ht="13.5" customHeight="1" x14ac:dyDescent="0.2">
      <c r="A824" s="42">
        <v>393</v>
      </c>
      <c r="B824" s="45" t="s">
        <v>56</v>
      </c>
      <c r="C824" s="44">
        <v>78</v>
      </c>
      <c r="D824" s="44" t="s">
        <v>15</v>
      </c>
      <c r="E824" s="43" t="s">
        <v>4</v>
      </c>
      <c r="F824" s="10"/>
      <c r="G824" s="9"/>
      <c r="I824" s="8"/>
      <c r="J824" s="8"/>
      <c r="K824" s="7"/>
      <c r="L824" s="7"/>
      <c r="M824" s="7"/>
    </row>
    <row r="825" spans="1:13" ht="24" x14ac:dyDescent="0.2">
      <c r="A825" s="42">
        <v>394</v>
      </c>
      <c r="B825" s="45" t="s">
        <v>55</v>
      </c>
      <c r="C825" s="44">
        <v>71</v>
      </c>
      <c r="D825" s="44" t="s">
        <v>15</v>
      </c>
      <c r="E825" s="43" t="s">
        <v>4</v>
      </c>
      <c r="F825" s="10"/>
      <c r="G825" s="9"/>
      <c r="I825" s="8"/>
      <c r="J825" s="8"/>
      <c r="K825" s="7"/>
      <c r="L825" s="7"/>
      <c r="M825" s="7"/>
    </row>
    <row r="826" spans="1:13" ht="13.5" customHeight="1" x14ac:dyDescent="0.2">
      <c r="A826" s="42">
        <v>395</v>
      </c>
      <c r="B826" s="45" t="s">
        <v>54</v>
      </c>
      <c r="C826" s="44">
        <v>62</v>
      </c>
      <c r="D826" s="44" t="s">
        <v>45</v>
      </c>
      <c r="E826" s="43" t="s">
        <v>4</v>
      </c>
      <c r="F826" s="10"/>
      <c r="G826" s="9"/>
      <c r="I826" s="8"/>
      <c r="J826" s="8"/>
      <c r="K826" s="7"/>
      <c r="L826" s="7"/>
      <c r="M826" s="7"/>
    </row>
    <row r="827" spans="1:13" ht="24" x14ac:dyDescent="0.2">
      <c r="A827" s="42">
        <v>396</v>
      </c>
      <c r="B827" s="45" t="s">
        <v>53</v>
      </c>
      <c r="C827" s="44">
        <v>61</v>
      </c>
      <c r="D827" s="44" t="s">
        <v>45</v>
      </c>
      <c r="E827" s="43" t="s">
        <v>3</v>
      </c>
      <c r="F827" s="10"/>
      <c r="G827" s="9"/>
      <c r="I827" s="8"/>
      <c r="J827" s="8"/>
      <c r="K827" s="7"/>
      <c r="L827" s="7"/>
      <c r="M827" s="7"/>
    </row>
    <row r="828" spans="1:13" ht="13.5" customHeight="1" x14ac:dyDescent="0.2">
      <c r="A828" s="42">
        <v>397</v>
      </c>
      <c r="B828" s="45" t="s">
        <v>52</v>
      </c>
      <c r="C828" s="44">
        <v>50</v>
      </c>
      <c r="D828" s="44" t="s">
        <v>17</v>
      </c>
      <c r="E828" s="43" t="s">
        <v>3</v>
      </c>
      <c r="F828" s="10"/>
      <c r="G828" s="9"/>
      <c r="I828" s="8"/>
      <c r="J828" s="8"/>
      <c r="K828" s="7"/>
      <c r="L828" s="7"/>
      <c r="M828" s="7"/>
    </row>
    <row r="829" spans="1:13" ht="13.5" customHeight="1" x14ac:dyDescent="0.2">
      <c r="A829" s="42">
        <v>398</v>
      </c>
      <c r="B829" s="45" t="s">
        <v>51</v>
      </c>
      <c r="C829" s="44">
        <v>77</v>
      </c>
      <c r="D829" s="44" t="s">
        <v>45</v>
      </c>
      <c r="E829" s="43" t="s">
        <v>3</v>
      </c>
      <c r="F829" s="10"/>
      <c r="G829" s="9"/>
      <c r="I829" s="8"/>
      <c r="J829" s="8"/>
      <c r="K829" s="7"/>
      <c r="L829" s="7"/>
      <c r="M829" s="7"/>
    </row>
    <row r="830" spans="1:13" ht="36" x14ac:dyDescent="0.2">
      <c r="A830" s="42">
        <v>399</v>
      </c>
      <c r="B830" s="45" t="s">
        <v>50</v>
      </c>
      <c r="C830" s="44">
        <v>69</v>
      </c>
      <c r="D830" s="44" t="s">
        <v>24</v>
      </c>
      <c r="E830" s="43" t="s">
        <v>4</v>
      </c>
      <c r="F830" s="10"/>
      <c r="G830" s="9"/>
      <c r="I830" s="8"/>
      <c r="J830" s="8"/>
      <c r="K830" s="7"/>
      <c r="L830" s="7"/>
      <c r="M830" s="7"/>
    </row>
    <row r="831" spans="1:13" ht="24" x14ac:dyDescent="0.2">
      <c r="A831" s="42">
        <v>400</v>
      </c>
      <c r="B831" s="45" t="s">
        <v>49</v>
      </c>
      <c r="C831" s="44">
        <v>62</v>
      </c>
      <c r="D831" s="44" t="s">
        <v>24</v>
      </c>
      <c r="E831" s="43" t="s">
        <v>3</v>
      </c>
      <c r="F831" s="10"/>
      <c r="G831" s="9"/>
      <c r="I831" s="8"/>
      <c r="J831" s="8"/>
      <c r="K831" s="7"/>
      <c r="L831" s="7"/>
      <c r="M831" s="7"/>
    </row>
    <row r="832" spans="1:13" ht="13.5" customHeight="1" x14ac:dyDescent="0.2">
      <c r="A832" s="42">
        <v>401</v>
      </c>
      <c r="B832" s="45" t="s">
        <v>48</v>
      </c>
      <c r="C832" s="44">
        <v>71</v>
      </c>
      <c r="D832" s="44" t="s">
        <v>45</v>
      </c>
      <c r="E832" s="43" t="s">
        <v>3</v>
      </c>
      <c r="F832" s="10"/>
      <c r="G832" s="9"/>
      <c r="I832" s="8"/>
      <c r="J832" s="8"/>
      <c r="K832" s="7"/>
      <c r="L832" s="7"/>
      <c r="M832" s="7"/>
    </row>
    <row r="833" spans="1:13" ht="13.5" customHeight="1" x14ac:dyDescent="0.2">
      <c r="A833" s="42">
        <v>402</v>
      </c>
      <c r="B833" s="45" t="s">
        <v>47</v>
      </c>
      <c r="C833" s="44">
        <v>33</v>
      </c>
      <c r="D833" s="44" t="s">
        <v>19</v>
      </c>
      <c r="E833" s="43" t="s">
        <v>3</v>
      </c>
      <c r="F833" s="10"/>
      <c r="G833" s="9"/>
      <c r="I833" s="8"/>
      <c r="J833" s="8"/>
      <c r="K833" s="7"/>
      <c r="L833" s="7"/>
      <c r="M833" s="7"/>
    </row>
    <row r="834" spans="1:13" ht="51.75" customHeight="1" x14ac:dyDescent="0.2">
      <c r="A834" s="42">
        <v>403</v>
      </c>
      <c r="B834" s="45" t="s">
        <v>46</v>
      </c>
      <c r="C834" s="44">
        <v>78</v>
      </c>
      <c r="D834" s="44" t="s">
        <v>45</v>
      </c>
      <c r="E834" s="43" t="s">
        <v>3</v>
      </c>
      <c r="F834" s="10"/>
      <c r="G834" s="9"/>
      <c r="I834" s="8"/>
      <c r="J834" s="8"/>
      <c r="K834" s="7"/>
      <c r="L834" s="7"/>
      <c r="M834" s="7"/>
    </row>
    <row r="835" spans="1:13" ht="13.5" customHeight="1" x14ac:dyDescent="0.2">
      <c r="A835" s="42">
        <v>404</v>
      </c>
      <c r="B835" s="45" t="s">
        <v>44</v>
      </c>
      <c r="C835" s="44">
        <v>72</v>
      </c>
      <c r="D835" s="44" t="s">
        <v>22</v>
      </c>
      <c r="E835" s="43" t="s">
        <v>4</v>
      </c>
      <c r="F835" s="10"/>
      <c r="G835" s="9"/>
      <c r="I835" s="8"/>
      <c r="J835" s="8"/>
      <c r="K835" s="7"/>
      <c r="L835" s="7"/>
      <c r="M835" s="7"/>
    </row>
    <row r="836" spans="1:13" ht="13.5" customHeight="1" x14ac:dyDescent="0.2">
      <c r="A836" s="42">
        <v>405</v>
      </c>
      <c r="B836" s="45" t="s">
        <v>43</v>
      </c>
      <c r="C836" s="44">
        <v>80</v>
      </c>
      <c r="D836" s="44" t="s">
        <v>15</v>
      </c>
      <c r="E836" s="43" t="s">
        <v>4</v>
      </c>
      <c r="F836" s="10"/>
      <c r="G836" s="9"/>
      <c r="I836" s="8"/>
      <c r="J836" s="8"/>
      <c r="K836" s="7"/>
      <c r="L836" s="7"/>
      <c r="M836" s="7"/>
    </row>
    <row r="837" spans="1:13" ht="13.5" customHeight="1" x14ac:dyDescent="0.2">
      <c r="A837" s="42">
        <v>406</v>
      </c>
      <c r="B837" s="45" t="s">
        <v>42</v>
      </c>
      <c r="C837" s="44">
        <v>49</v>
      </c>
      <c r="D837" s="44" t="s">
        <v>22</v>
      </c>
      <c r="E837" s="43" t="s">
        <v>4</v>
      </c>
      <c r="F837" s="10"/>
      <c r="G837" s="9"/>
      <c r="I837" s="8"/>
      <c r="J837" s="8"/>
      <c r="K837" s="7"/>
      <c r="L837" s="7"/>
      <c r="M837" s="7"/>
    </row>
    <row r="838" spans="1:13" ht="13.5" customHeight="1" x14ac:dyDescent="0.2">
      <c r="A838" s="42">
        <v>407</v>
      </c>
      <c r="B838" s="45" t="s">
        <v>41</v>
      </c>
      <c r="C838" s="44">
        <v>45</v>
      </c>
      <c r="D838" s="44" t="s">
        <v>36</v>
      </c>
      <c r="E838" s="43" t="s">
        <v>4</v>
      </c>
      <c r="F838" s="10"/>
      <c r="G838" s="9"/>
      <c r="I838" s="8"/>
      <c r="J838" s="8"/>
      <c r="K838" s="7"/>
      <c r="L838" s="7"/>
      <c r="M838" s="7"/>
    </row>
    <row r="839" spans="1:13" ht="13.5" customHeight="1" x14ac:dyDescent="0.2">
      <c r="A839" s="42">
        <v>408</v>
      </c>
      <c r="B839" s="45" t="s">
        <v>40</v>
      </c>
      <c r="C839" s="44">
        <v>47</v>
      </c>
      <c r="D839" s="44" t="s">
        <v>17</v>
      </c>
      <c r="E839" s="43" t="s">
        <v>3</v>
      </c>
      <c r="F839" s="10"/>
      <c r="G839" s="9"/>
      <c r="I839" s="8"/>
      <c r="J839" s="8"/>
      <c r="K839" s="7"/>
      <c r="L839" s="7"/>
      <c r="M839" s="7"/>
    </row>
    <row r="840" spans="1:13" ht="13.5" customHeight="1" x14ac:dyDescent="0.2">
      <c r="A840" s="42">
        <v>409</v>
      </c>
      <c r="B840" s="45" t="s">
        <v>39</v>
      </c>
      <c r="C840" s="44">
        <v>65</v>
      </c>
      <c r="D840" s="44" t="s">
        <v>24</v>
      </c>
      <c r="E840" s="43" t="s">
        <v>3</v>
      </c>
      <c r="F840" s="10"/>
      <c r="G840" s="9"/>
      <c r="I840" s="8"/>
      <c r="J840" s="8"/>
      <c r="K840" s="7"/>
      <c r="L840" s="7"/>
      <c r="M840" s="7"/>
    </row>
    <row r="841" spans="1:13" ht="13.5" customHeight="1" x14ac:dyDescent="0.2">
      <c r="A841" s="42">
        <v>410</v>
      </c>
      <c r="B841" s="45" t="s">
        <v>38</v>
      </c>
      <c r="C841" s="44">
        <v>68</v>
      </c>
      <c r="D841" s="44" t="s">
        <v>15</v>
      </c>
      <c r="E841" s="43" t="s">
        <v>3</v>
      </c>
      <c r="F841" s="10"/>
      <c r="G841" s="9"/>
      <c r="I841" s="8"/>
      <c r="J841" s="8"/>
      <c r="K841" s="7"/>
      <c r="L841" s="7"/>
      <c r="M841" s="7"/>
    </row>
    <row r="842" spans="1:13" ht="13.5" customHeight="1" x14ac:dyDescent="0.2">
      <c r="A842" s="42">
        <v>411</v>
      </c>
      <c r="B842" s="45" t="s">
        <v>37</v>
      </c>
      <c r="C842" s="44">
        <v>46</v>
      </c>
      <c r="D842" s="44" t="s">
        <v>36</v>
      </c>
      <c r="E842" s="43" t="s">
        <v>3</v>
      </c>
      <c r="F842" s="10"/>
      <c r="G842" s="9"/>
      <c r="I842" s="8"/>
      <c r="J842" s="8"/>
      <c r="K842" s="7"/>
      <c r="L842" s="7"/>
      <c r="M842" s="7"/>
    </row>
    <row r="843" spans="1:13" ht="24" x14ac:dyDescent="0.2">
      <c r="A843" s="42">
        <v>412</v>
      </c>
      <c r="B843" s="45" t="s">
        <v>35</v>
      </c>
      <c r="C843" s="44">
        <v>47</v>
      </c>
      <c r="D843" s="44" t="s">
        <v>17</v>
      </c>
      <c r="E843" s="43" t="s">
        <v>3</v>
      </c>
      <c r="F843" s="10"/>
      <c r="G843" s="9"/>
      <c r="I843" s="8"/>
      <c r="J843" s="8"/>
      <c r="K843" s="7"/>
      <c r="L843" s="7"/>
      <c r="M843" s="7"/>
    </row>
    <row r="844" spans="1:13" ht="13.5" customHeight="1" x14ac:dyDescent="0.2">
      <c r="A844" s="42">
        <v>413</v>
      </c>
      <c r="B844" s="45" t="s">
        <v>34</v>
      </c>
      <c r="C844" s="44">
        <v>38</v>
      </c>
      <c r="D844" s="44" t="s">
        <v>24</v>
      </c>
      <c r="E844" s="43" t="s">
        <v>4</v>
      </c>
      <c r="F844" s="10"/>
      <c r="G844" s="9"/>
      <c r="I844" s="8"/>
      <c r="J844" s="8"/>
      <c r="K844" s="7"/>
      <c r="L844" s="7"/>
      <c r="M844" s="7"/>
    </row>
    <row r="845" spans="1:13" ht="13.5" customHeight="1" x14ac:dyDescent="0.2">
      <c r="A845" s="42">
        <v>414</v>
      </c>
      <c r="B845" s="45" t="s">
        <v>33</v>
      </c>
      <c r="C845" s="44">
        <v>48</v>
      </c>
      <c r="D845" s="44" t="s">
        <v>22</v>
      </c>
      <c r="E845" s="43" t="s">
        <v>4</v>
      </c>
      <c r="F845" s="10"/>
      <c r="G845" s="9"/>
      <c r="I845" s="8"/>
      <c r="J845" s="8"/>
      <c r="K845" s="7"/>
      <c r="L845" s="7"/>
      <c r="M845" s="7"/>
    </row>
    <row r="846" spans="1:13" ht="13.5" customHeight="1" x14ac:dyDescent="0.2">
      <c r="A846" s="42">
        <v>415</v>
      </c>
      <c r="B846" s="45" t="s">
        <v>32</v>
      </c>
      <c r="C846" s="44">
        <v>50</v>
      </c>
      <c r="D846" s="44" t="s">
        <v>24</v>
      </c>
      <c r="E846" s="43" t="s">
        <v>4</v>
      </c>
      <c r="F846" s="10"/>
      <c r="G846" s="9"/>
      <c r="I846" s="8"/>
      <c r="J846" s="8"/>
      <c r="K846" s="7"/>
      <c r="L846" s="7"/>
      <c r="M846" s="7"/>
    </row>
    <row r="847" spans="1:13" ht="13.5" customHeight="1" x14ac:dyDescent="0.2">
      <c r="A847" s="42">
        <v>416</v>
      </c>
      <c r="B847" s="45" t="s">
        <v>31</v>
      </c>
      <c r="C847" s="44">
        <v>22</v>
      </c>
      <c r="D847" s="44" t="s">
        <v>24</v>
      </c>
      <c r="E847" s="43" t="s">
        <v>4</v>
      </c>
      <c r="F847" s="10"/>
      <c r="G847" s="9"/>
      <c r="I847" s="8"/>
      <c r="J847" s="8"/>
      <c r="K847" s="7"/>
      <c r="L847" s="7"/>
      <c r="M847" s="7"/>
    </row>
    <row r="848" spans="1:13" ht="13.5" customHeight="1" x14ac:dyDescent="0.2">
      <c r="A848" s="42">
        <v>417</v>
      </c>
      <c r="B848" s="45" t="s">
        <v>30</v>
      </c>
      <c r="C848" s="44">
        <v>71</v>
      </c>
      <c r="D848" s="44" t="s">
        <v>17</v>
      </c>
      <c r="E848" s="43" t="s">
        <v>3</v>
      </c>
      <c r="F848" s="10"/>
      <c r="G848" s="9"/>
      <c r="I848" s="8"/>
      <c r="J848" s="8"/>
      <c r="K848" s="7"/>
      <c r="L848" s="7"/>
      <c r="M848" s="7"/>
    </row>
    <row r="849" spans="1:13" ht="13.5" customHeight="1" x14ac:dyDescent="0.2">
      <c r="A849" s="42">
        <v>418</v>
      </c>
      <c r="B849" s="45" t="s">
        <v>29</v>
      </c>
      <c r="C849" s="44">
        <v>63</v>
      </c>
      <c r="D849" s="44" t="s">
        <v>24</v>
      </c>
      <c r="E849" s="43" t="s">
        <v>4</v>
      </c>
      <c r="F849" s="10"/>
      <c r="G849" s="9"/>
      <c r="I849" s="8"/>
      <c r="J849" s="8"/>
      <c r="K849" s="7"/>
      <c r="L849" s="7"/>
      <c r="M849" s="7"/>
    </row>
    <row r="850" spans="1:13" ht="13.5" customHeight="1" x14ac:dyDescent="0.2">
      <c r="A850" s="42">
        <v>419</v>
      </c>
      <c r="B850" s="45" t="s">
        <v>28</v>
      </c>
      <c r="C850" s="44">
        <v>39</v>
      </c>
      <c r="D850" s="44" t="s">
        <v>19</v>
      </c>
      <c r="E850" s="43" t="s">
        <v>4</v>
      </c>
      <c r="F850" s="10"/>
      <c r="G850" s="9"/>
      <c r="I850" s="8"/>
      <c r="J850" s="8"/>
      <c r="K850" s="7"/>
      <c r="L850" s="7"/>
      <c r="M850" s="7"/>
    </row>
    <row r="851" spans="1:13" ht="13.5" customHeight="1" x14ac:dyDescent="0.2">
      <c r="A851" s="42">
        <v>420</v>
      </c>
      <c r="B851" s="45" t="s">
        <v>27</v>
      </c>
      <c r="C851" s="44">
        <v>68</v>
      </c>
      <c r="D851" s="44" t="s">
        <v>15</v>
      </c>
      <c r="E851" s="43" t="s">
        <v>4</v>
      </c>
      <c r="F851" s="10"/>
      <c r="G851" s="9"/>
      <c r="I851" s="8"/>
      <c r="J851" s="8"/>
      <c r="K851" s="7"/>
      <c r="L851" s="7"/>
      <c r="M851" s="7"/>
    </row>
    <row r="852" spans="1:13" ht="13.5" customHeight="1" x14ac:dyDescent="0.2">
      <c r="A852" s="42">
        <v>421</v>
      </c>
      <c r="B852" s="45" t="s">
        <v>26</v>
      </c>
      <c r="C852" s="44">
        <v>63</v>
      </c>
      <c r="D852" s="44" t="s">
        <v>24</v>
      </c>
      <c r="E852" s="43" t="s">
        <v>3</v>
      </c>
      <c r="F852" s="10"/>
      <c r="G852" s="9"/>
      <c r="I852" s="8"/>
      <c r="J852" s="8"/>
      <c r="K852" s="7"/>
      <c r="L852" s="7"/>
      <c r="M852" s="7"/>
    </row>
    <row r="853" spans="1:13" ht="13.5" customHeight="1" x14ac:dyDescent="0.2">
      <c r="A853" s="42">
        <v>422</v>
      </c>
      <c r="B853" s="45" t="s">
        <v>25</v>
      </c>
      <c r="C853" s="44">
        <v>64</v>
      </c>
      <c r="D853" s="44" t="s">
        <v>24</v>
      </c>
      <c r="E853" s="43" t="s">
        <v>4</v>
      </c>
      <c r="F853" s="10"/>
      <c r="G853" s="9"/>
      <c r="I853" s="8"/>
      <c r="J853" s="8"/>
      <c r="K853" s="7"/>
      <c r="L853" s="7"/>
      <c r="M853" s="7"/>
    </row>
    <row r="854" spans="1:13" ht="13.5" customHeight="1" x14ac:dyDescent="0.2">
      <c r="A854" s="42">
        <v>423</v>
      </c>
      <c r="B854" s="45" t="s">
        <v>23</v>
      </c>
      <c r="C854" s="44">
        <v>22</v>
      </c>
      <c r="D854" s="44" t="s">
        <v>22</v>
      </c>
      <c r="E854" s="43" t="s">
        <v>4</v>
      </c>
      <c r="F854" s="10"/>
      <c r="G854" s="9"/>
      <c r="I854" s="8"/>
      <c r="J854" s="8"/>
      <c r="K854" s="7"/>
      <c r="L854" s="7"/>
      <c r="M854" s="7"/>
    </row>
    <row r="855" spans="1:13" ht="13.5" customHeight="1" x14ac:dyDescent="0.2">
      <c r="A855" s="42">
        <v>424</v>
      </c>
      <c r="B855" s="45" t="s">
        <v>21</v>
      </c>
      <c r="C855" s="44">
        <v>44</v>
      </c>
      <c r="D855" s="44" t="s">
        <v>15</v>
      </c>
      <c r="E855" s="43" t="s">
        <v>3</v>
      </c>
      <c r="F855" s="10"/>
      <c r="G855" s="9"/>
      <c r="I855" s="8"/>
      <c r="J855" s="8"/>
      <c r="K855" s="7"/>
      <c r="L855" s="7"/>
      <c r="M855" s="7"/>
    </row>
    <row r="856" spans="1:13" ht="13.5" customHeight="1" x14ac:dyDescent="0.2">
      <c r="A856" s="42">
        <v>425</v>
      </c>
      <c r="B856" s="45" t="s">
        <v>20</v>
      </c>
      <c r="C856" s="44">
        <v>39</v>
      </c>
      <c r="D856" s="44" t="s">
        <v>19</v>
      </c>
      <c r="E856" s="43" t="s">
        <v>3</v>
      </c>
      <c r="F856" s="10"/>
      <c r="G856" s="9"/>
      <c r="I856" s="8"/>
      <c r="J856" s="8"/>
      <c r="K856" s="7"/>
      <c r="L856" s="7"/>
      <c r="M856" s="7"/>
    </row>
    <row r="857" spans="1:13" ht="24" x14ac:dyDescent="0.2">
      <c r="A857" s="42">
        <v>426</v>
      </c>
      <c r="B857" s="45" t="s">
        <v>18</v>
      </c>
      <c r="C857" s="44">
        <v>75</v>
      </c>
      <c r="D857" s="44" t="s">
        <v>17</v>
      </c>
      <c r="E857" s="43" t="s">
        <v>3</v>
      </c>
      <c r="F857" s="10"/>
      <c r="G857" s="9"/>
      <c r="I857" s="8"/>
      <c r="J857" s="8"/>
      <c r="K857" s="7"/>
      <c r="L857" s="7"/>
      <c r="M857" s="7"/>
    </row>
    <row r="858" spans="1:13" ht="13.5" customHeight="1" x14ac:dyDescent="0.2">
      <c r="A858" s="42">
        <v>427</v>
      </c>
      <c r="B858" s="41" t="s">
        <v>16</v>
      </c>
      <c r="C858" s="40">
        <v>58</v>
      </c>
      <c r="D858" s="40" t="s">
        <v>15</v>
      </c>
      <c r="E858" s="39" t="s">
        <v>3</v>
      </c>
      <c r="F858" s="10"/>
      <c r="G858" s="9"/>
      <c r="I858" s="8"/>
      <c r="J858" s="8"/>
      <c r="K858" s="7"/>
      <c r="L858" s="7"/>
      <c r="M858" s="7"/>
    </row>
    <row r="859" spans="1:13" ht="14.25" customHeight="1" x14ac:dyDescent="0.2">
      <c r="C859" s="11"/>
      <c r="D859" s="11"/>
      <c r="E859" s="10"/>
      <c r="F859" s="10"/>
      <c r="G859" s="9"/>
      <c r="I859" s="8"/>
      <c r="J859" s="8"/>
      <c r="K859" s="7"/>
      <c r="L859" s="7"/>
      <c r="M859" s="7"/>
    </row>
    <row r="860" spans="1:13" ht="14.25" customHeight="1" x14ac:dyDescent="0.2">
      <c r="C860" s="11"/>
      <c r="D860" s="11"/>
      <c r="E860" s="10"/>
      <c r="F860" s="10"/>
      <c r="G860" s="9"/>
      <c r="I860" s="8"/>
      <c r="J860" s="8"/>
      <c r="K860" s="7"/>
      <c r="L860" s="7"/>
      <c r="M860" s="7"/>
    </row>
    <row r="861" spans="1:13" ht="14.25" customHeight="1" x14ac:dyDescent="0.2">
      <c r="A861" s="38" t="s">
        <v>14</v>
      </c>
      <c r="C861" s="11"/>
      <c r="D861" s="11"/>
      <c r="E861" s="10"/>
      <c r="F861" s="10"/>
      <c r="G861" s="9"/>
      <c r="I861" s="8"/>
      <c r="J861" s="8"/>
      <c r="K861" s="7"/>
      <c r="L861" s="7"/>
      <c r="M861" s="7"/>
    </row>
    <row r="862" spans="1:13" ht="14.25" customHeight="1" x14ac:dyDescent="0.2">
      <c r="A862" s="38"/>
      <c r="C862" s="11"/>
      <c r="D862" s="11"/>
      <c r="E862" s="10"/>
      <c r="F862" s="10"/>
      <c r="G862" s="9"/>
      <c r="I862" s="8"/>
      <c r="J862" s="8"/>
      <c r="K862" s="7"/>
      <c r="L862" s="7"/>
      <c r="M862" s="7"/>
    </row>
    <row r="863" spans="1:13" ht="14.25" customHeight="1" x14ac:dyDescent="0.2">
      <c r="A863" s="34" t="s">
        <v>13</v>
      </c>
      <c r="B863" s="33" t="s">
        <v>12</v>
      </c>
      <c r="C863" s="32"/>
      <c r="D863" s="32"/>
      <c r="E863" s="32"/>
      <c r="F863" s="32"/>
      <c r="G863" s="31"/>
      <c r="H863" s="30"/>
    </row>
    <row r="864" spans="1:13" ht="12" x14ac:dyDescent="0.2">
      <c r="C864" s="11"/>
      <c r="D864" s="11"/>
      <c r="E864" s="10"/>
      <c r="F864" s="10"/>
      <c r="G864" s="9"/>
    </row>
    <row r="865" spans="1:13" ht="12" x14ac:dyDescent="0.2">
      <c r="B865" s="29"/>
      <c r="C865" s="36"/>
      <c r="D865" s="35"/>
      <c r="E865" s="10"/>
      <c r="F865" s="10"/>
      <c r="G865" s="9"/>
    </row>
    <row r="866" spans="1:13" ht="14.25" customHeight="1" x14ac:dyDescent="0.2">
      <c r="B866" s="26"/>
      <c r="C866" s="25" t="s">
        <v>2</v>
      </c>
      <c r="D866" s="24" t="s">
        <v>1</v>
      </c>
      <c r="E866" s="10"/>
      <c r="F866" s="10"/>
      <c r="G866" s="9"/>
    </row>
    <row r="867" spans="1:13" ht="14.25" customHeight="1" x14ac:dyDescent="0.2">
      <c r="B867" s="23" t="s">
        <v>11</v>
      </c>
      <c r="C867" s="22">
        <v>140</v>
      </c>
      <c r="D867" s="21">
        <f>C867/C$872*100</f>
        <v>14.000000000000002</v>
      </c>
      <c r="E867" s="10"/>
      <c r="F867" s="10"/>
      <c r="G867" s="37">
        <v>140</v>
      </c>
      <c r="H867" s="37"/>
    </row>
    <row r="868" spans="1:13" ht="14.25" customHeight="1" x14ac:dyDescent="0.2">
      <c r="B868" s="20" t="s">
        <v>10</v>
      </c>
      <c r="C868" s="19">
        <v>124</v>
      </c>
      <c r="D868" s="18">
        <f>C868/C$872*100</f>
        <v>12.4</v>
      </c>
      <c r="E868" s="10"/>
      <c r="F868" s="10"/>
      <c r="G868" s="37">
        <v>124</v>
      </c>
      <c r="H868" s="37"/>
    </row>
    <row r="869" spans="1:13" ht="14.25" customHeight="1" x14ac:dyDescent="0.2">
      <c r="B869" s="20" t="s">
        <v>9</v>
      </c>
      <c r="C869" s="19">
        <v>153</v>
      </c>
      <c r="D869" s="18">
        <f>C869/C$872*100</f>
        <v>15.299999999999999</v>
      </c>
      <c r="E869" s="10"/>
      <c r="F869" s="10"/>
      <c r="G869" s="37">
        <v>153</v>
      </c>
      <c r="H869" s="37"/>
    </row>
    <row r="870" spans="1:13" ht="14.25" customHeight="1" x14ac:dyDescent="0.2">
      <c r="B870" s="20" t="s">
        <v>8</v>
      </c>
      <c r="C870" s="19">
        <v>171</v>
      </c>
      <c r="D870" s="18">
        <f>C870/C$872*100</f>
        <v>17.100000000000001</v>
      </c>
      <c r="E870" s="10"/>
      <c r="F870" s="10"/>
      <c r="G870" s="37">
        <v>171</v>
      </c>
      <c r="H870" s="37"/>
    </row>
    <row r="871" spans="1:13" ht="14.25" customHeight="1" x14ac:dyDescent="0.2">
      <c r="B871" s="17" t="s">
        <v>7</v>
      </c>
      <c r="C871" s="16">
        <v>412</v>
      </c>
      <c r="D871" s="15">
        <f>C871/C$872*100</f>
        <v>41.199999999999996</v>
      </c>
      <c r="E871" s="10"/>
      <c r="F871" s="10"/>
      <c r="G871" s="37">
        <v>412</v>
      </c>
      <c r="H871" s="37"/>
      <c r="K871" s="3"/>
      <c r="L871" s="3"/>
      <c r="M871" s="3"/>
    </row>
    <row r="872" spans="1:13" ht="14.25" customHeight="1" x14ac:dyDescent="0.2">
      <c r="B872" s="14" t="s">
        <v>0</v>
      </c>
      <c r="C872" s="13">
        <f>SUM(C867:C871)</f>
        <v>1000</v>
      </c>
      <c r="D872" s="12">
        <f>SUM(D867:D871)</f>
        <v>100</v>
      </c>
      <c r="E872" s="10"/>
      <c r="F872" s="10"/>
      <c r="G872" s="9"/>
      <c r="K872" s="3"/>
      <c r="L872" s="3"/>
      <c r="M872" s="3"/>
    </row>
    <row r="873" spans="1:13" s="7" customFormat="1" ht="20.25" customHeight="1" x14ac:dyDescent="0.2">
      <c r="A873" s="1"/>
      <c r="B873" s="1"/>
      <c r="C873" s="11"/>
      <c r="D873" s="10"/>
      <c r="E873" s="10"/>
      <c r="F873" s="10"/>
      <c r="G873" s="9"/>
      <c r="H873" s="3"/>
      <c r="I873" s="2"/>
      <c r="J873" s="2"/>
      <c r="K873" s="3"/>
      <c r="L873" s="3"/>
      <c r="M873" s="3"/>
    </row>
    <row r="874" spans="1:13" ht="14.25" customHeight="1" x14ac:dyDescent="0.2">
      <c r="A874" s="34" t="s">
        <v>6</v>
      </c>
      <c r="B874" s="33" t="s">
        <v>5</v>
      </c>
      <c r="C874" s="32"/>
      <c r="D874" s="32"/>
      <c r="E874" s="32"/>
      <c r="F874" s="32"/>
      <c r="G874" s="31"/>
      <c r="H874" s="30"/>
      <c r="K874" s="3"/>
      <c r="L874" s="3"/>
      <c r="M874" s="3"/>
    </row>
    <row r="875" spans="1:13" ht="12" x14ac:dyDescent="0.2">
      <c r="C875" s="11"/>
      <c r="D875" s="10"/>
      <c r="E875" s="10"/>
      <c r="F875" s="10"/>
      <c r="G875" s="9"/>
      <c r="H875" s="2"/>
      <c r="K875" s="3"/>
      <c r="L875" s="3"/>
      <c r="M875" s="3"/>
    </row>
    <row r="876" spans="1:13" ht="12" customHeight="1" x14ac:dyDescent="0.2">
      <c r="B876" s="29"/>
      <c r="C876" s="36"/>
      <c r="D876" s="35"/>
      <c r="E876" s="10"/>
      <c r="F876" s="10"/>
      <c r="G876" s="9"/>
      <c r="K876" s="3"/>
      <c r="L876" s="3"/>
      <c r="M876" s="3"/>
    </row>
    <row r="877" spans="1:13" ht="14.25" customHeight="1" x14ac:dyDescent="0.2">
      <c r="B877" s="26"/>
      <c r="C877" s="25" t="s">
        <v>2</v>
      </c>
      <c r="D877" s="24" t="s">
        <v>1</v>
      </c>
      <c r="E877" s="10"/>
      <c r="F877" s="10"/>
      <c r="G877" s="9"/>
      <c r="K877" s="3"/>
      <c r="L877" s="3"/>
      <c r="M877" s="3"/>
    </row>
    <row r="878" spans="1:13" ht="14.25" customHeight="1" x14ac:dyDescent="0.2">
      <c r="B878" s="23" t="s">
        <v>4</v>
      </c>
      <c r="C878" s="22">
        <v>500</v>
      </c>
      <c r="D878" s="21">
        <f>C878/C$880*100</f>
        <v>50</v>
      </c>
      <c r="E878" s="10"/>
      <c r="F878" s="10"/>
      <c r="G878" s="9"/>
      <c r="H878" s="2"/>
      <c r="K878" s="3"/>
      <c r="L878" s="3"/>
      <c r="M878" s="3"/>
    </row>
    <row r="879" spans="1:13" ht="14.25" customHeight="1" x14ac:dyDescent="0.2">
      <c r="B879" s="17" t="s">
        <v>3</v>
      </c>
      <c r="C879" s="16">
        <v>500</v>
      </c>
      <c r="D879" s="15">
        <f>C879/C$880*100</f>
        <v>50</v>
      </c>
      <c r="E879" s="10"/>
      <c r="F879" s="10"/>
      <c r="G879" s="9"/>
      <c r="H879" s="2"/>
      <c r="K879" s="3"/>
      <c r="L879" s="3"/>
      <c r="M879" s="3"/>
    </row>
    <row r="880" spans="1:13" ht="14.25" customHeight="1" x14ac:dyDescent="0.2">
      <c r="B880" s="14" t="s">
        <v>0</v>
      </c>
      <c r="C880" s="13">
        <v>1000</v>
      </c>
      <c r="D880" s="12">
        <f>SUM(D878:D879)</f>
        <v>100</v>
      </c>
      <c r="E880" s="10"/>
      <c r="F880" s="10"/>
      <c r="G880" s="9"/>
      <c r="H880" s="2"/>
      <c r="K880" s="3"/>
      <c r="L880" s="3"/>
      <c r="M880" s="3"/>
    </row>
    <row r="881" spans="3:13" ht="14.25" customHeight="1" x14ac:dyDescent="0.2">
      <c r="C881" s="1"/>
      <c r="D881" s="1"/>
      <c r="E881" s="10"/>
      <c r="F881" s="10"/>
      <c r="G881" s="9"/>
      <c r="H881" s="2"/>
      <c r="K881" s="3"/>
      <c r="L881" s="3"/>
      <c r="M881" s="3"/>
    </row>
    <row r="882" spans="3:13" ht="15" customHeight="1" x14ac:dyDescent="0.2">
      <c r="C882" s="11"/>
      <c r="D882" s="11"/>
      <c r="E882" s="10"/>
      <c r="F882" s="10"/>
      <c r="G882" s="9"/>
      <c r="I882" s="8"/>
      <c r="J882" s="8"/>
      <c r="K882" s="7"/>
      <c r="L882" s="7"/>
      <c r="M882" s="7"/>
    </row>
  </sheetData>
  <phoneticPr fontId="3"/>
  <printOptions horizontalCentered="1"/>
  <pageMargins left="0.47244094488188981" right="0.19685039370078741" top="0.39370078740157483" bottom="0.39370078740157483" header="0.19685039370078741" footer="0.19685039370078741"/>
  <pageSetup paperSize="9" scale="92" orientation="portrait" r:id="rId1"/>
  <rowBreaks count="11" manualBreakCount="11">
    <brk id="57" max="7" man="1"/>
    <brk id="102" max="7" man="1"/>
    <brk id="145" max="7" man="1"/>
    <brk id="185" max="7" man="1"/>
    <brk id="227" max="7" man="1"/>
    <brk id="257" max="7" man="1"/>
    <brk id="300" max="7" man="1"/>
    <brk id="343" max="7" man="1"/>
    <brk id="388" max="7" man="1"/>
    <brk id="427" max="7" man="1"/>
    <brk id="86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単純集計（ＧＴ）</vt:lpstr>
      <vt:lpstr>'単純集計（ＧＴ）'!Print_Area</vt:lpstr>
      <vt:lpstr>'単純集計（ＧＴ）'!Print_Titles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dcterms:created xsi:type="dcterms:W3CDTF">2026-03-18T05:12:35Z</dcterms:created>
  <dcterms:modified xsi:type="dcterms:W3CDTF">2026-03-24T05:02:28Z</dcterms:modified>
</cp:coreProperties>
</file>