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　HP掲載物\03　データ集\"/>
    </mc:Choice>
  </mc:AlternateContent>
  <xr:revisionPtr revIDLastSave="0" documentId="13_ncr:1_{C8BD3D73-4BA7-41E9-A546-862D9F181B26}" xr6:coauthVersionLast="47" xr6:coauthVersionMax="47" xr10:uidLastSave="{00000000-0000-0000-0000-000000000000}"/>
  <bookViews>
    <workbookView xWindow="-110" yWindow="-110" windowWidth="19420" windowHeight="11500" tabRatio="679" xr2:uid="{00000000-000D-0000-FFFF-FFFF00000000}"/>
  </bookViews>
  <sheets>
    <sheet name="25表" sheetId="201" r:id="rId1"/>
  </sheets>
  <definedNames>
    <definedName name="_xlnm.Print_Area" localSheetId="0">'25表'!$A$1:$R$31</definedName>
    <definedName name="_xlnm.Print_Area">#REF!</definedName>
    <definedName name="PRINT_AREA_MI">#REF!</definedName>
    <definedName name="Print_Area1">#REF!</definedName>
    <definedName name="_xlnm.Print_Titles" localSheetId="0">'25表'!$A:$A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01" l="1"/>
  <c r="R21" i="201"/>
</calcChain>
</file>

<file path=xl/sharedStrings.xml><?xml version="1.0" encoding="utf-8"?>
<sst xmlns="http://schemas.openxmlformats.org/spreadsheetml/2006/main" count="42" uniqueCount="41">
  <si>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</si>
  <si>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</si>
  <si>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</si>
  <si>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</si>
  <si>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</si>
  <si>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</si>
  <si>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</si>
  <si>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</si>
  <si>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</si>
  <si>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</si>
  <si>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</si>
  <si>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</si>
  <si>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</si>
  <si>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</si>
  <si>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</si>
  <si>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</si>
  <si>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</si>
  <si>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</si>
  <si>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</si>
  <si>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議会費</t>
  </si>
  <si>
    <t>民生費</t>
  </si>
  <si>
    <t>衛生費</t>
  </si>
  <si>
    <t>労働費</t>
  </si>
  <si>
    <t>商工費</t>
  </si>
  <si>
    <t>土木費</t>
  </si>
  <si>
    <t>消防費</t>
  </si>
  <si>
    <t>教育費</t>
  </si>
  <si>
    <t>公債費</t>
  </si>
  <si>
    <t>前年度繰上</t>
  </si>
  <si>
    <t>区分</t>
    <phoneticPr fontId="11"/>
  </si>
  <si>
    <t>合　　計</t>
  </si>
  <si>
    <t>総務費</t>
  </si>
  <si>
    <t>農林水産業費</t>
  </si>
  <si>
    <t>災害復旧費</t>
  </si>
  <si>
    <t>諸支出金</t>
  </si>
  <si>
    <t>歳出合計</t>
  </si>
  <si>
    <t>充  用  金</t>
  </si>
  <si>
    <t>(単位  千円）</t>
    <phoneticPr fontId="11"/>
  </si>
  <si>
    <t>町計</t>
    <phoneticPr fontId="10"/>
  </si>
  <si>
    <t>都市計</t>
    <rPh sb="0" eb="2">
      <t>トシ</t>
    </rPh>
    <rPh sb="2" eb="3">
      <t>ケイ</t>
    </rPh>
    <phoneticPr fontId="10"/>
  </si>
  <si>
    <t>第２５表　市町別目的別歳出決算額の状況</t>
    <rPh sb="8" eb="10">
      <t>モクテキ</t>
    </rPh>
    <rPh sb="10" eb="11">
      <t>ベツ</t>
    </rPh>
    <rPh sb="11" eb="13">
      <t>サイシュツ</t>
    </rPh>
    <rPh sb="13" eb="15">
      <t>ケッサン</t>
    </rPh>
    <rPh sb="15" eb="16">
      <t>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</si>
</sst>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"/>
  </numFmts>
  <fonts count="1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3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/>
    <xf numFmtId="37" fontId="8" fillId="0" borderId="0" xfId="2" applyFont="1" applyFill="1" applyAlignment="1">
      <alignment vertical="center"/>
    </xf>
    <xf numFmtId="37" fontId="8" fillId="0" borderId="0" xfId="2" applyFont="1" applyFill="1" applyAlignment="1">
      <alignment horizontal="centerContinuous" vertical="center"/>
    </xf>
    <xf numFmtId="37" fontId="8" fillId="0" borderId="0" xfId="2" applyFont="1" applyFill="1" applyBorder="1" applyAlignment="1">
      <alignment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0" xfId="2" applyNumberFormat="1" applyFont="1" applyFill="1" applyBorder="1" applyAlignment="1">
      <alignment vertical="center"/>
    </xf>
    <xf numFmtId="37" fontId="8" fillId="0" borderId="1" xfId="2" applyFont="1" applyFill="1" applyBorder="1" applyAlignment="1">
      <alignment vertical="center"/>
    </xf>
    <xf numFmtId="37" fontId="8" fillId="0" borderId="0" xfId="2" applyFont="1">
      <alignment vertical="center"/>
    </xf>
    <xf numFmtId="37" fontId="12" fillId="0" borderId="22" xfId="2" applyNumberFormat="1" applyFont="1" applyFill="1" applyBorder="1" applyAlignment="1">
      <alignment horizontal="distributed" vertical="center" shrinkToFit="1"/>
    </xf>
    <xf numFmtId="37" fontId="12" fillId="0" borderId="32" xfId="2" applyNumberFormat="1" applyFont="1" applyFill="1" applyBorder="1" applyAlignment="1">
      <alignment horizontal="distributed" vertical="center" shrinkToFit="1"/>
    </xf>
    <xf numFmtId="37" fontId="12" fillId="0" borderId="37" xfId="2" applyNumberFormat="1" applyFont="1" applyFill="1" applyBorder="1" applyAlignment="1">
      <alignment horizontal="distributed" vertical="center" shrinkToFit="1"/>
    </xf>
    <xf numFmtId="37" fontId="12" fillId="0" borderId="44" xfId="2" applyNumberFormat="1" applyFont="1" applyFill="1" applyBorder="1" applyAlignment="1">
      <alignment horizontal="distributed" vertical="center" shrinkToFit="1"/>
    </xf>
    <xf numFmtId="37" fontId="12" fillId="0" borderId="45" xfId="2" applyNumberFormat="1" applyFont="1" applyFill="1" applyBorder="1" applyAlignment="1">
      <alignment vertical="center" shrinkToFit="1"/>
    </xf>
    <xf numFmtId="37" fontId="12" fillId="0" borderId="50" xfId="2" applyNumberFormat="1" applyFont="1" applyFill="1" applyBorder="1" applyAlignment="1">
      <alignment horizontal="distributed" vertical="center" shrinkToFit="1"/>
    </xf>
    <xf numFmtId="37" fontId="12" fillId="0" borderId="16" xfId="2" applyNumberFormat="1" applyFont="1" applyFill="1" applyBorder="1" applyAlignment="1">
      <alignment vertical="center" shrinkToFit="1"/>
    </xf>
    <xf numFmtId="37" fontId="12" fillId="0" borderId="51" xfId="2" applyNumberFormat="1" applyFont="1" applyFill="1" applyBorder="1" applyAlignment="1">
      <alignment vertical="center" shrinkToFit="1"/>
    </xf>
    <xf numFmtId="37" fontId="12" fillId="0" borderId="52" xfId="2" applyNumberFormat="1" applyFont="1" applyFill="1" applyBorder="1" applyAlignment="1">
      <alignment vertical="center" shrinkToFit="1"/>
    </xf>
    <xf numFmtId="37" fontId="12" fillId="0" borderId="14" xfId="2" applyNumberFormat="1" applyFont="1" applyFill="1" applyBorder="1" applyAlignment="1">
      <alignment vertical="center" shrinkToFit="1"/>
    </xf>
    <xf numFmtId="0" fontId="12" fillId="0" borderId="32" xfId="2" applyNumberFormat="1" applyFont="1" applyFill="1" applyBorder="1" applyAlignment="1">
      <alignment horizontal="distributed" vertical="center" shrinkToFit="1"/>
    </xf>
    <xf numFmtId="37" fontId="12" fillId="0" borderId="10" xfId="2" applyNumberFormat="1" applyFont="1" applyFill="1" applyBorder="1" applyAlignment="1">
      <alignment horizontal="distributed" vertical="center" shrinkToFit="1"/>
    </xf>
    <xf numFmtId="37" fontId="12" fillId="0" borderId="11" xfId="2" applyNumberFormat="1" applyFont="1" applyFill="1" applyBorder="1" applyAlignment="1">
      <alignment horizontal="left" vertical="center" shrinkToFit="1"/>
    </xf>
    <xf numFmtId="37" fontId="12" fillId="0" borderId="12" xfId="2" applyNumberFormat="1" applyFont="1" applyFill="1" applyBorder="1" applyAlignment="1">
      <alignment horizontal="left" vertical="center" shrinkToFit="1"/>
    </xf>
    <xf numFmtId="37" fontId="12" fillId="0" borderId="8" xfId="2" applyNumberFormat="1" applyFont="1" applyFill="1" applyBorder="1" applyAlignment="1">
      <alignment horizontal="left" vertical="center" shrinkToFit="1"/>
    </xf>
    <xf numFmtId="37" fontId="12" fillId="0" borderId="13" xfId="2" applyNumberFormat="1" applyFont="1" applyFill="1" applyBorder="1" applyAlignment="1">
      <alignment horizontal="left" vertical="center" shrinkToFit="1"/>
    </xf>
    <xf numFmtId="37" fontId="12" fillId="0" borderId="57" xfId="2" applyNumberFormat="1" applyFont="1" applyFill="1" applyBorder="1" applyAlignment="1">
      <alignment horizontal="distributed" vertical="center" shrinkToFit="1"/>
    </xf>
    <xf numFmtId="37" fontId="12" fillId="0" borderId="15" xfId="2" applyNumberFormat="1" applyFont="1" applyFill="1" applyBorder="1" applyAlignment="1">
      <alignment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3" xfId="2" applyFont="1" applyFill="1" applyBorder="1" applyAlignment="1">
      <alignment vertical="center"/>
    </xf>
    <xf numFmtId="37" fontId="12" fillId="2" borderId="4" xfId="2" applyNumberFormat="1" applyFont="1" applyFill="1" applyBorder="1" applyAlignment="1">
      <alignment vertical="center"/>
    </xf>
    <xf numFmtId="37" fontId="12" fillId="2" borderId="5" xfId="2" applyNumberFormat="1" applyFont="1" applyFill="1" applyBorder="1" applyAlignment="1">
      <alignment vertical="center"/>
    </xf>
    <xf numFmtId="37" fontId="12" fillId="2" borderId="6" xfId="2" applyNumberFormat="1" applyFont="1" applyFill="1" applyBorder="1" applyAlignment="1">
      <alignment vertical="center"/>
    </xf>
    <xf numFmtId="37" fontId="12" fillId="2" borderId="9" xfId="2" applyNumberFormat="1" applyFont="1" applyFill="1" applyBorder="1" applyAlignment="1">
      <alignment vertical="center"/>
    </xf>
    <xf numFmtId="37" fontId="12" fillId="2" borderId="0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10" xfId="2" applyNumberFormat="1" applyFont="1" applyFill="1" applyBorder="1" applyAlignment="1">
      <alignment horizontal="distributed" vertical="center"/>
    </xf>
    <xf numFmtId="37" fontId="12" fillId="2" borderId="8" xfId="2" applyNumberFormat="1" applyFont="1" applyFill="1" applyBorder="1" applyAlignment="1">
      <alignment horizontal="distributed" vertical="center"/>
    </xf>
    <xf numFmtId="37" fontId="12" fillId="2" borderId="63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distributed" vertical="center"/>
    </xf>
    <xf numFmtId="37" fontId="12" fillId="2" borderId="12" xfId="2" applyNumberFormat="1" applyFont="1" applyFill="1" applyBorder="1" applyAlignment="1">
      <alignment horizontal="distributed" vertical="center"/>
    </xf>
    <xf numFmtId="37" fontId="12" fillId="2" borderId="13" xfId="2" applyNumberFormat="1" applyFont="1" applyFill="1" applyBorder="1" applyAlignment="1">
      <alignment horizontal="distributed" vertical="center"/>
    </xf>
    <xf numFmtId="37" fontId="12" fillId="2" borderId="11" xfId="2" applyNumberFormat="1" applyFont="1" applyFill="1" applyBorder="1" applyAlignment="1">
      <alignment horizontal="distributed" vertical="center"/>
    </xf>
    <xf numFmtId="37" fontId="12" fillId="2" borderId="0" xfId="2" applyNumberFormat="1" applyFont="1" applyFill="1" applyBorder="1" applyAlignment="1">
      <alignment horizontal="center" vertical="center"/>
    </xf>
    <xf numFmtId="37" fontId="12" fillId="2" borderId="13" xfId="2" applyNumberFormat="1" applyFont="1" applyFill="1" applyBorder="1" applyAlignment="1">
      <alignment horizontal="distributed"/>
    </xf>
    <xf numFmtId="37" fontId="12" fillId="2" borderId="10" xfId="2" quotePrefix="1" applyNumberFormat="1" applyFont="1" applyFill="1" applyBorder="1" applyAlignment="1">
      <alignment horizontal="distributed" vertical="center"/>
    </xf>
    <xf numFmtId="37" fontId="12" fillId="2" borderId="13" xfId="2" applyNumberFormat="1" applyFont="1" applyFill="1" applyBorder="1" applyAlignment="1">
      <alignment horizontal="distributed" vertical="top"/>
    </xf>
    <xf numFmtId="37" fontId="12" fillId="2" borderId="17" xfId="2" applyNumberFormat="1" applyFont="1" applyFill="1" applyBorder="1" applyAlignment="1">
      <alignment horizontal="distributed" vertical="center"/>
    </xf>
    <xf numFmtId="37" fontId="12" fillId="2" borderId="18" xfId="2" applyNumberFormat="1" applyFont="1" applyFill="1" applyBorder="1" applyAlignment="1">
      <alignment vertical="center"/>
    </xf>
    <xf numFmtId="37" fontId="12" fillId="2" borderId="64" xfId="2" applyNumberFormat="1" applyFont="1" applyFill="1" applyBorder="1" applyAlignment="1">
      <alignment vertical="center"/>
    </xf>
    <xf numFmtId="37" fontId="12" fillId="2" borderId="2" xfId="2" applyNumberFormat="1" applyFont="1" applyFill="1" applyBorder="1" applyAlignment="1">
      <alignment vertical="center"/>
    </xf>
    <xf numFmtId="37" fontId="12" fillId="2" borderId="20" xfId="2" applyNumberFormat="1" applyFont="1" applyFill="1" applyBorder="1" applyAlignment="1">
      <alignment vertical="center"/>
    </xf>
    <xf numFmtId="37" fontId="12" fillId="2" borderId="19" xfId="2" applyNumberFormat="1" applyFont="1" applyFill="1" applyBorder="1" applyAlignment="1">
      <alignment vertical="center"/>
    </xf>
    <xf numFmtId="37" fontId="12" fillId="2" borderId="21" xfId="2" applyNumberFormat="1" applyFont="1" applyFill="1" applyBorder="1" applyAlignment="1">
      <alignment vertical="center"/>
    </xf>
    <xf numFmtId="176" fontId="12" fillId="0" borderId="28" xfId="2" applyNumberFormat="1" applyFont="1" applyFill="1" applyBorder="1">
      <alignment vertical="center"/>
    </xf>
    <xf numFmtId="176" fontId="12" fillId="0" borderId="23" xfId="2" applyNumberFormat="1" applyFont="1" applyFill="1" applyBorder="1">
      <alignment vertical="center"/>
    </xf>
    <xf numFmtId="176" fontId="12" fillId="0" borderId="25" xfId="2" applyNumberFormat="1" applyFont="1" applyFill="1" applyBorder="1">
      <alignment vertical="center"/>
    </xf>
    <xf numFmtId="37" fontId="12" fillId="0" borderId="27" xfId="2" applyNumberFormat="1" applyFont="1" applyFill="1" applyBorder="1" applyAlignment="1">
      <alignment vertical="center" shrinkToFit="1"/>
    </xf>
    <xf numFmtId="38" fontId="12" fillId="0" borderId="29" xfId="3" applyFont="1" applyFill="1" applyBorder="1" applyAlignment="1">
      <alignment vertical="center" shrinkToFit="1"/>
    </xf>
    <xf numFmtId="176" fontId="12" fillId="0" borderId="24" xfId="2" applyNumberFormat="1" applyFont="1" applyFill="1" applyBorder="1">
      <alignment vertical="center"/>
    </xf>
    <xf numFmtId="176" fontId="12" fillId="0" borderId="30" xfId="2" applyNumberFormat="1" applyFont="1" applyFill="1" applyBorder="1">
      <alignment vertical="center"/>
    </xf>
    <xf numFmtId="176" fontId="12" fillId="0" borderId="33" xfId="2" applyNumberFormat="1" applyFont="1" applyFill="1" applyBorder="1">
      <alignment vertical="center"/>
    </xf>
    <xf numFmtId="37" fontId="12" fillId="0" borderId="33" xfId="2" applyNumberFormat="1" applyFont="1" applyFill="1" applyBorder="1" applyAlignment="1">
      <alignment vertical="center" shrinkToFit="1"/>
    </xf>
    <xf numFmtId="38" fontId="12" fillId="0" borderId="35" xfId="3" applyFont="1" applyFill="1" applyBorder="1" applyAlignment="1">
      <alignment vertical="center" shrinkToFit="1"/>
    </xf>
    <xf numFmtId="38" fontId="12" fillId="0" borderId="34" xfId="3" applyFont="1" applyFill="1" applyBorder="1" applyAlignment="1">
      <alignment vertical="center" shrinkToFit="1"/>
    </xf>
    <xf numFmtId="37" fontId="12" fillId="0" borderId="36" xfId="2" applyNumberFormat="1" applyFont="1" applyFill="1" applyBorder="1" applyAlignment="1">
      <alignment vertical="center" shrinkToFit="1"/>
    </xf>
    <xf numFmtId="176" fontId="12" fillId="0" borderId="41" xfId="2" applyNumberFormat="1" applyFont="1" applyFill="1" applyBorder="1">
      <alignment vertical="center"/>
    </xf>
    <xf numFmtId="176" fontId="12" fillId="0" borderId="38" xfId="2" applyNumberFormat="1" applyFont="1" applyFill="1" applyBorder="1">
      <alignment vertical="center"/>
    </xf>
    <xf numFmtId="176" fontId="12" fillId="0" borderId="39" xfId="2" applyNumberFormat="1" applyFont="1" applyFill="1" applyBorder="1">
      <alignment vertical="center"/>
    </xf>
    <xf numFmtId="37" fontId="12" fillId="0" borderId="43" xfId="2" applyNumberFormat="1" applyFont="1" applyFill="1" applyBorder="1" applyAlignment="1">
      <alignment vertical="center" shrinkToFit="1"/>
    </xf>
    <xf numFmtId="38" fontId="12" fillId="0" borderId="42" xfId="3" applyFont="1" applyFill="1" applyBorder="1" applyAlignment="1">
      <alignment vertical="center" shrinkToFit="1"/>
    </xf>
    <xf numFmtId="176" fontId="12" fillId="0" borderId="45" xfId="2" applyNumberFormat="1" applyFont="1" applyFill="1" applyBorder="1" applyAlignment="1">
      <alignment horizontal="right" vertical="center" shrinkToFit="1"/>
    </xf>
    <xf numFmtId="37" fontId="12" fillId="0" borderId="56" xfId="2" applyNumberFormat="1" applyFont="1" applyFill="1" applyBorder="1" applyAlignment="1">
      <alignment vertical="center" shrinkToFit="1"/>
    </xf>
    <xf numFmtId="37" fontId="12" fillId="0" borderId="47" xfId="2" applyNumberFormat="1" applyFont="1" applyFill="1" applyBorder="1" applyAlignment="1">
      <alignment vertical="center" shrinkToFit="1"/>
    </xf>
    <xf numFmtId="37" fontId="12" fillId="0" borderId="46" xfId="2" applyNumberFormat="1" applyFont="1" applyFill="1" applyBorder="1" applyAlignment="1">
      <alignment vertical="center" shrinkToFit="1"/>
    </xf>
    <xf numFmtId="37" fontId="12" fillId="0" borderId="49" xfId="2" applyNumberFormat="1" applyFont="1" applyFill="1" applyBorder="1" applyAlignment="1">
      <alignment vertical="center" shrinkToFit="1"/>
    </xf>
    <xf numFmtId="176" fontId="12" fillId="0" borderId="55" xfId="2" applyNumberFormat="1" applyFont="1" applyFill="1" applyBorder="1">
      <alignment vertical="center"/>
    </xf>
    <xf numFmtId="176" fontId="12" fillId="0" borderId="53" xfId="2" applyNumberFormat="1" applyFont="1" applyFill="1" applyBorder="1">
      <alignment vertical="center"/>
    </xf>
    <xf numFmtId="176" fontId="12" fillId="0" borderId="54" xfId="2" applyNumberFormat="1" applyFont="1" applyFill="1" applyBorder="1">
      <alignment vertical="center"/>
    </xf>
    <xf numFmtId="37" fontId="12" fillId="0" borderId="58" xfId="2" applyNumberFormat="1" applyFont="1" applyFill="1" applyBorder="1" applyAlignment="1">
      <alignment vertical="center" shrinkToFit="1"/>
    </xf>
    <xf numFmtId="37" fontId="12" fillId="0" borderId="59" xfId="2" applyNumberFormat="1" applyFont="1" applyFill="1" applyBorder="1" applyAlignment="1">
      <alignment vertical="center" shrinkToFit="1"/>
    </xf>
    <xf numFmtId="37" fontId="12" fillId="0" borderId="60" xfId="2" applyNumberFormat="1" applyFont="1" applyFill="1" applyBorder="1" applyAlignment="1">
      <alignment vertical="center" shrinkToFit="1"/>
    </xf>
    <xf numFmtId="37" fontId="12" fillId="0" borderId="61" xfId="2" applyNumberFormat="1" applyFont="1" applyFill="1" applyBorder="1" applyAlignment="1">
      <alignment vertical="center" shrinkToFit="1"/>
    </xf>
    <xf numFmtId="37" fontId="12" fillId="2" borderId="7" xfId="2" applyNumberFormat="1" applyFont="1" applyFill="1" applyBorder="1" applyAlignment="1">
      <alignment vertical="center"/>
    </xf>
    <xf numFmtId="37" fontId="12" fillId="0" borderId="65" xfId="2" applyNumberFormat="1" applyFont="1" applyFill="1" applyBorder="1" applyAlignment="1">
      <alignment vertical="center" shrinkToFit="1"/>
    </xf>
    <xf numFmtId="37" fontId="12" fillId="0" borderId="63" xfId="2" applyNumberFormat="1" applyFont="1" applyFill="1" applyBorder="1" applyAlignment="1">
      <alignment horizontal="left" vertical="center" shrinkToFit="1"/>
    </xf>
    <xf numFmtId="37" fontId="17" fillId="0" borderId="31" xfId="2" applyNumberFormat="1" applyFont="1" applyFill="1" applyBorder="1" applyAlignment="1">
      <alignment vertical="center" shrinkToFit="1"/>
    </xf>
    <xf numFmtId="177" fontId="17" fillId="0" borderId="31" xfId="2" applyNumberFormat="1" applyFont="1" applyFill="1" applyBorder="1" applyAlignment="1">
      <alignment vertical="center" shrinkToFit="1"/>
    </xf>
    <xf numFmtId="37" fontId="17" fillId="0" borderId="48" xfId="2" applyNumberFormat="1" applyFont="1" applyFill="1" applyBorder="1" applyAlignment="1">
      <alignment vertical="center" shrinkToFit="1"/>
    </xf>
    <xf numFmtId="177" fontId="17" fillId="0" borderId="48" xfId="2" applyNumberFormat="1" applyFont="1" applyFill="1" applyBorder="1" applyAlignment="1">
      <alignment vertical="center" shrinkToFit="1"/>
    </xf>
    <xf numFmtId="37" fontId="17" fillId="0" borderId="1" xfId="2" applyNumberFormat="1" applyFont="1" applyFill="1" applyBorder="1" applyAlignment="1">
      <alignment vertical="center" shrinkToFit="1"/>
    </xf>
    <xf numFmtId="177" fontId="17" fillId="0" borderId="1" xfId="2" applyNumberFormat="1" applyFont="1" applyFill="1" applyBorder="1" applyAlignment="1">
      <alignment vertical="center" shrinkToFit="1"/>
    </xf>
    <xf numFmtId="37" fontId="17" fillId="0" borderId="0" xfId="2" applyNumberFormat="1" applyFont="1" applyFill="1" applyBorder="1" applyAlignment="1">
      <alignment horizontal="left" vertical="center" shrinkToFit="1"/>
    </xf>
    <xf numFmtId="177" fontId="17" fillId="0" borderId="0" xfId="2" applyNumberFormat="1" applyFont="1" applyFill="1" applyBorder="1" applyAlignment="1">
      <alignment vertical="center" shrinkToFit="1"/>
    </xf>
    <xf numFmtId="37" fontId="17" fillId="0" borderId="62" xfId="2" applyNumberFormat="1" applyFont="1" applyFill="1" applyBorder="1" applyAlignment="1">
      <alignment vertical="center" shrinkToFit="1"/>
    </xf>
    <xf numFmtId="177" fontId="17" fillId="0" borderId="62" xfId="2" applyNumberFormat="1" applyFont="1" applyFill="1" applyBorder="1" applyAlignment="1">
      <alignment vertical="center" shrinkToFit="1"/>
    </xf>
    <xf numFmtId="176" fontId="12" fillId="0" borderId="48" xfId="2" applyNumberFormat="1" applyFont="1" applyFill="1" applyBorder="1" applyAlignment="1">
      <alignment horizontal="right" vertical="center" shrinkToFit="1"/>
    </xf>
    <xf numFmtId="176" fontId="12" fillId="0" borderId="47" xfId="2" applyNumberFormat="1" applyFont="1" applyFill="1" applyBorder="1" applyAlignment="1">
      <alignment horizontal="right" vertical="center" shrinkToFit="1"/>
    </xf>
    <xf numFmtId="176" fontId="12" fillId="0" borderId="66" xfId="2" applyNumberFormat="1" applyFont="1" applyFill="1" applyBorder="1" applyAlignment="1">
      <alignment horizontal="right" vertical="center" shrinkToFit="1"/>
    </xf>
    <xf numFmtId="37" fontId="12" fillId="0" borderId="26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37" fontId="12" fillId="0" borderId="31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37" fontId="12" fillId="0" borderId="40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37" fontId="9" fillId="0" borderId="0" xfId="2" applyNumberFormat="1" applyFont="1" applyFill="1" applyAlignment="1">
      <alignment horizontal="center" vertical="center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32"/>
  <sheetViews>
    <sheetView tabSelected="1" view="pageBreakPreview" zoomScale="90" zoomScaleNormal="80" zoomScaleSheetLayoutView="90" workbookViewId="0">
      <pane xSplit="1" ySplit="7" topLeftCell="C8" activePane="bottomRight" state="frozen"/>
      <selection activeCell="D1" sqref="D1"/>
      <selection pane="topRight" activeCell="D1" sqref="D1"/>
      <selection pane="bottomLeft" activeCell="D1" sqref="D1"/>
      <selection pane="bottomRight"/>
    </sheetView>
  </sheetViews>
  <sheetFormatPr defaultColWidth="9" defaultRowHeight="13"/>
  <cols>
    <col min="1" max="1" width="12.90625" style="9" customWidth="1"/>
    <col min="2" max="2" width="0" style="9" hidden="1" customWidth="1"/>
    <col min="3" max="10" width="16.453125" style="9" customWidth="1"/>
    <col min="11" max="17" width="19.6328125" style="9" customWidth="1"/>
    <col min="18" max="18" width="0" style="9" hidden="1" customWidth="1"/>
    <col min="19" max="16384" width="9" style="29"/>
  </cols>
  <sheetData>
    <row r="1" spans="1:18" s="28" customFormat="1" ht="21">
      <c r="A1" s="1"/>
      <c r="B1" s="2"/>
      <c r="C1" s="107" t="s">
        <v>40</v>
      </c>
      <c r="D1" s="107"/>
      <c r="E1" s="107"/>
      <c r="F1" s="107"/>
      <c r="G1" s="107"/>
      <c r="H1" s="107"/>
      <c r="I1" s="107"/>
      <c r="J1" s="107"/>
      <c r="K1" s="1"/>
      <c r="L1" s="1"/>
      <c r="M1" s="1"/>
      <c r="N1" s="1"/>
      <c r="O1" s="1"/>
      <c r="P1" s="1"/>
      <c r="Q1" s="1"/>
      <c r="R1" s="3"/>
    </row>
    <row r="2" spans="1:18" ht="13.5" thickBot="1">
      <c r="A2" s="5"/>
      <c r="B2" s="7"/>
      <c r="C2" s="5"/>
      <c r="D2" s="5"/>
      <c r="E2" s="5"/>
      <c r="F2" s="5"/>
      <c r="G2" s="5"/>
      <c r="H2" s="5"/>
      <c r="I2" s="5"/>
      <c r="J2" s="6" t="s">
        <v>37</v>
      </c>
      <c r="K2" s="5"/>
      <c r="L2" s="8"/>
      <c r="M2" s="5"/>
      <c r="N2" s="5"/>
      <c r="O2" s="5"/>
      <c r="P2" s="1"/>
      <c r="Q2" s="6" t="s">
        <v>37</v>
      </c>
      <c r="R2" s="7"/>
    </row>
    <row r="3" spans="1:18" s="37" customFormat="1" ht="18" customHeight="1">
      <c r="A3" s="31"/>
      <c r="B3" s="36"/>
      <c r="C3" s="34"/>
      <c r="D3" s="32"/>
      <c r="E3" s="32"/>
      <c r="F3" s="32"/>
      <c r="G3" s="32"/>
      <c r="H3" s="32"/>
      <c r="I3" s="32"/>
      <c r="J3" s="33"/>
      <c r="K3" s="85"/>
      <c r="L3" s="34"/>
      <c r="M3" s="34"/>
      <c r="N3" s="32"/>
      <c r="O3" s="32"/>
      <c r="P3" s="35"/>
      <c r="Q3" s="33"/>
      <c r="R3" s="36"/>
    </row>
    <row r="4" spans="1:18" s="37" customFormat="1" ht="18" customHeight="1">
      <c r="A4" s="38"/>
      <c r="B4" s="45"/>
      <c r="C4" s="42"/>
      <c r="D4" s="39"/>
      <c r="E4" s="39"/>
      <c r="F4" s="39"/>
      <c r="G4" s="39"/>
      <c r="H4" s="39"/>
      <c r="I4" s="39"/>
      <c r="J4" s="44"/>
      <c r="K4" s="40"/>
      <c r="L4" s="42"/>
      <c r="M4" s="42"/>
      <c r="N4" s="39"/>
      <c r="O4" s="39"/>
      <c r="P4" s="46" t="s">
        <v>28</v>
      </c>
      <c r="Q4" s="44"/>
      <c r="R4" s="41"/>
    </row>
    <row r="5" spans="1:18" s="37" customFormat="1" ht="18" customHeight="1">
      <c r="A5" s="47" t="s">
        <v>29</v>
      </c>
      <c r="B5" s="36"/>
      <c r="C5" s="42" t="s">
        <v>19</v>
      </c>
      <c r="D5" s="39" t="s">
        <v>31</v>
      </c>
      <c r="E5" s="39" t="s">
        <v>20</v>
      </c>
      <c r="F5" s="39" t="s">
        <v>21</v>
      </c>
      <c r="G5" s="39" t="s">
        <v>22</v>
      </c>
      <c r="H5" s="39" t="s">
        <v>32</v>
      </c>
      <c r="I5" s="39" t="s">
        <v>23</v>
      </c>
      <c r="J5" s="44" t="s">
        <v>24</v>
      </c>
      <c r="K5" s="40" t="s">
        <v>25</v>
      </c>
      <c r="L5" s="42" t="s">
        <v>26</v>
      </c>
      <c r="M5" s="42" t="s">
        <v>33</v>
      </c>
      <c r="N5" s="39" t="s">
        <v>27</v>
      </c>
      <c r="O5" s="39" t="s">
        <v>34</v>
      </c>
      <c r="P5" s="43"/>
      <c r="Q5" s="44" t="s">
        <v>35</v>
      </c>
      <c r="R5" s="41"/>
    </row>
    <row r="6" spans="1:18" s="37" customFormat="1" ht="18" customHeight="1">
      <c r="A6" s="38"/>
      <c r="B6" s="36"/>
      <c r="C6" s="42"/>
      <c r="D6" s="39"/>
      <c r="E6" s="39"/>
      <c r="F6" s="39"/>
      <c r="G6" s="39"/>
      <c r="H6" s="39"/>
      <c r="I6" s="39"/>
      <c r="J6" s="44"/>
      <c r="K6" s="40"/>
      <c r="L6" s="42"/>
      <c r="M6" s="42"/>
      <c r="N6" s="39"/>
      <c r="O6" s="39"/>
      <c r="P6" s="48" t="s">
        <v>36</v>
      </c>
      <c r="Q6" s="44"/>
      <c r="R6" s="41"/>
    </row>
    <row r="7" spans="1:18" s="37" customFormat="1" ht="18" customHeight="1" thickBot="1">
      <c r="A7" s="49"/>
      <c r="B7" s="52"/>
      <c r="C7" s="53"/>
      <c r="D7" s="50"/>
      <c r="E7" s="50"/>
      <c r="F7" s="50"/>
      <c r="G7" s="50"/>
      <c r="H7" s="50"/>
      <c r="I7" s="50"/>
      <c r="J7" s="54"/>
      <c r="K7" s="51"/>
      <c r="L7" s="53"/>
      <c r="M7" s="53"/>
      <c r="N7" s="50"/>
      <c r="O7" s="50"/>
      <c r="P7" s="55"/>
      <c r="Q7" s="54"/>
      <c r="R7" s="52"/>
    </row>
    <row r="8" spans="1:18" s="30" customFormat="1" ht="33" customHeight="1">
      <c r="A8" s="10" t="s">
        <v>0</v>
      </c>
      <c r="B8" s="102"/>
      <c r="C8" s="57">
        <v>654409</v>
      </c>
      <c r="D8" s="57">
        <v>12159791</v>
      </c>
      <c r="E8" s="57">
        <v>70917343</v>
      </c>
      <c r="F8" s="57">
        <v>12441000</v>
      </c>
      <c r="G8" s="57">
        <v>82500</v>
      </c>
      <c r="H8" s="57">
        <v>821044</v>
      </c>
      <c r="I8" s="57">
        <v>1079641</v>
      </c>
      <c r="J8" s="58">
        <v>10087413</v>
      </c>
      <c r="K8" s="56">
        <v>5057523</v>
      </c>
      <c r="L8" s="57">
        <v>22522480</v>
      </c>
      <c r="M8" s="57">
        <v>81211</v>
      </c>
      <c r="N8" s="57">
        <v>10361698</v>
      </c>
      <c r="O8" s="57">
        <v>4657</v>
      </c>
      <c r="P8" s="60">
        <v>0</v>
      </c>
      <c r="Q8" s="59">
        <v>146270710</v>
      </c>
      <c r="R8" s="101"/>
    </row>
    <row r="9" spans="1:18" s="30" customFormat="1" ht="33" customHeight="1">
      <c r="A9" s="11" t="s">
        <v>1</v>
      </c>
      <c r="B9" s="104"/>
      <c r="C9" s="61">
        <v>295943</v>
      </c>
      <c r="D9" s="61">
        <v>5949823</v>
      </c>
      <c r="E9" s="61">
        <v>21018225</v>
      </c>
      <c r="F9" s="61">
        <v>5361633</v>
      </c>
      <c r="G9" s="61">
        <v>19839</v>
      </c>
      <c r="H9" s="61">
        <v>744690</v>
      </c>
      <c r="I9" s="61">
        <v>1404744</v>
      </c>
      <c r="J9" s="63">
        <v>5063529</v>
      </c>
      <c r="K9" s="62">
        <v>1853909</v>
      </c>
      <c r="L9" s="61">
        <v>6074034</v>
      </c>
      <c r="M9" s="61">
        <v>0</v>
      </c>
      <c r="N9" s="61">
        <v>4610228</v>
      </c>
      <c r="O9" s="61">
        <v>0</v>
      </c>
      <c r="P9" s="65">
        <v>0</v>
      </c>
      <c r="Q9" s="64">
        <v>52396597</v>
      </c>
      <c r="R9" s="103"/>
    </row>
    <row r="10" spans="1:18" s="30" customFormat="1" ht="33" customHeight="1">
      <c r="A10" s="11" t="s">
        <v>2</v>
      </c>
      <c r="B10" s="104"/>
      <c r="C10" s="61">
        <v>292667</v>
      </c>
      <c r="D10" s="61">
        <v>7133802</v>
      </c>
      <c r="E10" s="61">
        <v>22920604</v>
      </c>
      <c r="F10" s="61">
        <v>5506039</v>
      </c>
      <c r="G10" s="61">
        <v>25622</v>
      </c>
      <c r="H10" s="61">
        <v>2520562</v>
      </c>
      <c r="I10" s="61">
        <v>1234019</v>
      </c>
      <c r="J10" s="63">
        <v>5966836</v>
      </c>
      <c r="K10" s="62">
        <v>3706241</v>
      </c>
      <c r="L10" s="61">
        <v>8876644</v>
      </c>
      <c r="M10" s="61">
        <v>3470</v>
      </c>
      <c r="N10" s="61">
        <v>4419818</v>
      </c>
      <c r="O10" s="61">
        <v>0</v>
      </c>
      <c r="P10" s="65">
        <v>0</v>
      </c>
      <c r="Q10" s="64">
        <v>62606324</v>
      </c>
      <c r="R10" s="103"/>
    </row>
    <row r="11" spans="1:18" s="30" customFormat="1" ht="33" customHeight="1">
      <c r="A11" s="11" t="s">
        <v>3</v>
      </c>
      <c r="B11" s="104"/>
      <c r="C11" s="61">
        <v>234060</v>
      </c>
      <c r="D11" s="61">
        <v>15105715</v>
      </c>
      <c r="E11" s="61">
        <v>16717017</v>
      </c>
      <c r="F11" s="61">
        <v>4101505</v>
      </c>
      <c r="G11" s="61">
        <v>38364</v>
      </c>
      <c r="H11" s="61">
        <v>836017</v>
      </c>
      <c r="I11" s="61">
        <v>374811</v>
      </c>
      <c r="J11" s="63">
        <v>2848656</v>
      </c>
      <c r="K11" s="62">
        <v>1280470</v>
      </c>
      <c r="L11" s="61">
        <v>6538437</v>
      </c>
      <c r="M11" s="61">
        <v>1047</v>
      </c>
      <c r="N11" s="61">
        <v>3240213</v>
      </c>
      <c r="O11" s="61">
        <v>0</v>
      </c>
      <c r="P11" s="65">
        <v>0</v>
      </c>
      <c r="Q11" s="64">
        <v>51316312</v>
      </c>
      <c r="R11" s="103"/>
    </row>
    <row r="12" spans="1:18" s="30" customFormat="1" ht="33" customHeight="1">
      <c r="A12" s="11" t="s">
        <v>4</v>
      </c>
      <c r="B12" s="104"/>
      <c r="C12" s="61">
        <v>302011</v>
      </c>
      <c r="D12" s="61">
        <v>7044619</v>
      </c>
      <c r="E12" s="61">
        <v>28638910</v>
      </c>
      <c r="F12" s="61">
        <v>3883955</v>
      </c>
      <c r="G12" s="61">
        <v>84963</v>
      </c>
      <c r="H12" s="61">
        <v>437100</v>
      </c>
      <c r="I12" s="61">
        <v>209686</v>
      </c>
      <c r="J12" s="63">
        <v>9386039</v>
      </c>
      <c r="K12" s="62">
        <v>1726286</v>
      </c>
      <c r="L12" s="61">
        <v>7981298</v>
      </c>
      <c r="M12" s="61">
        <v>0</v>
      </c>
      <c r="N12" s="61">
        <v>4374350</v>
      </c>
      <c r="O12" s="61">
        <v>0</v>
      </c>
      <c r="P12" s="65">
        <v>0</v>
      </c>
      <c r="Q12" s="64">
        <v>64069217</v>
      </c>
      <c r="R12" s="103"/>
    </row>
    <row r="13" spans="1:18" s="30" customFormat="1" ht="33" customHeight="1">
      <c r="A13" s="11" t="s">
        <v>5</v>
      </c>
      <c r="B13" s="104"/>
      <c r="C13" s="61">
        <v>247080</v>
      </c>
      <c r="D13" s="61">
        <v>4760201</v>
      </c>
      <c r="E13" s="61">
        <v>15656710</v>
      </c>
      <c r="F13" s="61">
        <v>3656420</v>
      </c>
      <c r="G13" s="61">
        <v>54168</v>
      </c>
      <c r="H13" s="61">
        <v>395682</v>
      </c>
      <c r="I13" s="61">
        <v>420372</v>
      </c>
      <c r="J13" s="63">
        <v>3605354</v>
      </c>
      <c r="K13" s="62">
        <v>1493700</v>
      </c>
      <c r="L13" s="61">
        <v>4013035</v>
      </c>
      <c r="M13" s="61">
        <v>0</v>
      </c>
      <c r="N13" s="61">
        <v>2805429</v>
      </c>
      <c r="O13" s="61">
        <v>0</v>
      </c>
      <c r="P13" s="65">
        <v>0</v>
      </c>
      <c r="Q13" s="64">
        <v>37108151</v>
      </c>
      <c r="R13" s="103"/>
    </row>
    <row r="14" spans="1:18" s="30" customFormat="1" ht="33" customHeight="1">
      <c r="A14" s="11" t="s">
        <v>6</v>
      </c>
      <c r="B14" s="104"/>
      <c r="C14" s="61">
        <v>175349</v>
      </c>
      <c r="D14" s="61">
        <v>3047715</v>
      </c>
      <c r="E14" s="61">
        <v>12640734</v>
      </c>
      <c r="F14" s="61">
        <v>2515568</v>
      </c>
      <c r="G14" s="61">
        <v>43402</v>
      </c>
      <c r="H14" s="61">
        <v>381969</v>
      </c>
      <c r="I14" s="61">
        <v>367885</v>
      </c>
      <c r="J14" s="63">
        <v>2570326</v>
      </c>
      <c r="K14" s="62">
        <v>866861</v>
      </c>
      <c r="L14" s="61">
        <v>3673290</v>
      </c>
      <c r="M14" s="61">
        <v>0</v>
      </c>
      <c r="N14" s="61">
        <v>3334631</v>
      </c>
      <c r="O14" s="61">
        <v>0</v>
      </c>
      <c r="P14" s="66">
        <v>0</v>
      </c>
      <c r="Q14" s="67">
        <v>29617730</v>
      </c>
      <c r="R14" s="103"/>
    </row>
    <row r="15" spans="1:18" s="30" customFormat="1" ht="33" customHeight="1">
      <c r="A15" s="11" t="s">
        <v>7</v>
      </c>
      <c r="B15" s="104"/>
      <c r="C15" s="61">
        <v>243796</v>
      </c>
      <c r="D15" s="61">
        <v>7080788</v>
      </c>
      <c r="E15" s="61">
        <v>17100543</v>
      </c>
      <c r="F15" s="61">
        <v>4022994</v>
      </c>
      <c r="G15" s="61">
        <v>123991</v>
      </c>
      <c r="H15" s="61">
        <v>1833436</v>
      </c>
      <c r="I15" s="61">
        <v>2074300</v>
      </c>
      <c r="J15" s="63">
        <v>3902745</v>
      </c>
      <c r="K15" s="62">
        <v>1642212</v>
      </c>
      <c r="L15" s="61">
        <v>6838387</v>
      </c>
      <c r="M15" s="61">
        <v>10922</v>
      </c>
      <c r="N15" s="61">
        <v>4289368</v>
      </c>
      <c r="O15" s="61">
        <v>0</v>
      </c>
      <c r="P15" s="66">
        <v>0</v>
      </c>
      <c r="Q15" s="67">
        <v>49163482</v>
      </c>
      <c r="R15" s="103"/>
    </row>
    <row r="16" spans="1:18" s="30" customFormat="1" ht="33" customHeight="1">
      <c r="A16" s="11" t="s">
        <v>8</v>
      </c>
      <c r="B16" s="104"/>
      <c r="C16" s="61">
        <v>174015</v>
      </c>
      <c r="D16" s="61">
        <v>5376332</v>
      </c>
      <c r="E16" s="61">
        <v>9932225</v>
      </c>
      <c r="F16" s="61">
        <v>2436180</v>
      </c>
      <c r="G16" s="61">
        <v>26145</v>
      </c>
      <c r="H16" s="61">
        <v>384966</v>
      </c>
      <c r="I16" s="61">
        <v>91407</v>
      </c>
      <c r="J16" s="63">
        <v>941991</v>
      </c>
      <c r="K16" s="62">
        <v>759960</v>
      </c>
      <c r="L16" s="61">
        <v>4055300</v>
      </c>
      <c r="M16" s="61">
        <v>0</v>
      </c>
      <c r="N16" s="61">
        <v>2428773</v>
      </c>
      <c r="O16" s="61">
        <v>0</v>
      </c>
      <c r="P16" s="66">
        <v>0</v>
      </c>
      <c r="Q16" s="67">
        <v>26607294</v>
      </c>
      <c r="R16" s="103"/>
    </row>
    <row r="17" spans="1:18" s="30" customFormat="1" ht="33" customHeight="1">
      <c r="A17" s="11" t="s">
        <v>9</v>
      </c>
      <c r="B17" s="104"/>
      <c r="C17" s="61">
        <v>166713</v>
      </c>
      <c r="D17" s="61">
        <v>5420590</v>
      </c>
      <c r="E17" s="61">
        <v>9885802</v>
      </c>
      <c r="F17" s="61">
        <v>1629528</v>
      </c>
      <c r="G17" s="61">
        <v>57144</v>
      </c>
      <c r="H17" s="61">
        <v>259939</v>
      </c>
      <c r="I17" s="61">
        <v>190731</v>
      </c>
      <c r="J17" s="63">
        <v>1811499</v>
      </c>
      <c r="K17" s="62">
        <v>871670</v>
      </c>
      <c r="L17" s="61">
        <v>2262600</v>
      </c>
      <c r="M17" s="61">
        <v>0</v>
      </c>
      <c r="N17" s="61">
        <v>2474622</v>
      </c>
      <c r="O17" s="61">
        <v>0</v>
      </c>
      <c r="P17" s="66">
        <v>0</v>
      </c>
      <c r="Q17" s="67">
        <v>25030838</v>
      </c>
      <c r="R17" s="103"/>
    </row>
    <row r="18" spans="1:18" s="30" customFormat="1" ht="33" customHeight="1">
      <c r="A18" s="11" t="s">
        <v>10</v>
      </c>
      <c r="B18" s="104"/>
      <c r="C18" s="61">
        <v>158356</v>
      </c>
      <c r="D18" s="61">
        <v>5051233</v>
      </c>
      <c r="E18" s="61">
        <v>10425013</v>
      </c>
      <c r="F18" s="61">
        <v>3788491</v>
      </c>
      <c r="G18" s="61">
        <v>31097</v>
      </c>
      <c r="H18" s="61">
        <v>1130939</v>
      </c>
      <c r="I18" s="61">
        <v>470505</v>
      </c>
      <c r="J18" s="63">
        <v>3519133</v>
      </c>
      <c r="K18" s="62">
        <v>1972732</v>
      </c>
      <c r="L18" s="61">
        <v>4505348</v>
      </c>
      <c r="M18" s="61">
        <v>0</v>
      </c>
      <c r="N18" s="61">
        <v>3515386</v>
      </c>
      <c r="O18" s="61">
        <v>0</v>
      </c>
      <c r="P18" s="66">
        <v>0</v>
      </c>
      <c r="Q18" s="67">
        <v>34568233</v>
      </c>
      <c r="R18" s="103"/>
    </row>
    <row r="19" spans="1:18" s="30" customFormat="1" ht="33" customHeight="1">
      <c r="A19" s="11" t="s">
        <v>11</v>
      </c>
      <c r="B19" s="104"/>
      <c r="C19" s="61">
        <v>267301</v>
      </c>
      <c r="D19" s="61">
        <v>7504398</v>
      </c>
      <c r="E19" s="61">
        <v>21414364</v>
      </c>
      <c r="F19" s="61">
        <v>4366699</v>
      </c>
      <c r="G19" s="61">
        <v>82575</v>
      </c>
      <c r="H19" s="61">
        <v>3800587</v>
      </c>
      <c r="I19" s="61">
        <v>1416088</v>
      </c>
      <c r="J19" s="63">
        <v>3310467</v>
      </c>
      <c r="K19" s="62">
        <v>1703937</v>
      </c>
      <c r="L19" s="61">
        <v>7818792</v>
      </c>
      <c r="M19" s="61">
        <v>33313</v>
      </c>
      <c r="N19" s="61">
        <v>5656417</v>
      </c>
      <c r="O19" s="61">
        <v>0</v>
      </c>
      <c r="P19" s="66">
        <v>0</v>
      </c>
      <c r="Q19" s="67">
        <v>57374938</v>
      </c>
      <c r="R19" s="103"/>
    </row>
    <row r="20" spans="1:18" s="30" customFormat="1" ht="32.25" customHeight="1" thickBot="1">
      <c r="A20" s="12" t="s">
        <v>12</v>
      </c>
      <c r="B20" s="106"/>
      <c r="C20" s="69">
        <v>145606</v>
      </c>
      <c r="D20" s="69">
        <v>3949781</v>
      </c>
      <c r="E20" s="69">
        <v>8221103</v>
      </c>
      <c r="F20" s="69">
        <v>1425077</v>
      </c>
      <c r="G20" s="69">
        <v>8582</v>
      </c>
      <c r="H20" s="69">
        <v>878514</v>
      </c>
      <c r="I20" s="69">
        <v>265620</v>
      </c>
      <c r="J20" s="70">
        <v>2829291</v>
      </c>
      <c r="K20" s="68">
        <v>1523879</v>
      </c>
      <c r="L20" s="69">
        <v>4385811</v>
      </c>
      <c r="M20" s="69">
        <v>79031</v>
      </c>
      <c r="N20" s="69">
        <v>2639638</v>
      </c>
      <c r="O20" s="69">
        <v>0</v>
      </c>
      <c r="P20" s="72">
        <v>0</v>
      </c>
      <c r="Q20" s="71">
        <v>26351933</v>
      </c>
      <c r="R20" s="105"/>
    </row>
    <row r="21" spans="1:18" s="30" customFormat="1" ht="33" customHeight="1" thickTop="1" thickBot="1">
      <c r="A21" s="13" t="s">
        <v>39</v>
      </c>
      <c r="B21" s="98">
        <f t="shared" ref="B21:R21" si="0">SUM(B8:B20)</f>
        <v>0</v>
      </c>
      <c r="C21" s="73">
        <v>3357306</v>
      </c>
      <c r="D21" s="73">
        <v>89584788</v>
      </c>
      <c r="E21" s="73">
        <v>265488593</v>
      </c>
      <c r="F21" s="73">
        <v>55135089</v>
      </c>
      <c r="G21" s="73">
        <v>678392</v>
      </c>
      <c r="H21" s="73">
        <v>14425445</v>
      </c>
      <c r="I21" s="73">
        <v>9599809</v>
      </c>
      <c r="J21" s="99">
        <v>55843279</v>
      </c>
      <c r="K21" s="98">
        <v>24459380</v>
      </c>
      <c r="L21" s="73">
        <v>89545456</v>
      </c>
      <c r="M21" s="73">
        <v>208994</v>
      </c>
      <c r="N21" s="73">
        <v>54150571</v>
      </c>
      <c r="O21" s="73">
        <v>4657</v>
      </c>
      <c r="P21" s="73">
        <v>0</v>
      </c>
      <c r="Q21" s="100">
        <v>662481759</v>
      </c>
      <c r="R21" s="98">
        <f t="shared" si="0"/>
        <v>0</v>
      </c>
    </row>
    <row r="22" spans="1:18" s="30" customFormat="1" ht="24" customHeight="1" thickTop="1">
      <c r="A22" s="15"/>
      <c r="B22" s="93"/>
      <c r="C22" s="16"/>
      <c r="D22" s="16"/>
      <c r="E22" s="16"/>
      <c r="F22" s="16"/>
      <c r="G22" s="16"/>
      <c r="H22" s="16"/>
      <c r="I22" s="16"/>
      <c r="J22" s="17"/>
      <c r="K22" s="27"/>
      <c r="L22" s="16"/>
      <c r="M22" s="16"/>
      <c r="N22" s="16"/>
      <c r="O22" s="16"/>
      <c r="P22" s="18"/>
      <c r="Q22" s="19"/>
      <c r="R22" s="92"/>
    </row>
    <row r="23" spans="1:18" s="30" customFormat="1" ht="33" customHeight="1">
      <c r="A23" s="20" t="s">
        <v>13</v>
      </c>
      <c r="B23" s="89"/>
      <c r="C23" s="79">
        <v>93217</v>
      </c>
      <c r="D23" s="61">
        <v>1143952</v>
      </c>
      <c r="E23" s="61">
        <v>3975662</v>
      </c>
      <c r="F23" s="79">
        <v>667434</v>
      </c>
      <c r="G23" s="79">
        <v>11596</v>
      </c>
      <c r="H23" s="79">
        <v>508842</v>
      </c>
      <c r="I23" s="79">
        <v>285295</v>
      </c>
      <c r="J23" s="80">
        <v>866048</v>
      </c>
      <c r="K23" s="78">
        <v>349705</v>
      </c>
      <c r="L23" s="79">
        <v>1579638</v>
      </c>
      <c r="M23" s="79">
        <v>0</v>
      </c>
      <c r="N23" s="79">
        <v>746130</v>
      </c>
      <c r="O23" s="79">
        <v>0</v>
      </c>
      <c r="P23" s="65">
        <v>0</v>
      </c>
      <c r="Q23" s="64">
        <v>10227519</v>
      </c>
      <c r="R23" s="88"/>
    </row>
    <row r="24" spans="1:18" s="30" customFormat="1" ht="33" customHeight="1">
      <c r="A24" s="20" t="s">
        <v>14</v>
      </c>
      <c r="B24" s="89"/>
      <c r="C24" s="61">
        <v>78014</v>
      </c>
      <c r="D24" s="61">
        <v>4577955</v>
      </c>
      <c r="E24" s="61">
        <v>1999021</v>
      </c>
      <c r="F24" s="61">
        <v>489881</v>
      </c>
      <c r="G24" s="61">
        <v>12145</v>
      </c>
      <c r="H24" s="61">
        <v>382742</v>
      </c>
      <c r="I24" s="61">
        <v>418913</v>
      </c>
      <c r="J24" s="63">
        <v>986389</v>
      </c>
      <c r="K24" s="62">
        <v>286011</v>
      </c>
      <c r="L24" s="61">
        <v>1461307</v>
      </c>
      <c r="M24" s="61">
        <v>0</v>
      </c>
      <c r="N24" s="61">
        <v>374070</v>
      </c>
      <c r="O24" s="61">
        <v>0</v>
      </c>
      <c r="P24" s="65">
        <v>0</v>
      </c>
      <c r="Q24" s="64">
        <v>11066448</v>
      </c>
      <c r="R24" s="88"/>
    </row>
    <row r="25" spans="1:18" s="30" customFormat="1" ht="33" customHeight="1">
      <c r="A25" s="20" t="s">
        <v>15</v>
      </c>
      <c r="B25" s="89"/>
      <c r="C25" s="61">
        <v>107522</v>
      </c>
      <c r="D25" s="61">
        <v>2072529</v>
      </c>
      <c r="E25" s="61">
        <v>3756054</v>
      </c>
      <c r="F25" s="61">
        <v>747487</v>
      </c>
      <c r="G25" s="61">
        <v>1701</v>
      </c>
      <c r="H25" s="61">
        <v>560489</v>
      </c>
      <c r="I25" s="61">
        <v>186090</v>
      </c>
      <c r="J25" s="63">
        <v>1238271</v>
      </c>
      <c r="K25" s="62">
        <v>455726</v>
      </c>
      <c r="L25" s="61">
        <v>1758001</v>
      </c>
      <c r="M25" s="61">
        <v>0</v>
      </c>
      <c r="N25" s="61">
        <v>1034433</v>
      </c>
      <c r="O25" s="61">
        <v>0</v>
      </c>
      <c r="P25" s="65">
        <v>0</v>
      </c>
      <c r="Q25" s="64">
        <v>11918303</v>
      </c>
      <c r="R25" s="88"/>
    </row>
    <row r="26" spans="1:18" s="30" customFormat="1" ht="33" customHeight="1">
      <c r="A26" s="20" t="s">
        <v>16</v>
      </c>
      <c r="B26" s="89"/>
      <c r="C26" s="61">
        <v>61261</v>
      </c>
      <c r="D26" s="61">
        <v>1426893</v>
      </c>
      <c r="E26" s="61">
        <v>1637111</v>
      </c>
      <c r="F26" s="61">
        <v>431357</v>
      </c>
      <c r="G26" s="61">
        <v>3288</v>
      </c>
      <c r="H26" s="61">
        <v>113072</v>
      </c>
      <c r="I26" s="61">
        <v>32317</v>
      </c>
      <c r="J26" s="63">
        <v>404625</v>
      </c>
      <c r="K26" s="62">
        <v>139741</v>
      </c>
      <c r="L26" s="61">
        <v>734023</v>
      </c>
      <c r="M26" s="61">
        <v>0</v>
      </c>
      <c r="N26" s="61">
        <v>219736</v>
      </c>
      <c r="O26" s="61">
        <v>0</v>
      </c>
      <c r="P26" s="65">
        <v>0</v>
      </c>
      <c r="Q26" s="64">
        <v>5203424</v>
      </c>
      <c r="R26" s="88"/>
    </row>
    <row r="27" spans="1:18" s="30" customFormat="1" ht="33" customHeight="1">
      <c r="A27" s="20" t="s">
        <v>17</v>
      </c>
      <c r="B27" s="89"/>
      <c r="C27" s="61">
        <v>55296</v>
      </c>
      <c r="D27" s="61">
        <v>727434</v>
      </c>
      <c r="E27" s="61">
        <v>1571660</v>
      </c>
      <c r="F27" s="61">
        <v>256123</v>
      </c>
      <c r="G27" s="61">
        <v>1375</v>
      </c>
      <c r="H27" s="61">
        <v>80842</v>
      </c>
      <c r="I27" s="61">
        <v>38085</v>
      </c>
      <c r="J27" s="63">
        <v>421154</v>
      </c>
      <c r="K27" s="62">
        <v>151433</v>
      </c>
      <c r="L27" s="61">
        <v>498246</v>
      </c>
      <c r="M27" s="61">
        <v>0</v>
      </c>
      <c r="N27" s="61">
        <v>275046</v>
      </c>
      <c r="O27" s="61">
        <v>0</v>
      </c>
      <c r="P27" s="65">
        <v>0</v>
      </c>
      <c r="Q27" s="64">
        <v>4076694</v>
      </c>
      <c r="R27" s="88"/>
    </row>
    <row r="28" spans="1:18" s="30" customFormat="1" ht="33" customHeight="1" thickBot="1">
      <c r="A28" s="20" t="s">
        <v>18</v>
      </c>
      <c r="B28" s="89"/>
      <c r="C28" s="69">
        <v>65358</v>
      </c>
      <c r="D28" s="69">
        <v>1128979</v>
      </c>
      <c r="E28" s="69">
        <v>1656326</v>
      </c>
      <c r="F28" s="69">
        <v>380327</v>
      </c>
      <c r="G28" s="69">
        <v>0</v>
      </c>
      <c r="H28" s="69">
        <v>273231</v>
      </c>
      <c r="I28" s="69">
        <v>62251</v>
      </c>
      <c r="J28" s="70">
        <v>507846</v>
      </c>
      <c r="K28" s="68">
        <v>176523</v>
      </c>
      <c r="L28" s="69">
        <v>857292</v>
      </c>
      <c r="M28" s="69">
        <v>12129</v>
      </c>
      <c r="N28" s="69">
        <v>576697</v>
      </c>
      <c r="O28" s="69">
        <v>0</v>
      </c>
      <c r="P28" s="65">
        <v>0</v>
      </c>
      <c r="Q28" s="64">
        <v>5696959</v>
      </c>
      <c r="R28" s="88"/>
    </row>
    <row r="29" spans="1:18" s="30" customFormat="1" ht="33" customHeight="1" thickTop="1" thickBot="1">
      <c r="A29" s="13" t="s">
        <v>38</v>
      </c>
      <c r="B29" s="91"/>
      <c r="C29" s="76">
        <v>460668</v>
      </c>
      <c r="D29" s="14">
        <v>11077742</v>
      </c>
      <c r="E29" s="14">
        <v>14595834</v>
      </c>
      <c r="F29" s="14">
        <v>2972609</v>
      </c>
      <c r="G29" s="14">
        <v>30105</v>
      </c>
      <c r="H29" s="14">
        <v>1919218</v>
      </c>
      <c r="I29" s="14">
        <v>1022951</v>
      </c>
      <c r="J29" s="75">
        <v>4424333</v>
      </c>
      <c r="K29" s="74">
        <v>1559139</v>
      </c>
      <c r="L29" s="76">
        <v>6888507</v>
      </c>
      <c r="M29" s="76">
        <v>12129</v>
      </c>
      <c r="N29" s="14">
        <v>3226112</v>
      </c>
      <c r="O29" s="14">
        <v>0</v>
      </c>
      <c r="P29" s="77">
        <v>0</v>
      </c>
      <c r="Q29" s="75">
        <v>48189347</v>
      </c>
      <c r="R29" s="90"/>
    </row>
    <row r="30" spans="1:18" s="30" customFormat="1" ht="24" customHeight="1" thickTop="1" thickBot="1">
      <c r="A30" s="21"/>
      <c r="B30" s="95"/>
      <c r="C30" s="23"/>
      <c r="D30" s="24"/>
      <c r="E30" s="24"/>
      <c r="F30" s="24"/>
      <c r="G30" s="24"/>
      <c r="H30" s="24"/>
      <c r="I30" s="24"/>
      <c r="J30" s="22"/>
      <c r="K30" s="87"/>
      <c r="L30" s="23"/>
      <c r="M30" s="23"/>
      <c r="N30" s="24"/>
      <c r="O30" s="24"/>
      <c r="P30" s="25"/>
      <c r="Q30" s="22"/>
      <c r="R30" s="94"/>
    </row>
    <row r="31" spans="1:18" s="30" customFormat="1" ht="33" customHeight="1" thickTop="1" thickBot="1">
      <c r="A31" s="26" t="s">
        <v>30</v>
      </c>
      <c r="B31" s="97"/>
      <c r="C31" s="83">
        <v>3817974</v>
      </c>
      <c r="D31" s="81">
        <v>100662530</v>
      </c>
      <c r="E31" s="81">
        <v>280084427</v>
      </c>
      <c r="F31" s="81">
        <v>58107698</v>
      </c>
      <c r="G31" s="81">
        <v>708497</v>
      </c>
      <c r="H31" s="81">
        <v>16344663</v>
      </c>
      <c r="I31" s="81">
        <v>10622760</v>
      </c>
      <c r="J31" s="82">
        <v>60267612</v>
      </c>
      <c r="K31" s="86">
        <v>26018519</v>
      </c>
      <c r="L31" s="83">
        <v>96433963</v>
      </c>
      <c r="M31" s="83">
        <v>221123</v>
      </c>
      <c r="N31" s="81">
        <v>57376683</v>
      </c>
      <c r="O31" s="81">
        <v>4657</v>
      </c>
      <c r="P31" s="84">
        <v>0</v>
      </c>
      <c r="Q31" s="82">
        <v>710671106</v>
      </c>
      <c r="R31" s="96"/>
    </row>
    <row r="32" spans="1:18" s="28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</sheetData>
  <mergeCells count="1">
    <mergeCell ref="C1:J1"/>
  </mergeCells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61" orientation="portrait" r:id="rId1"/>
  <headerFooter alignWithMargins="0"/>
  <colBreaks count="1" manualBreakCount="1">
    <brk id="10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25表</vt:lpstr>
      <vt:lpstr>'25表'!Print_Area</vt:lpstr>
      <vt:lpstr>'25表'!Print_Titles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2026-03-06T09:32:42Z</cp:lastPrinted>
  <dcterms:created xsi:type="dcterms:W3CDTF">2006-09-16T00:00:00Z</dcterms:created>
  <dcterms:modified xsi:type="dcterms:W3CDTF">2026-03-06T09:32:56Z</dcterms:modified>
</cp:coreProperties>
</file>