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1_市町財政概況\2025（R7）\03_財政概況作成\12　掲載HP用\02●HP掲載物\03　データ集\"/>
    </mc:Choice>
  </mc:AlternateContent>
  <xr:revisionPtr revIDLastSave="0" documentId="13_ncr:1_{34613422-56F9-45AA-BEA8-0025D04C61F8}" xr6:coauthVersionLast="47" xr6:coauthVersionMax="47" xr10:uidLastSave="{00000000-0000-0000-0000-000000000000}"/>
  <bookViews>
    <workbookView xWindow="-120" yWindow="-16320" windowWidth="29040" windowHeight="15720" tabRatio="679" xr2:uid="{00000000-000D-0000-FFFF-FFFF00000000}"/>
  </bookViews>
  <sheets>
    <sheet name="21表" sheetId="201" r:id="rId1"/>
  </sheets>
  <definedNames>
    <definedName name="_xlnm.Print_Area" localSheetId="0">'21表'!$A$1:$AD$31</definedName>
    <definedName name="_xlnm.Print_Area">#REF!</definedName>
    <definedName name="PRINT_AREA_MI">#REF!</definedName>
    <definedName name="Print_Area1">#REF!</definedName>
    <definedName name="_xlnm.Print_Titles" localSheetId="0">'21表'!$A:$A</definedName>
    <definedName name="_xlnm.Print_Titles">#REF!</definedName>
    <definedName name="PRINT_TITLES_MI">#REF!</definedName>
    <definedName name="Print_Title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01" l="1"/>
</calcChain>
</file>

<file path=xl/sharedStrings.xml><?xml version="1.0" encoding="utf-8"?>
<sst xmlns="http://schemas.openxmlformats.org/spreadsheetml/2006/main" count="71" uniqueCount="68">
  <si>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</si>
  <si>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</si>
  <si>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</si>
  <si>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</si>
  <si>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</si>
  <si>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</si>
  <si>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</si>
  <si>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</si>
  <si>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</si>
  <si>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</si>
  <si>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</si>
  <si>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</si>
  <si>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</si>
  <si>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</si>
  <si>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</si>
  <si>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</si>
  <si>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</si>
  <si>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</si>
  <si>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</si>
  <si>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県　　税　　交　　付　　金</t>
  </si>
  <si>
    <t>国有提
供施設
等所在
市町村
助成
交付金</t>
    <rPh sb="5" eb="7">
      <t>シセツ</t>
    </rPh>
    <rPh sb="8" eb="9">
      <t>トウ</t>
    </rPh>
    <rPh sb="9" eb="10">
      <t>ショザイ</t>
    </rPh>
    <rPh sb="10" eb="11">
      <t>ショザイ</t>
    </rPh>
    <rPh sb="12" eb="15">
      <t>シチョウソン</t>
    </rPh>
    <rPh sb="16" eb="18">
      <t>ジョセイ</t>
    </rPh>
    <rPh sb="19" eb="22">
      <t>コウフキン</t>
    </rPh>
    <phoneticPr fontId="11"/>
  </si>
  <si>
    <t>利子割
交付金</t>
    <rPh sb="4" eb="7">
      <t>コウフキン</t>
    </rPh>
    <phoneticPr fontId="10"/>
  </si>
  <si>
    <t>株式等
譲　渡
所得割
交付金</t>
    <rPh sb="0" eb="2">
      <t>カブシキ</t>
    </rPh>
    <rPh sb="2" eb="3">
      <t>トウ</t>
    </rPh>
    <rPh sb="4" eb="5">
      <t>ユズル</t>
    </rPh>
    <rPh sb="6" eb="7">
      <t>ワタリ</t>
    </rPh>
    <rPh sb="8" eb="9">
      <t>トコロ</t>
    </rPh>
    <rPh sb="9" eb="10">
      <t>エ</t>
    </rPh>
    <rPh sb="10" eb="11">
      <t>ワリ</t>
    </rPh>
    <rPh sb="12" eb="13">
      <t>コウ</t>
    </rPh>
    <rPh sb="13" eb="14">
      <t>ヅケ</t>
    </rPh>
    <rPh sb="14" eb="15">
      <t>キン</t>
    </rPh>
    <phoneticPr fontId="10"/>
  </si>
  <si>
    <t>地方
消費税
交付金</t>
    <rPh sb="0" eb="2">
      <t>チホウ</t>
    </rPh>
    <rPh sb="3" eb="6">
      <t>ショウヒゼイ</t>
    </rPh>
    <rPh sb="7" eb="10">
      <t>コウフキン</t>
    </rPh>
    <phoneticPr fontId="11"/>
  </si>
  <si>
    <t>ゴルフ場
利用税
交付金</t>
    <rPh sb="0" eb="4">
      <t>ゴルフジョウ</t>
    </rPh>
    <rPh sb="5" eb="7">
      <t>リヨウ</t>
    </rPh>
    <rPh sb="7" eb="8">
      <t>ゼイ</t>
    </rPh>
    <rPh sb="9" eb="12">
      <t>コウフキン</t>
    </rPh>
    <phoneticPr fontId="11"/>
  </si>
  <si>
    <t>交通安全</t>
  </si>
  <si>
    <t>分担金</t>
    <rPh sb="0" eb="3">
      <t>ブンタンキン</t>
    </rPh>
    <phoneticPr fontId="11"/>
  </si>
  <si>
    <t>使用料</t>
  </si>
  <si>
    <t>地方債</t>
  </si>
  <si>
    <t>区分</t>
    <phoneticPr fontId="11"/>
  </si>
  <si>
    <t>市町村税</t>
  </si>
  <si>
    <t>地方揮発</t>
    <rPh sb="0" eb="2">
      <t>チホウ</t>
    </rPh>
    <rPh sb="2" eb="4">
      <t>キハツ</t>
    </rPh>
    <phoneticPr fontId="10"/>
  </si>
  <si>
    <t>自動車重</t>
  </si>
  <si>
    <t>配当割</t>
    <rPh sb="0" eb="1">
      <t>クバ</t>
    </rPh>
    <rPh sb="1" eb="2">
      <t>トウ</t>
    </rPh>
    <rPh sb="2" eb="3">
      <t>ワリ</t>
    </rPh>
    <phoneticPr fontId="10"/>
  </si>
  <si>
    <t>地方交付税</t>
  </si>
  <si>
    <t>対策特別</t>
  </si>
  <si>
    <t>及び</t>
    <rPh sb="0" eb="1">
      <t>オヨ</t>
    </rPh>
    <phoneticPr fontId="11"/>
  </si>
  <si>
    <t>及　び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</si>
  <si>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</si>
  <si>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</si>
  <si>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</si>
  <si>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</si>
  <si>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</si>
  <si>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</si>
  <si>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</si>
  <si>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臨時財政</t>
    <rPh sb="0" eb="2">
      <t>リンジ</t>
    </rPh>
    <rPh sb="2" eb="4">
      <t>ザイセイ</t>
    </rPh>
    <phoneticPr fontId="10"/>
  </si>
  <si>
    <t>歳入合計</t>
  </si>
  <si>
    <t>合　　計</t>
  </si>
  <si>
    <t>油譲与税</t>
    <rPh sb="0" eb="1">
      <t>アブラ</t>
    </rPh>
    <phoneticPr fontId="10"/>
  </si>
  <si>
    <t>量譲与税</t>
  </si>
  <si>
    <t>交 付 金</t>
  </si>
  <si>
    <t>負担金</t>
    <rPh sb="0" eb="3">
      <t>フタンキン</t>
    </rPh>
    <phoneticPr fontId="11"/>
  </si>
  <si>
    <t>手数料</t>
  </si>
  <si>
    <t>対策債</t>
    <rPh sb="0" eb="2">
      <t>タイサク</t>
    </rPh>
    <rPh sb="2" eb="3">
      <t>サイ</t>
    </rPh>
    <phoneticPr fontId="10"/>
  </si>
  <si>
    <t xml:space="preserve"> </t>
    <phoneticPr fontId="11"/>
  </si>
  <si>
    <t>(単位  千円）</t>
    <phoneticPr fontId="11"/>
  </si>
  <si>
    <t>法人事業税交付金</t>
    <rPh sb="0" eb="2">
      <t>ホウジン</t>
    </rPh>
    <rPh sb="2" eb="5">
      <t>ジギョウゼイ</t>
    </rPh>
    <rPh sb="5" eb="8">
      <t>コウフキン</t>
    </rPh>
    <phoneticPr fontId="11"/>
  </si>
  <si>
    <t>うち</t>
    <phoneticPr fontId="10"/>
  </si>
  <si>
    <t>交付金</t>
    <phoneticPr fontId="10"/>
  </si>
  <si>
    <t>町計</t>
    <phoneticPr fontId="10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</si>
  <si>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1"/>
  </si>
  <si>
    <t>地方特例
交付金等</t>
    <rPh sb="5" eb="8">
      <t>コウフキン</t>
    </rPh>
    <rPh sb="8" eb="9">
      <t>ナド</t>
    </rPh>
    <phoneticPr fontId="11"/>
  </si>
  <si>
    <t>うち</t>
    <phoneticPr fontId="6"/>
  </si>
  <si>
    <t>地方譲与税</t>
    <rPh sb="0" eb="2">
      <t>チホウ</t>
    </rPh>
    <phoneticPr fontId="6"/>
  </si>
  <si>
    <t>森林環境</t>
    <rPh sb="0" eb="2">
      <t>シンリン</t>
    </rPh>
    <rPh sb="2" eb="4">
      <t>カンキョウ</t>
    </rPh>
    <phoneticPr fontId="6"/>
  </si>
  <si>
    <t>譲与税</t>
    <phoneticPr fontId="6"/>
  </si>
  <si>
    <t>都市計</t>
    <rPh sb="0" eb="2">
      <t>トシ</t>
    </rPh>
    <rPh sb="2" eb="3">
      <t>ケイ</t>
    </rPh>
    <phoneticPr fontId="10"/>
  </si>
  <si>
    <t>第２１表　市町別歳入決算額の状況</t>
    <rPh sb="8" eb="10">
      <t>サイニュウ</t>
    </rPh>
    <rPh sb="10" eb="12">
      <t>ケッサン</t>
    </rPh>
    <rPh sb="12" eb="13">
      <t>ガク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</si>
</sst>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6">
    <xf numFmtId="0" fontId="0" fillId="0" borderId="0"/>
    <xf numFmtId="0" fontId="5" fillId="0" borderId="0">
      <alignment vertical="center"/>
    </xf>
    <xf numFmtId="37" fontId="7" fillId="0" borderId="0" applyNumberFormat="0" applyBorder="0" applyAlignment="0">
      <alignment vertical="center"/>
    </xf>
    <xf numFmtId="38" fontId="13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/>
    <xf numFmtId="37" fontId="8" fillId="0" borderId="0" xfId="2" applyFont="1" applyFill="1" applyAlignment="1">
      <alignment vertical="center"/>
    </xf>
    <xf numFmtId="37" fontId="8" fillId="0" borderId="0" xfId="2" applyFont="1" applyFill="1" applyAlignment="1">
      <alignment horizontal="centerContinuous" vertical="center"/>
    </xf>
    <xf numFmtId="37" fontId="8" fillId="0" borderId="0" xfId="2" applyNumberFormat="1" applyFont="1" applyFill="1" applyAlignment="1">
      <alignment horizontal="centerContinuous" vertical="center"/>
    </xf>
    <xf numFmtId="37" fontId="8" fillId="0" borderId="0" xfId="2" applyFont="1" applyFill="1">
      <alignment vertical="center"/>
    </xf>
    <xf numFmtId="37" fontId="8" fillId="0" borderId="1" xfId="2" applyNumberFormat="1" applyFont="1" applyFill="1" applyBorder="1" applyAlignment="1">
      <alignment vertical="center"/>
    </xf>
    <xf numFmtId="37" fontId="8" fillId="0" borderId="1" xfId="2" quotePrefix="1" applyNumberFormat="1" applyFont="1" applyFill="1" applyBorder="1" applyAlignment="1">
      <alignment horizontal="right" vertical="center"/>
    </xf>
    <xf numFmtId="37" fontId="8" fillId="0" borderId="0" xfId="2" applyFont="1">
      <alignment vertical="center"/>
    </xf>
    <xf numFmtId="37" fontId="12" fillId="0" borderId="24" xfId="2" applyNumberFormat="1" applyFont="1" applyFill="1" applyBorder="1" applyAlignment="1">
      <alignment horizontal="distributed" vertical="center" shrinkToFit="1"/>
    </xf>
    <xf numFmtId="37" fontId="12" fillId="0" borderId="32" xfId="2" applyNumberFormat="1" applyFont="1" applyFill="1" applyBorder="1" applyAlignment="1">
      <alignment horizontal="distributed" vertical="center" shrinkToFit="1"/>
    </xf>
    <xf numFmtId="37" fontId="12" fillId="0" borderId="34" xfId="2" applyNumberFormat="1" applyFont="1" applyFill="1" applyBorder="1" applyAlignment="1">
      <alignment horizontal="distributed" vertical="center" shrinkToFit="1"/>
    </xf>
    <xf numFmtId="37" fontId="12" fillId="0" borderId="39" xfId="2" applyNumberFormat="1" applyFont="1" applyFill="1" applyBorder="1" applyAlignment="1">
      <alignment horizontal="distributed" vertical="center" shrinkToFit="1"/>
    </xf>
    <xf numFmtId="37" fontId="12" fillId="0" borderId="40" xfId="2" applyNumberFormat="1" applyFont="1" applyFill="1" applyBorder="1" applyAlignment="1">
      <alignment vertical="center" shrinkToFit="1"/>
    </xf>
    <xf numFmtId="37" fontId="12" fillId="0" borderId="43" xfId="2" applyNumberFormat="1" applyFont="1" applyFill="1" applyBorder="1" applyAlignment="1">
      <alignment vertical="center" shrinkToFit="1"/>
    </xf>
    <xf numFmtId="37" fontId="12" fillId="0" borderId="44" xfId="2" applyNumberFormat="1" applyFont="1" applyFill="1" applyBorder="1" applyAlignment="1">
      <alignment horizontal="distributed" vertical="center" shrinkToFit="1"/>
    </xf>
    <xf numFmtId="37" fontId="12" fillId="0" borderId="18" xfId="2" applyNumberFormat="1" applyFont="1" applyFill="1" applyBorder="1" applyAlignment="1">
      <alignment vertical="center" shrinkToFit="1"/>
    </xf>
    <xf numFmtId="37" fontId="12" fillId="0" borderId="46" xfId="2" applyNumberFormat="1" applyFont="1" applyFill="1" applyBorder="1" applyAlignment="1">
      <alignment vertical="center" shrinkToFit="1"/>
    </xf>
    <xf numFmtId="37" fontId="12" fillId="0" borderId="1" xfId="2" applyNumberFormat="1" applyFont="1" applyFill="1" applyBorder="1" applyAlignment="1">
      <alignment vertical="center" shrinkToFit="1"/>
    </xf>
    <xf numFmtId="37" fontId="12" fillId="0" borderId="45" xfId="2" applyNumberFormat="1" applyFont="1" applyFill="1" applyBorder="1" applyAlignment="1">
      <alignment vertical="center" shrinkToFit="1"/>
    </xf>
    <xf numFmtId="0" fontId="12" fillId="0" borderId="32" xfId="2" applyNumberFormat="1" applyFont="1" applyFill="1" applyBorder="1" applyAlignment="1">
      <alignment horizontal="distributed" vertical="center" shrinkToFit="1"/>
    </xf>
    <xf numFmtId="37" fontId="12" fillId="0" borderId="13" xfId="2" applyNumberFormat="1" applyFont="1" applyFill="1" applyBorder="1" applyAlignment="1">
      <alignment horizontal="distributed" vertical="center" shrinkToFit="1"/>
    </xf>
    <xf numFmtId="37" fontId="12" fillId="0" borderId="12" xfId="2" applyNumberFormat="1" applyFont="1" applyFill="1" applyBorder="1" applyAlignment="1">
      <alignment vertical="center" shrinkToFit="1"/>
    </xf>
    <xf numFmtId="37" fontId="12" fillId="0" borderId="14" xfId="2" applyNumberFormat="1" applyFont="1" applyFill="1" applyBorder="1" applyAlignment="1">
      <alignment vertical="center" shrinkToFit="1"/>
    </xf>
    <xf numFmtId="37" fontId="12" fillId="0" borderId="0" xfId="2" applyNumberFormat="1" applyFont="1" applyFill="1" applyBorder="1" applyAlignment="1">
      <alignment vertical="center" shrinkToFit="1"/>
    </xf>
    <xf numFmtId="37" fontId="12" fillId="0" borderId="15" xfId="2" applyNumberFormat="1" applyFont="1" applyFill="1" applyBorder="1" applyAlignment="1">
      <alignment vertical="center" shrinkToFit="1"/>
    </xf>
    <xf numFmtId="37" fontId="12" fillId="0" borderId="51" xfId="2" applyNumberFormat="1" applyFont="1" applyFill="1" applyBorder="1" applyAlignment="1">
      <alignment horizontal="distributed" vertical="center" shrinkToFit="1"/>
    </xf>
    <xf numFmtId="37" fontId="12" fillId="0" borderId="54" xfId="2" applyNumberFormat="1" applyFont="1" applyFill="1" applyBorder="1" applyAlignment="1">
      <alignment vertical="center" shrinkToFit="1"/>
    </xf>
    <xf numFmtId="37" fontId="12" fillId="0" borderId="17" xfId="2" applyNumberFormat="1" applyFont="1" applyFill="1" applyBorder="1" applyAlignment="1">
      <alignment vertical="center" shrinkToFit="1"/>
    </xf>
    <xf numFmtId="37" fontId="12" fillId="0" borderId="56" xfId="2" applyNumberFormat="1" applyFont="1" applyFill="1" applyBorder="1" applyAlignment="1">
      <alignment vertical="center" shrinkToFit="1"/>
    </xf>
    <xf numFmtId="37" fontId="8" fillId="0" borderId="2" xfId="2" quotePrefix="1" applyNumberFormat="1" applyFont="1" applyFill="1" applyBorder="1" applyAlignment="1">
      <alignment horizontal="right" vertical="center"/>
    </xf>
    <xf numFmtId="37" fontId="9" fillId="0" borderId="0" xfId="2" applyNumberFormat="1" applyFont="1" applyFill="1" applyAlignment="1">
      <alignment vertical="center"/>
    </xf>
    <xf numFmtId="37" fontId="8" fillId="0" borderId="0" xfId="2" applyFont="1" applyFill="1" applyBorder="1">
      <alignment vertical="center"/>
    </xf>
    <xf numFmtId="37" fontId="8" fillId="0" borderId="2" xfId="2" quotePrefix="1" applyNumberFormat="1" applyFont="1" applyFill="1" applyBorder="1" applyAlignment="1">
      <alignment vertical="center"/>
    </xf>
    <xf numFmtId="37" fontId="8" fillId="0" borderId="0" xfId="2" applyFont="1" applyBorder="1">
      <alignment vertical="center"/>
    </xf>
    <xf numFmtId="37" fontId="8" fillId="0" borderId="0" xfId="2" applyFont="1" applyFill="1" applyBorder="1" applyAlignment="1">
      <alignment vertical="center" shrinkToFit="1"/>
    </xf>
    <xf numFmtId="37" fontId="12" fillId="2" borderId="3" xfId="2" applyFont="1" applyFill="1" applyBorder="1" applyAlignment="1">
      <alignment vertical="center"/>
    </xf>
    <xf numFmtId="37" fontId="12" fillId="2" borderId="6" xfId="2" applyNumberFormat="1" applyFont="1" applyFill="1" applyBorder="1" applyAlignment="1">
      <alignment horizontal="center" vertical="center"/>
    </xf>
    <xf numFmtId="37" fontId="12" fillId="2" borderId="9" xfId="2" applyNumberFormat="1" applyFont="1" applyFill="1" applyBorder="1" applyAlignment="1">
      <alignment horizontal="centerContinuous" vertical="center"/>
    </xf>
    <xf numFmtId="37" fontId="12" fillId="2" borderId="7" xfId="2" applyNumberFormat="1" applyFont="1" applyFill="1" applyBorder="1" applyAlignment="1">
      <alignment horizontal="centerContinuous" vertical="center"/>
    </xf>
    <xf numFmtId="37" fontId="12" fillId="2" borderId="8" xfId="2" applyNumberFormat="1" applyFont="1" applyFill="1" applyBorder="1" applyAlignment="1">
      <alignment horizontal="centerContinuous" vertical="center"/>
    </xf>
    <xf numFmtId="37" fontId="12" fillId="2" borderId="4" xfId="2" applyNumberFormat="1" applyFont="1" applyFill="1" applyBorder="1" applyAlignment="1">
      <alignment vertical="center"/>
    </xf>
    <xf numFmtId="37" fontId="12" fillId="2" borderId="5" xfId="2" applyNumberFormat="1" applyFont="1" applyFill="1" applyBorder="1" applyAlignment="1">
      <alignment vertical="center"/>
    </xf>
    <xf numFmtId="37" fontId="12" fillId="2" borderId="12" xfId="2" applyNumberFormat="1" applyFont="1" applyFill="1" applyBorder="1" applyAlignment="1">
      <alignment vertical="center"/>
    </xf>
    <xf numFmtId="37" fontId="12" fillId="2" borderId="10" xfId="2" applyNumberFormat="1" applyFont="1" applyFill="1" applyBorder="1" applyAlignment="1">
      <alignment vertical="center"/>
    </xf>
    <xf numFmtId="37" fontId="8" fillId="2" borderId="0" xfId="2" applyFont="1" applyFill="1" applyBorder="1">
      <alignment vertical="center"/>
    </xf>
    <xf numFmtId="37" fontId="12" fillId="2" borderId="13" xfId="2" applyNumberFormat="1" applyFont="1" applyFill="1" applyBorder="1" applyAlignment="1">
      <alignment horizontal="distributed" vertical="center"/>
    </xf>
    <xf numFmtId="37" fontId="12" fillId="2" borderId="12" xfId="2" applyNumberFormat="1" applyFont="1" applyFill="1" applyBorder="1" applyAlignment="1">
      <alignment horizontal="distributed" vertical="center"/>
    </xf>
    <xf numFmtId="37" fontId="12" fillId="2" borderId="0" xfId="2" quotePrefix="1" applyNumberFormat="1" applyFont="1" applyFill="1" applyBorder="1" applyAlignment="1">
      <alignment horizontal="center" vertical="center"/>
    </xf>
    <xf numFmtId="37" fontId="12" fillId="2" borderId="12" xfId="2" applyNumberFormat="1" applyFont="1" applyFill="1" applyBorder="1" applyAlignment="1">
      <alignment horizontal="center" vertical="center"/>
    </xf>
    <xf numFmtId="37" fontId="12" fillId="2" borderId="56" xfId="2" applyNumberFormat="1" applyFont="1" applyFill="1" applyBorder="1" applyAlignment="1">
      <alignment horizontal="distributed" vertical="center"/>
    </xf>
    <xf numFmtId="37" fontId="12" fillId="2" borderId="0" xfId="2" applyNumberFormat="1" applyFont="1" applyFill="1" applyBorder="1" applyAlignment="1">
      <alignment horizontal="distributed" vertical="center"/>
    </xf>
    <xf numFmtId="37" fontId="12" fillId="2" borderId="16" xfId="2" applyNumberFormat="1" applyFont="1" applyFill="1" applyBorder="1" applyAlignment="1">
      <alignment vertical="center"/>
    </xf>
    <xf numFmtId="37" fontId="12" fillId="2" borderId="14" xfId="2" applyNumberFormat="1" applyFont="1" applyFill="1" applyBorder="1" applyAlignment="1">
      <alignment vertical="center"/>
    </xf>
    <xf numFmtId="37" fontId="12" fillId="2" borderId="15" xfId="2" applyNumberFormat="1" applyFont="1" applyFill="1" applyBorder="1" applyAlignment="1">
      <alignment horizontal="distributed" vertical="center"/>
    </xf>
    <xf numFmtId="37" fontId="12" fillId="2" borderId="14" xfId="2" applyNumberFormat="1" applyFont="1" applyFill="1" applyBorder="1" applyAlignment="1">
      <alignment horizontal="distributed" vertical="center"/>
    </xf>
    <xf numFmtId="37" fontId="12" fillId="2" borderId="15" xfId="2" applyNumberFormat="1" applyFont="1" applyFill="1" applyBorder="1" applyAlignment="1">
      <alignment vertical="center"/>
    </xf>
    <xf numFmtId="37" fontId="12" fillId="2" borderId="13" xfId="2" quotePrefix="1" applyNumberFormat="1" applyFont="1" applyFill="1" applyBorder="1" applyAlignment="1">
      <alignment horizontal="distributed" vertical="center"/>
    </xf>
    <xf numFmtId="37" fontId="12" fillId="2" borderId="12" xfId="2" applyNumberFormat="1" applyFont="1" applyFill="1" applyBorder="1" applyAlignment="1">
      <alignment horizontal="center" vertical="center" shrinkToFit="1"/>
    </xf>
    <xf numFmtId="37" fontId="12" fillId="2" borderId="0" xfId="2" applyNumberFormat="1" applyFont="1" applyFill="1" applyBorder="1" applyAlignment="1">
      <alignment horizontal="left" vertical="center"/>
    </xf>
    <xf numFmtId="37" fontId="12" fillId="2" borderId="20" xfId="2" applyNumberFormat="1" applyFont="1" applyFill="1" applyBorder="1" applyAlignment="1">
      <alignment horizontal="distributed" vertical="center"/>
    </xf>
    <xf numFmtId="37" fontId="12" fillId="2" borderId="2" xfId="2" quotePrefix="1" applyNumberFormat="1" applyFont="1" applyFill="1" applyBorder="1" applyAlignment="1">
      <alignment horizontal="right" vertical="center"/>
    </xf>
    <xf numFmtId="37" fontId="12" fillId="2" borderId="21" xfId="2" applyNumberFormat="1" applyFont="1" applyFill="1" applyBorder="1" applyAlignment="1">
      <alignment vertical="center"/>
    </xf>
    <xf numFmtId="37" fontId="12" fillId="2" borderId="57" xfId="2" applyNumberFormat="1" applyFont="1" applyFill="1" applyBorder="1" applyAlignment="1">
      <alignment vertical="center"/>
    </xf>
    <xf numFmtId="37" fontId="12" fillId="2" borderId="2" xfId="2" applyNumberFormat="1" applyFont="1" applyFill="1" applyBorder="1" applyAlignment="1">
      <alignment vertical="center"/>
    </xf>
    <xf numFmtId="37" fontId="12" fillId="2" borderId="23" xfId="2" applyNumberFormat="1" applyFont="1" applyFill="1" applyBorder="1" applyAlignment="1">
      <alignment vertical="center"/>
    </xf>
    <xf numFmtId="37" fontId="12" fillId="2" borderId="22" xfId="2" applyNumberFormat="1" applyFont="1" applyFill="1" applyBorder="1" applyAlignment="1">
      <alignment vertical="center"/>
    </xf>
    <xf numFmtId="176" fontId="12" fillId="0" borderId="25" xfId="2" applyNumberFormat="1" applyFont="1" applyFill="1" applyBorder="1" applyAlignment="1">
      <alignment vertical="center" shrinkToFit="1"/>
    </xf>
    <xf numFmtId="176" fontId="12" fillId="0" borderId="26" xfId="2" applyNumberFormat="1" applyFont="1" applyFill="1" applyBorder="1" applyAlignment="1">
      <alignment vertical="center" shrinkToFit="1"/>
    </xf>
    <xf numFmtId="176" fontId="12" fillId="0" borderId="27" xfId="2" applyNumberFormat="1" applyFont="1" applyFill="1" applyBorder="1" applyAlignment="1">
      <alignment vertical="center" shrinkToFit="1"/>
    </xf>
    <xf numFmtId="176" fontId="12" fillId="0" borderId="29" xfId="2" applyNumberFormat="1" applyFont="1" applyFill="1" applyBorder="1" applyAlignment="1">
      <alignment vertical="center" shrinkToFit="1"/>
    </xf>
    <xf numFmtId="176" fontId="12" fillId="0" borderId="33" xfId="2" applyNumberFormat="1" applyFont="1" applyFill="1" applyBorder="1" applyAlignment="1">
      <alignment vertical="center" shrinkToFit="1"/>
    </xf>
    <xf numFmtId="176" fontId="12" fillId="0" borderId="30" xfId="2" applyNumberFormat="1" applyFont="1" applyFill="1" applyBorder="1" applyAlignment="1">
      <alignment vertical="center" shrinkToFit="1"/>
    </xf>
    <xf numFmtId="176" fontId="12" fillId="0" borderId="35" xfId="2" applyNumberFormat="1" applyFont="1" applyFill="1" applyBorder="1" applyAlignment="1">
      <alignment vertical="center" shrinkToFit="1"/>
    </xf>
    <xf numFmtId="176" fontId="12" fillId="0" borderId="36" xfId="2" applyNumberFormat="1" applyFont="1" applyFill="1" applyBorder="1" applyAlignment="1">
      <alignment vertical="center" shrinkToFit="1"/>
    </xf>
    <xf numFmtId="176" fontId="12" fillId="0" borderId="38" xfId="2" applyNumberFormat="1" applyFont="1" applyFill="1" applyBorder="1" applyAlignment="1">
      <alignment vertical="center" shrinkToFit="1"/>
    </xf>
    <xf numFmtId="176" fontId="12" fillId="0" borderId="40" xfId="2" applyNumberFormat="1" applyFont="1" applyFill="1" applyBorder="1" applyAlignment="1">
      <alignment horizontal="right" vertical="center" shrinkToFit="1"/>
    </xf>
    <xf numFmtId="37" fontId="12" fillId="0" borderId="50" xfId="2" applyNumberFormat="1" applyFont="1" applyFill="1" applyBorder="1" applyAlignment="1">
      <alignment vertical="center" shrinkToFit="1"/>
    </xf>
    <xf numFmtId="37" fontId="12" fillId="0" borderId="42" xfId="2" applyNumberFormat="1" applyFont="1" applyFill="1" applyBorder="1" applyAlignment="1">
      <alignment vertical="center" shrinkToFit="1"/>
    </xf>
    <xf numFmtId="37" fontId="12" fillId="0" borderId="41" xfId="2" applyNumberFormat="1" applyFont="1" applyFill="1" applyBorder="1" applyAlignment="1">
      <alignment vertical="center" shrinkToFit="1"/>
    </xf>
    <xf numFmtId="176" fontId="12" fillId="0" borderId="47" xfId="2" applyNumberFormat="1" applyFont="1" applyFill="1" applyBorder="1" applyAlignment="1">
      <alignment vertical="center" shrinkToFit="1"/>
    </xf>
    <xf numFmtId="176" fontId="12" fillId="0" borderId="48" xfId="2" applyNumberFormat="1" applyFont="1" applyFill="1" applyBorder="1" applyAlignment="1">
      <alignment vertical="center" shrinkToFit="1"/>
    </xf>
    <xf numFmtId="176" fontId="12" fillId="0" borderId="49" xfId="2" applyNumberFormat="1" applyFont="1" applyFill="1" applyBorder="1" applyAlignment="1">
      <alignment vertical="center" shrinkToFit="1"/>
    </xf>
    <xf numFmtId="38" fontId="12" fillId="0" borderId="52" xfId="2" applyNumberFormat="1" applyFont="1" applyFill="1" applyBorder="1" applyAlignment="1">
      <alignment horizontal="right" vertical="center" shrinkToFit="1"/>
    </xf>
    <xf numFmtId="38" fontId="12" fillId="0" borderId="58" xfId="2" applyNumberFormat="1" applyFont="1" applyFill="1" applyBorder="1" applyAlignment="1">
      <alignment horizontal="right" vertical="center" shrinkToFit="1"/>
    </xf>
    <xf numFmtId="37" fontId="12" fillId="0" borderId="52" xfId="2" applyNumberFormat="1" applyFont="1" applyFill="1" applyBorder="1" applyAlignment="1">
      <alignment vertical="center" shrinkToFit="1"/>
    </xf>
    <xf numFmtId="37" fontId="12" fillId="0" borderId="53" xfId="2" applyNumberFormat="1" applyFont="1" applyFill="1" applyBorder="1" applyAlignment="1">
      <alignment vertical="center" shrinkToFit="1"/>
    </xf>
    <xf numFmtId="37" fontId="8" fillId="2" borderId="14" xfId="2" applyNumberFormat="1" applyFont="1" applyFill="1" applyBorder="1" applyAlignment="1">
      <alignment horizontal="center" vertical="center"/>
    </xf>
    <xf numFmtId="38" fontId="12" fillId="0" borderId="55" xfId="2" applyNumberFormat="1" applyFont="1" applyFill="1" applyBorder="1" applyAlignment="1">
      <alignment horizontal="right" vertical="center" shrinkToFit="1"/>
    </xf>
    <xf numFmtId="37" fontId="12" fillId="2" borderId="56" xfId="2" applyNumberFormat="1" applyFont="1" applyFill="1" applyBorder="1" applyAlignment="1">
      <alignment horizontal="center" vertical="center"/>
    </xf>
    <xf numFmtId="37" fontId="12" fillId="0" borderId="59" xfId="2" applyNumberFormat="1" applyFont="1" applyFill="1" applyBorder="1" applyAlignment="1">
      <alignment vertical="center" shrinkToFit="1"/>
    </xf>
    <xf numFmtId="38" fontId="12" fillId="0" borderId="53" xfId="2" applyNumberFormat="1" applyFont="1" applyFill="1" applyBorder="1" applyAlignment="1">
      <alignment horizontal="right" vertical="center" shrinkToFit="1"/>
    </xf>
    <xf numFmtId="38" fontId="17" fillId="0" borderId="31" xfId="2" applyNumberFormat="1" applyFont="1" applyFill="1" applyBorder="1" applyAlignment="1">
      <alignment horizontal="right" vertical="center" shrinkToFit="1"/>
    </xf>
    <xf numFmtId="38" fontId="17" fillId="0" borderId="43" xfId="2" applyNumberFormat="1" applyFont="1" applyFill="1" applyBorder="1" applyAlignment="1">
      <alignment horizontal="right" vertical="center" shrinkToFit="1"/>
    </xf>
    <xf numFmtId="38" fontId="17" fillId="0" borderId="1" xfId="2" applyNumberFormat="1" applyFont="1" applyFill="1" applyBorder="1" applyAlignment="1">
      <alignment horizontal="right" vertical="center" shrinkToFit="1"/>
    </xf>
    <xf numFmtId="37" fontId="17" fillId="0" borderId="18" xfId="2" applyNumberFormat="1" applyFont="1" applyFill="1" applyBorder="1" applyAlignment="1">
      <alignment vertical="center" shrinkToFit="1"/>
    </xf>
    <xf numFmtId="38" fontId="17" fillId="0" borderId="0" xfId="2" applyNumberFormat="1" applyFont="1" applyFill="1" applyBorder="1" applyAlignment="1">
      <alignment horizontal="right" vertical="center" shrinkToFit="1"/>
    </xf>
    <xf numFmtId="38" fontId="17" fillId="0" borderId="54" xfId="2" applyNumberFormat="1" applyFont="1" applyFill="1" applyBorder="1" applyAlignment="1">
      <alignment horizontal="right" vertical="center" shrinkToFit="1"/>
    </xf>
    <xf numFmtId="37" fontId="12" fillId="2" borderId="19" xfId="2" applyNumberFormat="1" applyFont="1" applyFill="1" applyBorder="1" applyAlignment="1">
      <alignment horizontal="left" vertical="center"/>
    </xf>
    <xf numFmtId="37" fontId="12" fillId="2" borderId="15" xfId="2" applyNumberFormat="1" applyFont="1" applyFill="1" applyBorder="1" applyAlignment="1">
      <alignment horizontal="center" vertical="center" shrinkToFit="1"/>
    </xf>
    <xf numFmtId="176" fontId="12" fillId="0" borderId="43" xfId="2" applyNumberFormat="1" applyFont="1" applyFill="1" applyBorder="1" applyAlignment="1">
      <alignment horizontal="right" vertical="center" shrinkToFit="1"/>
    </xf>
    <xf numFmtId="176" fontId="12" fillId="0" borderId="42" xfId="2" applyNumberFormat="1" applyFont="1" applyFill="1" applyBorder="1" applyAlignment="1">
      <alignment horizontal="right" vertical="center" shrinkToFit="1"/>
    </xf>
    <xf numFmtId="37" fontId="12" fillId="2" borderId="15" xfId="2" applyNumberFormat="1" applyFont="1" applyFill="1" applyBorder="1" applyAlignment="1">
      <alignment horizontal="center" vertical="center"/>
    </xf>
    <xf numFmtId="37" fontId="12" fillId="2" borderId="11" xfId="2" applyNumberFormat="1" applyFont="1" applyFill="1" applyBorder="1" applyAlignment="1">
      <alignment horizontal="center" vertical="center"/>
    </xf>
    <xf numFmtId="38" fontId="12" fillId="0" borderId="28" xfId="2" applyNumberFormat="1" applyFont="1" applyFill="1" applyBorder="1" applyAlignment="1">
      <alignment horizontal="right" vertical="center" shrinkToFit="1"/>
    </xf>
    <xf numFmtId="38" fontId="12" fillId="0" borderId="31" xfId="2" applyNumberFormat="1" applyFont="1" applyFill="1" applyBorder="1" applyAlignment="1">
      <alignment horizontal="right" vertical="center" shrinkToFit="1"/>
    </xf>
    <xf numFmtId="38" fontId="12" fillId="0" borderId="37" xfId="2" applyNumberFormat="1" applyFont="1" applyFill="1" applyBorder="1" applyAlignment="1">
      <alignment horizontal="right" vertical="center" shrinkToFit="1"/>
    </xf>
    <xf numFmtId="37" fontId="12" fillId="2" borderId="4" xfId="2" quotePrefix="1" applyNumberFormat="1" applyFont="1" applyFill="1" applyBorder="1" applyAlignment="1">
      <alignment horizontal="center" vertical="center"/>
    </xf>
    <xf numFmtId="37" fontId="12" fillId="2" borderId="6" xfId="2" quotePrefix="1" applyNumberFormat="1" applyFont="1" applyFill="1" applyBorder="1" applyAlignment="1">
      <alignment horizontal="center" vertical="center"/>
    </xf>
    <xf numFmtId="37" fontId="12" fillId="2" borderId="11" xfId="2" quotePrefix="1" applyNumberFormat="1" applyFont="1" applyFill="1" applyBorder="1" applyAlignment="1">
      <alignment horizontal="center" vertical="center"/>
    </xf>
    <xf numFmtId="37" fontId="12" fillId="2" borderId="16" xfId="2" applyNumberFormat="1" applyFont="1" applyFill="1" applyBorder="1" applyAlignment="1">
      <alignment horizontal="center" vertical="center" wrapText="1"/>
    </xf>
    <xf numFmtId="37" fontId="12" fillId="2" borderId="15" xfId="2" applyNumberFormat="1" applyFont="1" applyFill="1" applyBorder="1" applyAlignment="1">
      <alignment horizontal="center" vertical="center" wrapText="1"/>
    </xf>
    <xf numFmtId="37" fontId="12" fillId="2" borderId="23" xfId="2" applyNumberFormat="1" applyFont="1" applyFill="1" applyBorder="1" applyAlignment="1">
      <alignment horizontal="center" vertical="center" wrapText="1"/>
    </xf>
    <xf numFmtId="37" fontId="12" fillId="2" borderId="16" xfId="2" applyNumberFormat="1" applyFont="1" applyFill="1" applyBorder="1" applyAlignment="1">
      <alignment horizontal="distributed" vertical="center" wrapText="1"/>
    </xf>
    <xf numFmtId="37" fontId="12" fillId="2" borderId="15" xfId="2" applyNumberFormat="1" applyFont="1" applyFill="1" applyBorder="1" applyAlignment="1">
      <alignment horizontal="distributed" vertical="center" wrapText="1"/>
    </xf>
    <xf numFmtId="37" fontId="12" fillId="2" borderId="23" xfId="2" applyNumberFormat="1" applyFont="1" applyFill="1" applyBorder="1" applyAlignment="1">
      <alignment horizontal="distributed" vertical="center" wrapText="1"/>
    </xf>
    <xf numFmtId="37" fontId="9" fillId="0" borderId="0" xfId="2" applyNumberFormat="1" applyFont="1" applyFill="1" applyAlignment="1">
      <alignment horizontal="center" vertical="center"/>
    </xf>
    <xf numFmtId="37" fontId="12" fillId="2" borderId="10" xfId="2" quotePrefix="1" applyNumberFormat="1" applyFont="1" applyFill="1" applyBorder="1" applyAlignment="1">
      <alignment horizontal="distributed" vertical="center" wrapText="1"/>
    </xf>
    <xf numFmtId="37" fontId="12" fillId="2" borderId="15" xfId="2" quotePrefix="1" applyNumberFormat="1" applyFont="1" applyFill="1" applyBorder="1" applyAlignment="1">
      <alignment horizontal="distributed" vertical="center" wrapText="1"/>
    </xf>
    <xf numFmtId="37" fontId="12" fillId="2" borderId="23" xfId="2" quotePrefix="1" applyNumberFormat="1" applyFont="1" applyFill="1" applyBorder="1" applyAlignment="1">
      <alignment horizontal="distributed" vertical="center" wrapText="1"/>
    </xf>
    <xf numFmtId="37" fontId="12" fillId="2" borderId="10" xfId="2" applyNumberFormat="1" applyFont="1" applyFill="1" applyBorder="1" applyAlignment="1">
      <alignment horizontal="distributed" vertical="center" wrapText="1"/>
    </xf>
    <xf numFmtId="37" fontId="12" fillId="2" borderId="4" xfId="2" applyNumberFormat="1" applyFont="1" applyFill="1" applyBorder="1" applyAlignment="1">
      <alignment horizontal="center" vertical="center"/>
    </xf>
    <xf numFmtId="37" fontId="12" fillId="2" borderId="11" xfId="2" applyNumberFormat="1" applyFont="1" applyFill="1" applyBorder="1" applyAlignment="1">
      <alignment horizontal="center" vertical="center"/>
    </xf>
  </cellXfs>
  <cellStyles count="16">
    <cellStyle name="パーセント 2" xfId="7" xr:uid="{00000000-0005-0000-0000-000000000000}"/>
    <cellStyle name="桁区切り 2" xfId="3" xr:uid="{00000000-0005-0000-0000-000001000000}"/>
    <cellStyle name="桁区切り 3" xfId="5" xr:uid="{00000000-0005-0000-0000-000002000000}"/>
    <cellStyle name="桁区切り 4" xfId="6" xr:uid="{00000000-0005-0000-0000-000003000000}"/>
    <cellStyle name="桁区切り 5" xfId="10" xr:uid="{00000000-0005-0000-0000-000004000000}"/>
    <cellStyle name="標準" xfId="0" builtinId="0"/>
    <cellStyle name="標準 10" xfId="14" xr:uid="{00000000-0005-0000-0000-000006000000}"/>
    <cellStyle name="標準 2" xfId="1" xr:uid="{00000000-0005-0000-0000-000007000000}"/>
    <cellStyle name="標準 3" xfId="2" xr:uid="{00000000-0005-0000-0000-000008000000}"/>
    <cellStyle name="標準 4" xfId="4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  <cellStyle name="標準 8" xfId="12" xr:uid="{00000000-0005-0000-0000-00000D000000}"/>
    <cellStyle name="標準 8 2" xfId="15" xr:uid="{00000000-0005-0000-0000-00000E000000}"/>
    <cellStyle name="標準 9" xfId="13" xr:uid="{00000000-0005-0000-0000-00000F000000}"/>
  </cellStyles>
  <dxfs count="0"/>
  <tableStyles count="0" defaultTableStyle="TableStyleMedium2" defaultPivotStyle="PivotStyleMedium9"/>
  <colors>
    <mruColors>
      <color rgb="FF99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view="pageBreakPreview" zoomScale="90" zoomScaleNormal="80" zoomScaleSheetLayoutView="90" workbookViewId="0">
      <pane xSplit="1" ySplit="7" topLeftCell="C8" activePane="bottomRight" state="frozen"/>
      <selection activeCell="D1" sqref="D1"/>
      <selection pane="topRight" activeCell="D1" sqref="D1"/>
      <selection pane="bottomLeft" activeCell="D1" sqref="D1"/>
      <selection pane="bottomRight" activeCell="AJ6" sqref="AJ6"/>
    </sheetView>
  </sheetViews>
  <sheetFormatPr defaultColWidth="9" defaultRowHeight="13"/>
  <cols>
    <col min="1" max="1" width="12.90625" style="7" customWidth="1"/>
    <col min="2" max="2" width="9" style="7" hidden="1" customWidth="1"/>
    <col min="3" max="3" width="12.26953125" style="7" customWidth="1"/>
    <col min="4" max="4" width="10" style="7" customWidth="1"/>
    <col min="5" max="10" width="9.08984375" style="7" customWidth="1"/>
    <col min="11" max="11" width="11.7265625" style="7" customWidth="1"/>
    <col min="12" max="14" width="9.08984375" style="7" customWidth="1"/>
    <col min="15" max="15" width="10.453125" style="7" customWidth="1"/>
    <col min="16" max="16" width="11.6328125" style="7" customWidth="1"/>
    <col min="17" max="17" width="9.08984375" style="7" customWidth="1"/>
    <col min="18" max="18" width="10.36328125" style="7" customWidth="1"/>
    <col min="19" max="19" width="11.26953125" style="7" customWidth="1"/>
    <col min="20" max="20" width="10.90625" style="7" customWidth="1"/>
    <col min="21" max="21" width="8" style="7" customWidth="1"/>
    <col min="22" max="22" width="10.6328125" style="7" customWidth="1"/>
    <col min="23" max="23" width="10.36328125" style="7" customWidth="1"/>
    <col min="24" max="24" width="9.6328125" style="7" customWidth="1"/>
    <col min="25" max="25" width="11.6328125" style="7" customWidth="1"/>
    <col min="26" max="27" width="11.08984375" style="7" customWidth="1"/>
    <col min="28" max="29" width="11.453125" style="7" customWidth="1"/>
    <col min="30" max="30" width="12.90625" style="7" customWidth="1"/>
    <col min="31" max="16384" width="9" style="33"/>
  </cols>
  <sheetData>
    <row r="1" spans="1:30" s="31" customFormat="1" ht="21">
      <c r="A1" s="1"/>
      <c r="B1" s="1"/>
      <c r="C1" s="115" t="s">
        <v>67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30"/>
      <c r="R1" s="1"/>
      <c r="S1" s="2" t="s">
        <v>54</v>
      </c>
      <c r="T1" s="3"/>
      <c r="U1" s="2"/>
      <c r="V1" s="2"/>
      <c r="W1" s="2"/>
      <c r="X1" s="2"/>
      <c r="Y1" s="2"/>
      <c r="Z1" s="2"/>
      <c r="AA1" s="2"/>
      <c r="AB1" s="2"/>
      <c r="AC1" s="2"/>
      <c r="AD1" s="1"/>
    </row>
    <row r="2" spans="1:30" ht="13.5" thickBo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9" t="s">
        <v>55</v>
      </c>
      <c r="Q2" s="32"/>
      <c r="R2" s="6"/>
      <c r="S2" s="6"/>
      <c r="T2" s="5"/>
      <c r="U2" s="5"/>
      <c r="V2" s="5"/>
      <c r="W2" s="5"/>
      <c r="X2" s="5"/>
      <c r="Y2" s="5"/>
      <c r="Z2" s="5"/>
      <c r="AA2" s="5"/>
      <c r="AB2" s="1"/>
      <c r="AC2" s="1"/>
      <c r="AD2" s="6" t="s">
        <v>55</v>
      </c>
    </row>
    <row r="3" spans="1:30" s="44" customFormat="1" ht="18" customHeight="1">
      <c r="A3" s="35"/>
      <c r="B3" s="36"/>
      <c r="C3" s="43"/>
      <c r="D3" s="106" t="s">
        <v>63</v>
      </c>
      <c r="E3" s="107"/>
      <c r="F3" s="107"/>
      <c r="G3" s="108"/>
      <c r="H3" s="37" t="s">
        <v>19</v>
      </c>
      <c r="I3" s="38"/>
      <c r="J3" s="38"/>
      <c r="K3" s="38"/>
      <c r="L3" s="38"/>
      <c r="M3" s="39"/>
      <c r="N3" s="39"/>
      <c r="O3" s="116" t="s">
        <v>61</v>
      </c>
      <c r="P3" s="41"/>
      <c r="Q3" s="102"/>
      <c r="R3" s="102"/>
      <c r="S3" s="36"/>
      <c r="T3" s="40"/>
      <c r="U3" s="119" t="s">
        <v>20</v>
      </c>
      <c r="V3" s="40"/>
      <c r="W3" s="40"/>
      <c r="X3" s="40"/>
      <c r="Y3" s="40"/>
      <c r="Z3" s="40"/>
      <c r="AA3" s="40"/>
      <c r="AB3" s="120"/>
      <c r="AC3" s="121"/>
      <c r="AD3" s="41"/>
    </row>
    <row r="4" spans="1:30" s="44" customFormat="1" ht="18" customHeight="1">
      <c r="A4" s="45"/>
      <c r="B4" s="47"/>
      <c r="C4" s="101"/>
      <c r="D4" s="101"/>
      <c r="E4" s="97" t="s">
        <v>62</v>
      </c>
      <c r="F4" s="97" t="s">
        <v>62</v>
      </c>
      <c r="G4" s="97" t="s">
        <v>62</v>
      </c>
      <c r="H4" s="109" t="s">
        <v>21</v>
      </c>
      <c r="I4" s="48"/>
      <c r="J4" s="109" t="s">
        <v>22</v>
      </c>
      <c r="K4" s="112" t="s">
        <v>23</v>
      </c>
      <c r="L4" s="112" t="s">
        <v>24</v>
      </c>
      <c r="M4" s="112" t="s">
        <v>60</v>
      </c>
      <c r="N4" s="112" t="s">
        <v>56</v>
      </c>
      <c r="O4" s="117"/>
      <c r="P4" s="52"/>
      <c r="Q4" s="88" t="s">
        <v>25</v>
      </c>
      <c r="R4" s="49" t="s">
        <v>26</v>
      </c>
      <c r="S4" s="50" t="s">
        <v>27</v>
      </c>
      <c r="T4" s="48"/>
      <c r="U4" s="113"/>
      <c r="V4" s="42"/>
      <c r="W4" s="42"/>
      <c r="X4" s="42"/>
      <c r="Y4" s="42"/>
      <c r="Z4" s="42"/>
      <c r="AA4" s="42"/>
      <c r="AB4" s="42"/>
      <c r="AC4" s="51" t="s">
        <v>57</v>
      </c>
      <c r="AD4" s="52"/>
    </row>
    <row r="5" spans="1:30" s="44" customFormat="1" ht="18" customHeight="1">
      <c r="A5" s="56" t="s">
        <v>29</v>
      </c>
      <c r="B5" s="50"/>
      <c r="C5" s="53" t="s">
        <v>30</v>
      </c>
      <c r="D5" s="57"/>
      <c r="E5" s="98" t="s">
        <v>31</v>
      </c>
      <c r="F5" s="57" t="s">
        <v>32</v>
      </c>
      <c r="G5" s="57" t="s">
        <v>64</v>
      </c>
      <c r="H5" s="110"/>
      <c r="I5" s="48" t="s">
        <v>33</v>
      </c>
      <c r="J5" s="110"/>
      <c r="K5" s="113"/>
      <c r="L5" s="113"/>
      <c r="M5" s="113"/>
      <c r="N5" s="113"/>
      <c r="O5" s="117"/>
      <c r="P5" s="86" t="s">
        <v>34</v>
      </c>
      <c r="Q5" s="88" t="s">
        <v>35</v>
      </c>
      <c r="R5" s="49" t="s">
        <v>36</v>
      </c>
      <c r="S5" s="50" t="s">
        <v>37</v>
      </c>
      <c r="T5" s="48" t="s">
        <v>38</v>
      </c>
      <c r="U5" s="113"/>
      <c r="V5" s="46" t="s">
        <v>39</v>
      </c>
      <c r="W5" s="46" t="s">
        <v>40</v>
      </c>
      <c r="X5" s="46" t="s">
        <v>41</v>
      </c>
      <c r="Y5" s="46" t="s">
        <v>42</v>
      </c>
      <c r="Z5" s="46" t="s">
        <v>43</v>
      </c>
      <c r="AA5" s="46" t="s">
        <v>44</v>
      </c>
      <c r="AB5" s="46" t="s">
        <v>28</v>
      </c>
      <c r="AC5" s="53" t="s">
        <v>45</v>
      </c>
      <c r="AD5" s="54" t="s">
        <v>46</v>
      </c>
    </row>
    <row r="6" spans="1:30" s="44" customFormat="1" ht="18" customHeight="1">
      <c r="A6" s="45"/>
      <c r="B6" s="58"/>
      <c r="C6" s="55"/>
      <c r="D6" s="57"/>
      <c r="E6" s="98" t="s">
        <v>48</v>
      </c>
      <c r="F6" s="57" t="s">
        <v>49</v>
      </c>
      <c r="G6" s="57" t="s">
        <v>65</v>
      </c>
      <c r="H6" s="110"/>
      <c r="I6" s="48" t="s">
        <v>58</v>
      </c>
      <c r="J6" s="110"/>
      <c r="K6" s="113"/>
      <c r="L6" s="113"/>
      <c r="M6" s="113"/>
      <c r="N6" s="113"/>
      <c r="O6" s="117"/>
      <c r="P6" s="52"/>
      <c r="Q6" s="88" t="s">
        <v>50</v>
      </c>
      <c r="R6" s="49" t="s">
        <v>51</v>
      </c>
      <c r="S6" s="50" t="s">
        <v>52</v>
      </c>
      <c r="T6" s="42"/>
      <c r="U6" s="113"/>
      <c r="V6" s="42"/>
      <c r="W6" s="42"/>
      <c r="X6" s="42"/>
      <c r="Y6" s="42"/>
      <c r="Z6" s="42"/>
      <c r="AA6" s="42"/>
      <c r="AB6" s="42"/>
      <c r="AC6" s="53" t="s">
        <v>53</v>
      </c>
      <c r="AD6" s="52"/>
    </row>
    <row r="7" spans="1:30" s="44" customFormat="1" ht="18" customHeight="1" thickBot="1">
      <c r="A7" s="59"/>
      <c r="B7" s="60"/>
      <c r="C7" s="64"/>
      <c r="D7" s="61"/>
      <c r="E7" s="61"/>
      <c r="F7" s="61"/>
      <c r="G7" s="61"/>
      <c r="H7" s="111"/>
      <c r="I7" s="61"/>
      <c r="J7" s="111"/>
      <c r="K7" s="114"/>
      <c r="L7" s="114"/>
      <c r="M7" s="114"/>
      <c r="N7" s="114"/>
      <c r="O7" s="118"/>
      <c r="P7" s="65"/>
      <c r="Q7" s="62"/>
      <c r="R7" s="62"/>
      <c r="S7" s="63"/>
      <c r="T7" s="61"/>
      <c r="U7" s="114"/>
      <c r="V7" s="61"/>
      <c r="W7" s="61"/>
      <c r="X7" s="61"/>
      <c r="Y7" s="61"/>
      <c r="Z7" s="61"/>
      <c r="AA7" s="61"/>
      <c r="AB7" s="61"/>
      <c r="AC7" s="64"/>
      <c r="AD7" s="65"/>
    </row>
    <row r="8" spans="1:30" s="34" customFormat="1" ht="33" customHeight="1">
      <c r="A8" s="8" t="s">
        <v>0</v>
      </c>
      <c r="B8" s="103"/>
      <c r="C8" s="66">
        <v>52815058</v>
      </c>
      <c r="D8" s="67">
        <v>822245</v>
      </c>
      <c r="E8" s="66">
        <v>180590</v>
      </c>
      <c r="F8" s="66">
        <v>552654</v>
      </c>
      <c r="G8" s="66">
        <v>89001</v>
      </c>
      <c r="H8" s="66">
        <v>31624</v>
      </c>
      <c r="I8" s="66">
        <v>549502</v>
      </c>
      <c r="J8" s="66">
        <v>679245</v>
      </c>
      <c r="K8" s="66">
        <v>8293106</v>
      </c>
      <c r="L8" s="66">
        <v>182590</v>
      </c>
      <c r="M8" s="66">
        <v>146774</v>
      </c>
      <c r="N8" s="66">
        <v>867210</v>
      </c>
      <c r="O8" s="66">
        <v>1969775</v>
      </c>
      <c r="P8" s="68">
        <v>17257769</v>
      </c>
      <c r="Q8" s="69">
        <v>31025</v>
      </c>
      <c r="R8" s="69">
        <v>846242</v>
      </c>
      <c r="S8" s="66">
        <v>2746829</v>
      </c>
      <c r="T8" s="66">
        <v>32712293</v>
      </c>
      <c r="U8" s="66">
        <v>18080</v>
      </c>
      <c r="V8" s="66">
        <v>11693769</v>
      </c>
      <c r="W8" s="66">
        <v>389108</v>
      </c>
      <c r="X8" s="66">
        <v>488199</v>
      </c>
      <c r="Y8" s="66">
        <v>2773484</v>
      </c>
      <c r="Z8" s="66">
        <v>3256203</v>
      </c>
      <c r="AA8" s="66">
        <v>3518656</v>
      </c>
      <c r="AB8" s="66">
        <v>7231000</v>
      </c>
      <c r="AC8" s="66">
        <v>428500</v>
      </c>
      <c r="AD8" s="68">
        <v>149319786</v>
      </c>
    </row>
    <row r="9" spans="1:30" s="34" customFormat="1" ht="33" customHeight="1">
      <c r="A9" s="9" t="s">
        <v>1</v>
      </c>
      <c r="B9" s="104"/>
      <c r="C9" s="67">
        <v>19786284</v>
      </c>
      <c r="D9" s="67">
        <v>300651</v>
      </c>
      <c r="E9" s="67">
        <v>69209</v>
      </c>
      <c r="F9" s="67">
        <v>211805</v>
      </c>
      <c r="G9" s="67">
        <v>19637</v>
      </c>
      <c r="H9" s="67">
        <v>9075</v>
      </c>
      <c r="I9" s="67">
        <v>157704</v>
      </c>
      <c r="J9" s="67">
        <v>194940</v>
      </c>
      <c r="K9" s="67">
        <v>2871234</v>
      </c>
      <c r="L9" s="67">
        <v>8873</v>
      </c>
      <c r="M9" s="67">
        <v>56136</v>
      </c>
      <c r="N9" s="67">
        <v>361736</v>
      </c>
      <c r="O9" s="67">
        <v>646262</v>
      </c>
      <c r="P9" s="70">
        <v>6059553</v>
      </c>
      <c r="Q9" s="71">
        <v>8376</v>
      </c>
      <c r="R9" s="71">
        <v>778354</v>
      </c>
      <c r="S9" s="67">
        <v>1374088</v>
      </c>
      <c r="T9" s="67">
        <v>9320251</v>
      </c>
      <c r="U9" s="67">
        <v>0</v>
      </c>
      <c r="V9" s="67">
        <v>3656757</v>
      </c>
      <c r="W9" s="67">
        <v>176129</v>
      </c>
      <c r="X9" s="67">
        <v>1602498</v>
      </c>
      <c r="Y9" s="67">
        <v>1536843</v>
      </c>
      <c r="Z9" s="67">
        <v>2401959</v>
      </c>
      <c r="AA9" s="67">
        <v>1029560</v>
      </c>
      <c r="AB9" s="67">
        <v>2582399</v>
      </c>
      <c r="AC9" s="67">
        <v>113399</v>
      </c>
      <c r="AD9" s="70">
        <v>54919662</v>
      </c>
    </row>
    <row r="10" spans="1:30" s="34" customFormat="1" ht="33" customHeight="1">
      <c r="A10" s="9" t="s">
        <v>2</v>
      </c>
      <c r="B10" s="104"/>
      <c r="C10" s="67">
        <v>16934302</v>
      </c>
      <c r="D10" s="67">
        <v>455285</v>
      </c>
      <c r="E10" s="67">
        <v>97587</v>
      </c>
      <c r="F10" s="67">
        <v>298644</v>
      </c>
      <c r="G10" s="67">
        <v>59054</v>
      </c>
      <c r="H10" s="67">
        <v>8548</v>
      </c>
      <c r="I10" s="67">
        <v>148657</v>
      </c>
      <c r="J10" s="67">
        <v>183871</v>
      </c>
      <c r="K10" s="67">
        <v>2899095</v>
      </c>
      <c r="L10" s="67">
        <v>0</v>
      </c>
      <c r="M10" s="67">
        <v>79366</v>
      </c>
      <c r="N10" s="67">
        <v>377007</v>
      </c>
      <c r="O10" s="67">
        <v>658202</v>
      </c>
      <c r="P10" s="70">
        <v>17724019</v>
      </c>
      <c r="Q10" s="71">
        <v>10120</v>
      </c>
      <c r="R10" s="71">
        <v>238716</v>
      </c>
      <c r="S10" s="67">
        <v>360120</v>
      </c>
      <c r="T10" s="67">
        <v>9381149</v>
      </c>
      <c r="U10" s="67">
        <v>0</v>
      </c>
      <c r="V10" s="67">
        <v>4586519</v>
      </c>
      <c r="W10" s="67">
        <v>317407</v>
      </c>
      <c r="X10" s="67">
        <v>616617</v>
      </c>
      <c r="Y10" s="67">
        <v>2962080</v>
      </c>
      <c r="Z10" s="67">
        <v>1578891</v>
      </c>
      <c r="AA10" s="67">
        <v>1571756</v>
      </c>
      <c r="AB10" s="67">
        <v>3241174</v>
      </c>
      <c r="AC10" s="67">
        <v>125074</v>
      </c>
      <c r="AD10" s="70">
        <v>64332901</v>
      </c>
    </row>
    <row r="11" spans="1:30" s="34" customFormat="1" ht="33" customHeight="1">
      <c r="A11" s="9" t="s">
        <v>3</v>
      </c>
      <c r="B11" s="104"/>
      <c r="C11" s="67">
        <v>11832011</v>
      </c>
      <c r="D11" s="67">
        <v>238720</v>
      </c>
      <c r="E11" s="67">
        <v>56171</v>
      </c>
      <c r="F11" s="67">
        <v>171902</v>
      </c>
      <c r="G11" s="67">
        <v>10647</v>
      </c>
      <c r="H11" s="67">
        <v>6368</v>
      </c>
      <c r="I11" s="67">
        <v>110773</v>
      </c>
      <c r="J11" s="67">
        <v>137033</v>
      </c>
      <c r="K11" s="67">
        <v>1996089</v>
      </c>
      <c r="L11" s="67">
        <v>0</v>
      </c>
      <c r="M11" s="67">
        <v>45666</v>
      </c>
      <c r="N11" s="67">
        <v>229153</v>
      </c>
      <c r="O11" s="67">
        <v>511309</v>
      </c>
      <c r="P11" s="70">
        <v>7491218</v>
      </c>
      <c r="Q11" s="71">
        <v>7579</v>
      </c>
      <c r="R11" s="71">
        <v>225127</v>
      </c>
      <c r="S11" s="67">
        <v>617119</v>
      </c>
      <c r="T11" s="67">
        <v>8365652</v>
      </c>
      <c r="U11" s="67">
        <v>0</v>
      </c>
      <c r="V11" s="67">
        <v>3314729</v>
      </c>
      <c r="W11" s="67">
        <v>297854</v>
      </c>
      <c r="X11" s="67">
        <v>6056044</v>
      </c>
      <c r="Y11" s="67">
        <v>6373771</v>
      </c>
      <c r="Z11" s="67">
        <v>1428168</v>
      </c>
      <c r="AA11" s="67">
        <v>849319</v>
      </c>
      <c r="AB11" s="67">
        <v>2279585</v>
      </c>
      <c r="AC11" s="67">
        <v>92085</v>
      </c>
      <c r="AD11" s="70">
        <v>52413287</v>
      </c>
    </row>
    <row r="12" spans="1:30" s="34" customFormat="1" ht="33" customHeight="1">
      <c r="A12" s="9" t="s">
        <v>4</v>
      </c>
      <c r="B12" s="104"/>
      <c r="C12" s="67">
        <v>25469252</v>
      </c>
      <c r="D12" s="67">
        <v>330590</v>
      </c>
      <c r="E12" s="67">
        <v>77297</v>
      </c>
      <c r="F12" s="67">
        <v>236553</v>
      </c>
      <c r="G12" s="67">
        <v>16740</v>
      </c>
      <c r="H12" s="67">
        <v>13455</v>
      </c>
      <c r="I12" s="67">
        <v>234673</v>
      </c>
      <c r="J12" s="67">
        <v>291001</v>
      </c>
      <c r="K12" s="67">
        <v>3719820</v>
      </c>
      <c r="L12" s="67">
        <v>0</v>
      </c>
      <c r="M12" s="67">
        <v>62687</v>
      </c>
      <c r="N12" s="67">
        <v>503727</v>
      </c>
      <c r="O12" s="67">
        <v>854718</v>
      </c>
      <c r="P12" s="70">
        <v>2952867</v>
      </c>
      <c r="Q12" s="71">
        <v>13826</v>
      </c>
      <c r="R12" s="71">
        <v>305471</v>
      </c>
      <c r="S12" s="67">
        <v>1230562</v>
      </c>
      <c r="T12" s="67">
        <v>12813903</v>
      </c>
      <c r="U12" s="67">
        <v>0</v>
      </c>
      <c r="V12" s="67">
        <v>5121418</v>
      </c>
      <c r="W12" s="67">
        <v>136777</v>
      </c>
      <c r="X12" s="67">
        <v>875177</v>
      </c>
      <c r="Y12" s="67">
        <v>1063735</v>
      </c>
      <c r="Z12" s="67">
        <v>634320</v>
      </c>
      <c r="AA12" s="67">
        <v>1278843</v>
      </c>
      <c r="AB12" s="67">
        <v>6706759</v>
      </c>
      <c r="AC12" s="67">
        <v>96459</v>
      </c>
      <c r="AD12" s="70">
        <v>64613581</v>
      </c>
    </row>
    <row r="13" spans="1:30" s="34" customFormat="1" ht="33" customHeight="1">
      <c r="A13" s="9" t="s">
        <v>5</v>
      </c>
      <c r="B13" s="104"/>
      <c r="C13" s="67">
        <v>13810357</v>
      </c>
      <c r="D13" s="67">
        <v>212782</v>
      </c>
      <c r="E13" s="67">
        <v>50059</v>
      </c>
      <c r="F13" s="67">
        <v>153196</v>
      </c>
      <c r="G13" s="67">
        <v>9527</v>
      </c>
      <c r="H13" s="67">
        <v>7548</v>
      </c>
      <c r="I13" s="67">
        <v>131489</v>
      </c>
      <c r="J13" s="67">
        <v>162878</v>
      </c>
      <c r="K13" s="67">
        <v>2023940</v>
      </c>
      <c r="L13" s="67">
        <v>12303</v>
      </c>
      <c r="M13" s="67">
        <v>40666</v>
      </c>
      <c r="N13" s="67">
        <v>221978</v>
      </c>
      <c r="O13" s="67">
        <v>557988</v>
      </c>
      <c r="P13" s="70">
        <v>4220174</v>
      </c>
      <c r="Q13" s="71">
        <v>7493</v>
      </c>
      <c r="R13" s="71">
        <v>353946</v>
      </c>
      <c r="S13" s="67">
        <v>559879</v>
      </c>
      <c r="T13" s="67">
        <v>6985038</v>
      </c>
      <c r="U13" s="67">
        <v>0</v>
      </c>
      <c r="V13" s="67">
        <v>2605910</v>
      </c>
      <c r="W13" s="67">
        <v>349998</v>
      </c>
      <c r="X13" s="67">
        <v>314867</v>
      </c>
      <c r="Y13" s="67">
        <v>1414154</v>
      </c>
      <c r="Z13" s="67">
        <v>803657</v>
      </c>
      <c r="AA13" s="67">
        <v>1458223</v>
      </c>
      <c r="AB13" s="67">
        <v>1751900</v>
      </c>
      <c r="AC13" s="67">
        <v>98500</v>
      </c>
      <c r="AD13" s="70">
        <v>38007168</v>
      </c>
    </row>
    <row r="14" spans="1:30" s="34" customFormat="1" ht="33" customHeight="1">
      <c r="A14" s="9" t="s">
        <v>6</v>
      </c>
      <c r="B14" s="104"/>
      <c r="C14" s="67">
        <v>13933527</v>
      </c>
      <c r="D14" s="67">
        <v>192197</v>
      </c>
      <c r="E14" s="67">
        <v>44257</v>
      </c>
      <c r="F14" s="67">
        <v>135442</v>
      </c>
      <c r="G14" s="67">
        <v>12498</v>
      </c>
      <c r="H14" s="67">
        <v>6634</v>
      </c>
      <c r="I14" s="67">
        <v>115465</v>
      </c>
      <c r="J14" s="67">
        <v>142915</v>
      </c>
      <c r="K14" s="67">
        <v>1764469</v>
      </c>
      <c r="L14" s="67">
        <v>31535</v>
      </c>
      <c r="M14" s="67">
        <v>35955</v>
      </c>
      <c r="N14" s="67">
        <v>233068</v>
      </c>
      <c r="O14" s="67">
        <v>455241</v>
      </c>
      <c r="P14" s="70">
        <v>1080332</v>
      </c>
      <c r="Q14" s="71">
        <v>7219</v>
      </c>
      <c r="R14" s="71">
        <v>583632</v>
      </c>
      <c r="S14" s="67">
        <v>545094</v>
      </c>
      <c r="T14" s="67">
        <v>5801202</v>
      </c>
      <c r="U14" s="67">
        <v>0</v>
      </c>
      <c r="V14" s="67">
        <v>2128351</v>
      </c>
      <c r="W14" s="67">
        <v>292125</v>
      </c>
      <c r="X14" s="67">
        <v>154098</v>
      </c>
      <c r="Y14" s="67">
        <v>326247</v>
      </c>
      <c r="Z14" s="67">
        <v>816010</v>
      </c>
      <c r="AA14" s="67">
        <v>365356</v>
      </c>
      <c r="AB14" s="67">
        <v>1529196</v>
      </c>
      <c r="AC14" s="67">
        <v>27574</v>
      </c>
      <c r="AD14" s="70">
        <v>30539868</v>
      </c>
    </row>
    <row r="15" spans="1:30" s="34" customFormat="1" ht="33" customHeight="1">
      <c r="A15" s="9" t="s">
        <v>7</v>
      </c>
      <c r="B15" s="104"/>
      <c r="C15" s="67">
        <v>14923813</v>
      </c>
      <c r="D15" s="67">
        <v>448604</v>
      </c>
      <c r="E15" s="67">
        <v>90222</v>
      </c>
      <c r="F15" s="67">
        <v>276103</v>
      </c>
      <c r="G15" s="67">
        <v>82279</v>
      </c>
      <c r="H15" s="67">
        <v>6648</v>
      </c>
      <c r="I15" s="67">
        <v>115523</v>
      </c>
      <c r="J15" s="67">
        <v>142787</v>
      </c>
      <c r="K15" s="67">
        <v>2302337</v>
      </c>
      <c r="L15" s="67">
        <v>358218</v>
      </c>
      <c r="M15" s="67">
        <v>73338</v>
      </c>
      <c r="N15" s="67">
        <v>319329</v>
      </c>
      <c r="O15" s="67">
        <v>525279</v>
      </c>
      <c r="P15" s="70">
        <v>9103937</v>
      </c>
      <c r="Q15" s="71">
        <v>6928</v>
      </c>
      <c r="R15" s="71">
        <v>388298</v>
      </c>
      <c r="S15" s="67">
        <v>395974</v>
      </c>
      <c r="T15" s="67">
        <v>7135168</v>
      </c>
      <c r="U15" s="67">
        <v>0</v>
      </c>
      <c r="V15" s="67">
        <v>3394219</v>
      </c>
      <c r="W15" s="67">
        <v>57213</v>
      </c>
      <c r="X15" s="67">
        <v>342105</v>
      </c>
      <c r="Y15" s="67">
        <v>2412593</v>
      </c>
      <c r="Z15" s="67">
        <v>2712224</v>
      </c>
      <c r="AA15" s="67">
        <v>788431</v>
      </c>
      <c r="AB15" s="67">
        <v>5053000</v>
      </c>
      <c r="AC15" s="67">
        <v>0</v>
      </c>
      <c r="AD15" s="70">
        <v>51005966</v>
      </c>
    </row>
    <row r="16" spans="1:30" s="34" customFormat="1" ht="33" customHeight="1">
      <c r="A16" s="9" t="s">
        <v>8</v>
      </c>
      <c r="B16" s="104"/>
      <c r="C16" s="67">
        <v>9772003</v>
      </c>
      <c r="D16" s="67">
        <v>151784</v>
      </c>
      <c r="E16" s="67">
        <v>35633</v>
      </c>
      <c r="F16" s="67">
        <v>109048</v>
      </c>
      <c r="G16" s="67">
        <v>7103</v>
      </c>
      <c r="H16" s="67">
        <v>4347</v>
      </c>
      <c r="I16" s="67">
        <v>75533</v>
      </c>
      <c r="J16" s="67">
        <v>93342</v>
      </c>
      <c r="K16" s="67">
        <v>1334075</v>
      </c>
      <c r="L16" s="67">
        <v>0</v>
      </c>
      <c r="M16" s="67">
        <v>28916</v>
      </c>
      <c r="N16" s="67">
        <v>192272</v>
      </c>
      <c r="O16" s="67">
        <v>317629</v>
      </c>
      <c r="P16" s="70">
        <v>3340312</v>
      </c>
      <c r="Q16" s="71">
        <v>4397</v>
      </c>
      <c r="R16" s="71">
        <v>355411</v>
      </c>
      <c r="S16" s="67">
        <v>533549</v>
      </c>
      <c r="T16" s="67">
        <v>3853399</v>
      </c>
      <c r="U16" s="67">
        <v>0</v>
      </c>
      <c r="V16" s="67">
        <v>1750868</v>
      </c>
      <c r="W16" s="67">
        <v>47714</v>
      </c>
      <c r="X16" s="67">
        <v>1409207</v>
      </c>
      <c r="Y16" s="67">
        <v>1050867</v>
      </c>
      <c r="Z16" s="67">
        <v>945590</v>
      </c>
      <c r="AA16" s="67">
        <v>465287</v>
      </c>
      <c r="AB16" s="67">
        <v>1594608</v>
      </c>
      <c r="AC16" s="67">
        <v>76108</v>
      </c>
      <c r="AD16" s="70">
        <v>27321110</v>
      </c>
    </row>
    <row r="17" spans="1:30" s="34" customFormat="1" ht="33" customHeight="1">
      <c r="A17" s="9" t="s">
        <v>9</v>
      </c>
      <c r="B17" s="104"/>
      <c r="C17" s="67">
        <v>9072842</v>
      </c>
      <c r="D17" s="67">
        <v>160355</v>
      </c>
      <c r="E17" s="67">
        <v>36458</v>
      </c>
      <c r="F17" s="67">
        <v>111572</v>
      </c>
      <c r="G17" s="67">
        <v>12325</v>
      </c>
      <c r="H17" s="67">
        <v>4334</v>
      </c>
      <c r="I17" s="67">
        <v>75371</v>
      </c>
      <c r="J17" s="67">
        <v>93211</v>
      </c>
      <c r="K17" s="67">
        <v>1396363</v>
      </c>
      <c r="L17" s="67">
        <v>24540</v>
      </c>
      <c r="M17" s="67">
        <v>29585</v>
      </c>
      <c r="N17" s="67">
        <v>184474</v>
      </c>
      <c r="O17" s="67">
        <v>329857</v>
      </c>
      <c r="P17" s="70">
        <v>3443050</v>
      </c>
      <c r="Q17" s="71">
        <v>5464</v>
      </c>
      <c r="R17" s="71">
        <v>226483</v>
      </c>
      <c r="S17" s="67">
        <v>203344</v>
      </c>
      <c r="T17" s="67">
        <v>4191005</v>
      </c>
      <c r="U17" s="67">
        <v>0</v>
      </c>
      <c r="V17" s="67">
        <v>1680891</v>
      </c>
      <c r="W17" s="67">
        <v>2089865</v>
      </c>
      <c r="X17" s="67">
        <v>263210</v>
      </c>
      <c r="Y17" s="67">
        <v>409603</v>
      </c>
      <c r="Z17" s="67">
        <v>861848</v>
      </c>
      <c r="AA17" s="67">
        <v>160349</v>
      </c>
      <c r="AB17" s="67">
        <v>848747</v>
      </c>
      <c r="AC17" s="67">
        <v>65047</v>
      </c>
      <c r="AD17" s="70">
        <v>25754791</v>
      </c>
    </row>
    <row r="18" spans="1:30" s="34" customFormat="1" ht="33" customHeight="1">
      <c r="A18" s="9" t="s">
        <v>10</v>
      </c>
      <c r="B18" s="104"/>
      <c r="C18" s="67">
        <v>5820825</v>
      </c>
      <c r="D18" s="67">
        <v>298982</v>
      </c>
      <c r="E18" s="67">
        <v>61413</v>
      </c>
      <c r="F18" s="67">
        <v>187941</v>
      </c>
      <c r="G18" s="67">
        <v>49628</v>
      </c>
      <c r="H18" s="67">
        <v>2938</v>
      </c>
      <c r="I18" s="67">
        <v>51054</v>
      </c>
      <c r="J18" s="67">
        <v>63097</v>
      </c>
      <c r="K18" s="67">
        <v>1148013</v>
      </c>
      <c r="L18" s="67">
        <v>5070</v>
      </c>
      <c r="M18" s="67">
        <v>49930</v>
      </c>
      <c r="N18" s="67">
        <v>134737</v>
      </c>
      <c r="O18" s="67">
        <v>229137</v>
      </c>
      <c r="P18" s="70">
        <v>11422978</v>
      </c>
      <c r="Q18" s="71">
        <v>3807</v>
      </c>
      <c r="R18" s="71">
        <v>29741</v>
      </c>
      <c r="S18" s="67">
        <v>355292</v>
      </c>
      <c r="T18" s="67">
        <v>4976494</v>
      </c>
      <c r="U18" s="67">
        <v>416088</v>
      </c>
      <c r="V18" s="67">
        <v>2324410</v>
      </c>
      <c r="W18" s="67">
        <v>48781</v>
      </c>
      <c r="X18" s="67">
        <v>624081</v>
      </c>
      <c r="Y18" s="67">
        <v>2662371</v>
      </c>
      <c r="Z18" s="67">
        <v>609059</v>
      </c>
      <c r="AA18" s="67">
        <v>594462</v>
      </c>
      <c r="AB18" s="67">
        <v>3932800</v>
      </c>
      <c r="AC18" s="67">
        <v>0</v>
      </c>
      <c r="AD18" s="70">
        <v>35804147</v>
      </c>
    </row>
    <row r="19" spans="1:30" s="34" customFormat="1" ht="33" customHeight="1">
      <c r="A19" s="9" t="s">
        <v>11</v>
      </c>
      <c r="B19" s="104"/>
      <c r="C19" s="67">
        <v>17580987</v>
      </c>
      <c r="D19" s="67">
        <v>378084</v>
      </c>
      <c r="E19" s="67">
        <v>83819</v>
      </c>
      <c r="F19" s="67">
        <v>256511</v>
      </c>
      <c r="G19" s="67">
        <v>37754</v>
      </c>
      <c r="H19" s="67">
        <v>8405</v>
      </c>
      <c r="I19" s="67">
        <v>146058</v>
      </c>
      <c r="J19" s="67">
        <v>180531</v>
      </c>
      <c r="K19" s="67">
        <v>2807950</v>
      </c>
      <c r="L19" s="67">
        <v>27227</v>
      </c>
      <c r="M19" s="67">
        <v>68088</v>
      </c>
      <c r="N19" s="67">
        <v>336056</v>
      </c>
      <c r="O19" s="67">
        <v>675171</v>
      </c>
      <c r="P19" s="70">
        <v>12714098</v>
      </c>
      <c r="Q19" s="71">
        <v>9023</v>
      </c>
      <c r="R19" s="71">
        <v>229693</v>
      </c>
      <c r="S19" s="67">
        <v>471617</v>
      </c>
      <c r="T19" s="67">
        <v>8546536</v>
      </c>
      <c r="U19" s="67">
        <v>0</v>
      </c>
      <c r="V19" s="67">
        <v>4525491</v>
      </c>
      <c r="W19" s="67">
        <v>128986</v>
      </c>
      <c r="X19" s="67">
        <v>1406012</v>
      </c>
      <c r="Y19" s="67">
        <v>1813801</v>
      </c>
      <c r="Z19" s="67">
        <v>1782366</v>
      </c>
      <c r="AA19" s="67">
        <v>1480181</v>
      </c>
      <c r="AB19" s="67">
        <v>4031374</v>
      </c>
      <c r="AC19" s="67">
        <v>128174</v>
      </c>
      <c r="AD19" s="70">
        <v>59347735</v>
      </c>
    </row>
    <row r="20" spans="1:30" s="34" customFormat="1" ht="32.25" customHeight="1" thickBot="1">
      <c r="A20" s="10" t="s">
        <v>12</v>
      </c>
      <c r="B20" s="105"/>
      <c r="C20" s="72">
        <v>6528764</v>
      </c>
      <c r="D20" s="67">
        <v>166712</v>
      </c>
      <c r="E20" s="72">
        <v>33848</v>
      </c>
      <c r="F20" s="72">
        <v>103589</v>
      </c>
      <c r="G20" s="72">
        <v>29275</v>
      </c>
      <c r="H20" s="72">
        <v>2949</v>
      </c>
      <c r="I20" s="72">
        <v>51263</v>
      </c>
      <c r="J20" s="72">
        <v>63360</v>
      </c>
      <c r="K20" s="72">
        <v>923911</v>
      </c>
      <c r="L20" s="72">
        <v>0</v>
      </c>
      <c r="M20" s="72">
        <v>27516</v>
      </c>
      <c r="N20" s="72">
        <v>109478</v>
      </c>
      <c r="O20" s="72">
        <v>209851</v>
      </c>
      <c r="P20" s="73">
        <v>6675471</v>
      </c>
      <c r="Q20" s="74">
        <v>2918</v>
      </c>
      <c r="R20" s="74">
        <v>130761</v>
      </c>
      <c r="S20" s="72">
        <v>112422</v>
      </c>
      <c r="T20" s="72">
        <v>3675329</v>
      </c>
      <c r="U20" s="72">
        <v>0</v>
      </c>
      <c r="V20" s="72">
        <v>1547640</v>
      </c>
      <c r="W20" s="72">
        <v>1146541</v>
      </c>
      <c r="X20" s="72">
        <v>786444</v>
      </c>
      <c r="Y20" s="72">
        <v>1107664</v>
      </c>
      <c r="Z20" s="72">
        <v>905695</v>
      </c>
      <c r="AA20" s="72">
        <v>526743</v>
      </c>
      <c r="AB20" s="72">
        <v>2618399</v>
      </c>
      <c r="AC20" s="72">
        <v>45199</v>
      </c>
      <c r="AD20" s="73">
        <v>27319831</v>
      </c>
    </row>
    <row r="21" spans="1:30" s="34" customFormat="1" ht="33" customHeight="1" thickTop="1" thickBot="1">
      <c r="A21" s="11" t="s">
        <v>66</v>
      </c>
      <c r="B21" s="99">
        <f t="shared" ref="B21" si="0">SUM(B8:B20)</f>
        <v>0</v>
      </c>
      <c r="C21" s="75">
        <v>218280025</v>
      </c>
      <c r="D21" s="75">
        <v>4156991</v>
      </c>
      <c r="E21" s="75">
        <v>916563</v>
      </c>
      <c r="F21" s="75">
        <v>2804960</v>
      </c>
      <c r="G21" s="75">
        <v>435468</v>
      </c>
      <c r="H21" s="75">
        <v>112873</v>
      </c>
      <c r="I21" s="75">
        <v>1963065</v>
      </c>
      <c r="J21" s="75">
        <v>2428211</v>
      </c>
      <c r="K21" s="75">
        <v>33480402</v>
      </c>
      <c r="L21" s="75">
        <v>650356</v>
      </c>
      <c r="M21" s="75">
        <v>744623</v>
      </c>
      <c r="N21" s="75">
        <v>4070225</v>
      </c>
      <c r="O21" s="75">
        <v>7940419</v>
      </c>
      <c r="P21" s="100">
        <v>103485778</v>
      </c>
      <c r="Q21" s="99">
        <v>118175</v>
      </c>
      <c r="R21" s="75">
        <v>4691875</v>
      </c>
      <c r="S21" s="75">
        <v>9505889</v>
      </c>
      <c r="T21" s="75">
        <v>117757419</v>
      </c>
      <c r="U21" s="75">
        <v>434168</v>
      </c>
      <c r="V21" s="75">
        <v>48330972</v>
      </c>
      <c r="W21" s="75">
        <v>5478498</v>
      </c>
      <c r="X21" s="75">
        <v>14938559</v>
      </c>
      <c r="Y21" s="75">
        <v>25907213</v>
      </c>
      <c r="Z21" s="75">
        <v>18735990</v>
      </c>
      <c r="AA21" s="75">
        <v>14087166</v>
      </c>
      <c r="AB21" s="75">
        <v>43400941</v>
      </c>
      <c r="AC21" s="75">
        <v>1296119</v>
      </c>
      <c r="AD21" s="100">
        <v>680699833</v>
      </c>
    </row>
    <row r="22" spans="1:30" s="34" customFormat="1" ht="24" customHeight="1" thickTop="1">
      <c r="A22" s="14"/>
      <c r="B22" s="93"/>
      <c r="C22" s="18"/>
      <c r="D22" s="15"/>
      <c r="E22" s="15"/>
      <c r="F22" s="15"/>
      <c r="G22" s="94"/>
      <c r="H22" s="94"/>
      <c r="I22" s="94"/>
      <c r="J22" s="94"/>
      <c r="K22" s="94"/>
      <c r="L22" s="94"/>
      <c r="M22" s="15"/>
      <c r="N22" s="15"/>
      <c r="O22" s="15"/>
      <c r="P22" s="16"/>
      <c r="Q22" s="27"/>
      <c r="R22" s="27"/>
      <c r="S22" s="17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6"/>
    </row>
    <row r="23" spans="1:30" s="34" customFormat="1" ht="33" customHeight="1">
      <c r="A23" s="19" t="s">
        <v>13</v>
      </c>
      <c r="B23" s="91"/>
      <c r="C23" s="79">
        <v>4028921</v>
      </c>
      <c r="D23" s="67">
        <v>91864</v>
      </c>
      <c r="E23" s="79">
        <v>19454</v>
      </c>
      <c r="F23" s="79">
        <v>59536</v>
      </c>
      <c r="G23" s="79">
        <v>12874</v>
      </c>
      <c r="H23" s="79">
        <v>1475</v>
      </c>
      <c r="I23" s="79">
        <v>25593</v>
      </c>
      <c r="J23" s="79">
        <v>31575</v>
      </c>
      <c r="K23" s="79">
        <v>545544</v>
      </c>
      <c r="L23" s="79">
        <v>55729</v>
      </c>
      <c r="M23" s="79">
        <v>15810</v>
      </c>
      <c r="N23" s="79">
        <v>75377</v>
      </c>
      <c r="O23" s="79">
        <v>114595</v>
      </c>
      <c r="P23" s="80">
        <v>2066670</v>
      </c>
      <c r="Q23" s="81">
        <v>1322</v>
      </c>
      <c r="R23" s="81">
        <v>134852</v>
      </c>
      <c r="S23" s="79">
        <v>70925</v>
      </c>
      <c r="T23" s="79">
        <v>1679008</v>
      </c>
      <c r="U23" s="79">
        <v>0</v>
      </c>
      <c r="V23" s="79">
        <v>890087</v>
      </c>
      <c r="W23" s="79">
        <v>5153</v>
      </c>
      <c r="X23" s="79">
        <v>96812</v>
      </c>
      <c r="Y23" s="79">
        <v>48316</v>
      </c>
      <c r="Z23" s="79">
        <v>651721</v>
      </c>
      <c r="AA23" s="79">
        <v>124523</v>
      </c>
      <c r="AB23" s="79">
        <v>240000</v>
      </c>
      <c r="AC23" s="79">
        <v>0</v>
      </c>
      <c r="AD23" s="80">
        <v>10995872</v>
      </c>
    </row>
    <row r="24" spans="1:30" s="34" customFormat="1" ht="33" customHeight="1">
      <c r="A24" s="19" t="s">
        <v>14</v>
      </c>
      <c r="B24" s="91"/>
      <c r="C24" s="67">
        <v>3224298</v>
      </c>
      <c r="D24" s="67">
        <v>47902</v>
      </c>
      <c r="E24" s="67">
        <v>11369</v>
      </c>
      <c r="F24" s="67">
        <v>34795</v>
      </c>
      <c r="G24" s="67">
        <v>1738</v>
      </c>
      <c r="H24" s="67">
        <v>917</v>
      </c>
      <c r="I24" s="67">
        <v>15912</v>
      </c>
      <c r="J24" s="67">
        <v>19600</v>
      </c>
      <c r="K24" s="67">
        <v>380809</v>
      </c>
      <c r="L24" s="67">
        <v>16393</v>
      </c>
      <c r="M24" s="67">
        <v>9237</v>
      </c>
      <c r="N24" s="67">
        <v>82656</v>
      </c>
      <c r="O24" s="67">
        <v>63355</v>
      </c>
      <c r="P24" s="70">
        <v>211215</v>
      </c>
      <c r="Q24" s="71">
        <v>1079</v>
      </c>
      <c r="R24" s="71">
        <v>54136</v>
      </c>
      <c r="S24" s="67">
        <v>15082</v>
      </c>
      <c r="T24" s="67">
        <v>1231119</v>
      </c>
      <c r="U24" s="67">
        <v>0</v>
      </c>
      <c r="V24" s="67">
        <v>652856</v>
      </c>
      <c r="W24" s="67">
        <v>11880</v>
      </c>
      <c r="X24" s="67">
        <v>1514907</v>
      </c>
      <c r="Y24" s="67">
        <v>1451220</v>
      </c>
      <c r="Z24" s="67">
        <v>320301</v>
      </c>
      <c r="AA24" s="67">
        <v>82250</v>
      </c>
      <c r="AB24" s="67">
        <v>2156592</v>
      </c>
      <c r="AC24" s="67">
        <v>992</v>
      </c>
      <c r="AD24" s="70">
        <v>11563716</v>
      </c>
    </row>
    <row r="25" spans="1:30" s="34" customFormat="1" ht="33" customHeight="1">
      <c r="A25" s="19" t="s">
        <v>15</v>
      </c>
      <c r="B25" s="91"/>
      <c r="C25" s="67">
        <v>3321625</v>
      </c>
      <c r="D25" s="67">
        <v>81128</v>
      </c>
      <c r="E25" s="67">
        <v>18756</v>
      </c>
      <c r="F25" s="67">
        <v>57402</v>
      </c>
      <c r="G25" s="67">
        <v>4970</v>
      </c>
      <c r="H25" s="67">
        <v>1513</v>
      </c>
      <c r="I25" s="67">
        <v>26366</v>
      </c>
      <c r="J25" s="67">
        <v>32660</v>
      </c>
      <c r="K25" s="67">
        <v>526810</v>
      </c>
      <c r="L25" s="67">
        <v>0</v>
      </c>
      <c r="M25" s="67">
        <v>15272</v>
      </c>
      <c r="N25" s="67">
        <v>65937</v>
      </c>
      <c r="O25" s="67">
        <v>129021</v>
      </c>
      <c r="P25" s="70">
        <v>2773625</v>
      </c>
      <c r="Q25" s="71">
        <v>1296</v>
      </c>
      <c r="R25" s="71">
        <v>57994</v>
      </c>
      <c r="S25" s="67">
        <v>45345</v>
      </c>
      <c r="T25" s="67">
        <v>1656322</v>
      </c>
      <c r="U25" s="67">
        <v>0</v>
      </c>
      <c r="V25" s="67">
        <v>753183</v>
      </c>
      <c r="W25" s="67">
        <v>10951</v>
      </c>
      <c r="X25" s="67">
        <v>166489</v>
      </c>
      <c r="Y25" s="67">
        <v>385500</v>
      </c>
      <c r="Z25" s="67">
        <v>208426</v>
      </c>
      <c r="AA25" s="67">
        <v>448356</v>
      </c>
      <c r="AB25" s="67">
        <v>1295732</v>
      </c>
      <c r="AC25" s="67">
        <v>23832</v>
      </c>
      <c r="AD25" s="70">
        <v>12003551</v>
      </c>
    </row>
    <row r="26" spans="1:30" s="34" customFormat="1" ht="33" customHeight="1">
      <c r="A26" s="19" t="s">
        <v>16</v>
      </c>
      <c r="B26" s="91"/>
      <c r="C26" s="67">
        <v>996411</v>
      </c>
      <c r="D26" s="67">
        <v>25814</v>
      </c>
      <c r="E26" s="67">
        <v>6161</v>
      </c>
      <c r="F26" s="67">
        <v>18854</v>
      </c>
      <c r="G26" s="67">
        <v>799</v>
      </c>
      <c r="H26" s="67">
        <v>415</v>
      </c>
      <c r="I26" s="67">
        <v>7259</v>
      </c>
      <c r="J26" s="67">
        <v>8986</v>
      </c>
      <c r="K26" s="67">
        <v>178736</v>
      </c>
      <c r="L26" s="67">
        <v>0</v>
      </c>
      <c r="M26" s="67">
        <v>5010</v>
      </c>
      <c r="N26" s="67">
        <v>21913</v>
      </c>
      <c r="O26" s="67">
        <v>39780</v>
      </c>
      <c r="P26" s="70">
        <v>1728027</v>
      </c>
      <c r="Q26" s="71">
        <v>572</v>
      </c>
      <c r="R26" s="71">
        <v>13427</v>
      </c>
      <c r="S26" s="67">
        <v>51556</v>
      </c>
      <c r="T26" s="67">
        <v>593181</v>
      </c>
      <c r="U26" s="67">
        <v>0</v>
      </c>
      <c r="V26" s="67">
        <v>292474</v>
      </c>
      <c r="W26" s="67">
        <v>4077</v>
      </c>
      <c r="X26" s="67">
        <v>538802</v>
      </c>
      <c r="Y26" s="67">
        <v>493503</v>
      </c>
      <c r="Z26" s="67">
        <v>353901</v>
      </c>
      <c r="AA26" s="67">
        <v>76112</v>
      </c>
      <c r="AB26" s="67">
        <v>88478</v>
      </c>
      <c r="AC26" s="67">
        <v>7678</v>
      </c>
      <c r="AD26" s="70">
        <v>5518434</v>
      </c>
    </row>
    <row r="27" spans="1:30" s="34" customFormat="1" ht="33" customHeight="1">
      <c r="A27" s="19" t="s">
        <v>17</v>
      </c>
      <c r="B27" s="91"/>
      <c r="C27" s="67">
        <v>816208</v>
      </c>
      <c r="D27" s="67">
        <v>34748</v>
      </c>
      <c r="E27" s="67">
        <v>8382</v>
      </c>
      <c r="F27" s="67">
        <v>25654</v>
      </c>
      <c r="G27" s="67">
        <v>712</v>
      </c>
      <c r="H27" s="67">
        <v>395</v>
      </c>
      <c r="I27" s="67">
        <v>6897</v>
      </c>
      <c r="J27" s="67">
        <v>8532</v>
      </c>
      <c r="K27" s="67">
        <v>159741</v>
      </c>
      <c r="L27" s="67">
        <v>0</v>
      </c>
      <c r="M27" s="67">
        <v>6819</v>
      </c>
      <c r="N27" s="67">
        <v>19712</v>
      </c>
      <c r="O27" s="67">
        <v>29174</v>
      </c>
      <c r="P27" s="70">
        <v>1886427</v>
      </c>
      <c r="Q27" s="71">
        <v>604</v>
      </c>
      <c r="R27" s="71">
        <v>11436</v>
      </c>
      <c r="S27" s="67">
        <v>28255</v>
      </c>
      <c r="T27" s="67">
        <v>462274</v>
      </c>
      <c r="U27" s="67">
        <v>0</v>
      </c>
      <c r="V27" s="67">
        <v>259969</v>
      </c>
      <c r="W27" s="67">
        <v>5882</v>
      </c>
      <c r="X27" s="67">
        <v>15568</v>
      </c>
      <c r="Y27" s="67">
        <v>74852</v>
      </c>
      <c r="Z27" s="67">
        <v>185281</v>
      </c>
      <c r="AA27" s="67">
        <v>64792</v>
      </c>
      <c r="AB27" s="67">
        <v>145188</v>
      </c>
      <c r="AC27" s="67">
        <v>6588</v>
      </c>
      <c r="AD27" s="70">
        <v>4222754</v>
      </c>
    </row>
    <row r="28" spans="1:30" s="34" customFormat="1" ht="33" customHeight="1" thickBot="1">
      <c r="A28" s="19" t="s">
        <v>18</v>
      </c>
      <c r="B28" s="91"/>
      <c r="C28" s="72">
        <v>1974639</v>
      </c>
      <c r="D28" s="67">
        <v>77113</v>
      </c>
      <c r="E28" s="72">
        <v>10712</v>
      </c>
      <c r="F28" s="72">
        <v>32785</v>
      </c>
      <c r="G28" s="72">
        <v>33616</v>
      </c>
      <c r="H28" s="72">
        <v>491</v>
      </c>
      <c r="I28" s="72">
        <v>8559</v>
      </c>
      <c r="J28" s="72">
        <v>10569</v>
      </c>
      <c r="K28" s="72">
        <v>209031</v>
      </c>
      <c r="L28" s="72">
        <v>0</v>
      </c>
      <c r="M28" s="72">
        <v>8706</v>
      </c>
      <c r="N28" s="72">
        <v>36892</v>
      </c>
      <c r="O28" s="72">
        <v>43545</v>
      </c>
      <c r="P28" s="73">
        <v>1599106</v>
      </c>
      <c r="Q28" s="74">
        <v>543</v>
      </c>
      <c r="R28" s="74">
        <v>16154</v>
      </c>
      <c r="S28" s="72">
        <v>26927</v>
      </c>
      <c r="T28" s="72">
        <v>559312</v>
      </c>
      <c r="U28" s="72">
        <v>0</v>
      </c>
      <c r="V28" s="72">
        <v>306706</v>
      </c>
      <c r="W28" s="72">
        <v>3934</v>
      </c>
      <c r="X28" s="72">
        <v>296207</v>
      </c>
      <c r="Y28" s="72">
        <v>207428</v>
      </c>
      <c r="Z28" s="72">
        <v>319560</v>
      </c>
      <c r="AA28" s="72">
        <v>167806</v>
      </c>
      <c r="AB28" s="72">
        <v>101143</v>
      </c>
      <c r="AC28" s="72">
        <v>13743</v>
      </c>
      <c r="AD28" s="73">
        <v>5974371</v>
      </c>
    </row>
    <row r="29" spans="1:30" s="34" customFormat="1" ht="33" customHeight="1" thickTop="1" thickBot="1">
      <c r="A29" s="11" t="s">
        <v>59</v>
      </c>
      <c r="B29" s="92"/>
      <c r="C29" s="78">
        <v>14362102</v>
      </c>
      <c r="D29" s="12">
        <v>358569</v>
      </c>
      <c r="E29" s="12">
        <v>74834</v>
      </c>
      <c r="F29" s="12">
        <v>229026</v>
      </c>
      <c r="G29" s="12">
        <v>54709</v>
      </c>
      <c r="H29" s="12">
        <v>5206</v>
      </c>
      <c r="I29" s="12">
        <v>90586</v>
      </c>
      <c r="J29" s="12">
        <v>111922</v>
      </c>
      <c r="K29" s="12">
        <v>2000671</v>
      </c>
      <c r="L29" s="12">
        <v>72122</v>
      </c>
      <c r="M29" s="12">
        <v>60854</v>
      </c>
      <c r="N29" s="12">
        <v>302487</v>
      </c>
      <c r="O29" s="12">
        <v>419470</v>
      </c>
      <c r="P29" s="77">
        <v>10265070</v>
      </c>
      <c r="Q29" s="76">
        <v>5416</v>
      </c>
      <c r="R29" s="76">
        <v>287999</v>
      </c>
      <c r="S29" s="13">
        <v>238090</v>
      </c>
      <c r="T29" s="12">
        <v>6181216</v>
      </c>
      <c r="U29" s="12">
        <v>0</v>
      </c>
      <c r="V29" s="12">
        <v>3155275</v>
      </c>
      <c r="W29" s="12">
        <v>41877</v>
      </c>
      <c r="X29" s="12">
        <v>2628785</v>
      </c>
      <c r="Y29" s="12">
        <v>2660819</v>
      </c>
      <c r="Z29" s="12">
        <v>2039190</v>
      </c>
      <c r="AA29" s="12">
        <v>963839</v>
      </c>
      <c r="AB29" s="12">
        <v>4027133</v>
      </c>
      <c r="AC29" s="12">
        <v>52833</v>
      </c>
      <c r="AD29" s="77">
        <v>50278698</v>
      </c>
    </row>
    <row r="30" spans="1:30" s="34" customFormat="1" ht="24" customHeight="1" thickTop="1" thickBot="1">
      <c r="A30" s="20"/>
      <c r="B30" s="95"/>
      <c r="C30" s="24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89"/>
      <c r="Q30" s="28"/>
      <c r="R30" s="28"/>
      <c r="S30" s="23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2"/>
    </row>
    <row r="31" spans="1:30" s="34" customFormat="1" ht="33" customHeight="1" thickTop="1" thickBot="1">
      <c r="A31" s="25" t="s">
        <v>47</v>
      </c>
      <c r="B31" s="96">
        <v>0</v>
      </c>
      <c r="C31" s="87">
        <v>232642127</v>
      </c>
      <c r="D31" s="82">
        <v>4515560</v>
      </c>
      <c r="E31" s="82">
        <v>991397</v>
      </c>
      <c r="F31" s="82">
        <v>3033986</v>
      </c>
      <c r="G31" s="82">
        <v>490177</v>
      </c>
      <c r="H31" s="82">
        <v>118079</v>
      </c>
      <c r="I31" s="82">
        <v>2053651</v>
      </c>
      <c r="J31" s="82">
        <v>2540133</v>
      </c>
      <c r="K31" s="82">
        <v>35481073</v>
      </c>
      <c r="L31" s="82">
        <v>722478</v>
      </c>
      <c r="M31" s="82">
        <v>805477</v>
      </c>
      <c r="N31" s="82">
        <v>4372712</v>
      </c>
      <c r="O31" s="82">
        <v>8359889</v>
      </c>
      <c r="P31" s="90">
        <v>113750848</v>
      </c>
      <c r="Q31" s="83">
        <v>123591</v>
      </c>
      <c r="R31" s="83">
        <v>4979874</v>
      </c>
      <c r="S31" s="26">
        <v>9743979</v>
      </c>
      <c r="T31" s="84">
        <v>123938635</v>
      </c>
      <c r="U31" s="84">
        <v>434168</v>
      </c>
      <c r="V31" s="84">
        <v>51486247</v>
      </c>
      <c r="W31" s="84">
        <v>5520375</v>
      </c>
      <c r="X31" s="84">
        <v>17567344</v>
      </c>
      <c r="Y31" s="84">
        <v>28568032</v>
      </c>
      <c r="Z31" s="84">
        <v>20775180</v>
      </c>
      <c r="AA31" s="84">
        <v>15051005</v>
      </c>
      <c r="AB31" s="84">
        <v>47428074</v>
      </c>
      <c r="AC31" s="84">
        <v>1348952</v>
      </c>
      <c r="AD31" s="85">
        <v>730978531</v>
      </c>
    </row>
    <row r="32" spans="1:30" s="31" customForma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</sheetData>
  <mergeCells count="11">
    <mergeCell ref="AB3:AC3"/>
    <mergeCell ref="M4:M7"/>
    <mergeCell ref="N4:N7"/>
    <mergeCell ref="C1:P1"/>
    <mergeCell ref="O3:O7"/>
    <mergeCell ref="U3:U7"/>
    <mergeCell ref="D3:G3"/>
    <mergeCell ref="H4:H7"/>
    <mergeCell ref="J4:J7"/>
    <mergeCell ref="K4:K7"/>
    <mergeCell ref="L4:L7"/>
  </mergeCells>
  <phoneticPr fontId="6"/>
  <printOptions horizontalCentered="1"/>
  <pageMargins left="0.39370078740157483" right="0.39370078740157483" top="0.70866141732283472" bottom="0.55118110236220474" header="0.51181102362204722" footer="0.19685039370078741"/>
  <pageSetup paperSize="9" scale="59" fitToHeight="0" orientation="portrait" r:id="rId1"/>
  <headerFooter alignWithMargins="0"/>
  <colBreaks count="1" manualBreakCount="1">
    <brk id="16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21表</vt:lpstr>
      <vt:lpstr>'21表'!Print_Area</vt:lpstr>
      <vt:lpstr>'21表'!Print_Titles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千代　凌太</dc:creator>
  <cp:lastModifiedBy>w</cp:lastModifiedBy>
  <cp:lastPrinted>2026-03-06T09:09:16Z</cp:lastPrinted>
  <dcterms:created xsi:type="dcterms:W3CDTF">2006-09-16T00:00:00Z</dcterms:created>
  <dcterms:modified xsi:type="dcterms:W3CDTF">2026-03-10T09:12:02Z</dcterms:modified>
</cp:coreProperties>
</file>