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●HP掲載物\03　データ集\"/>
    </mc:Choice>
  </mc:AlternateContent>
  <xr:revisionPtr revIDLastSave="0" documentId="13_ncr:1_{AB61D2FA-D25F-4A2E-BC63-B25B59BB1FA6}" xr6:coauthVersionLast="47" xr6:coauthVersionMax="47" xr10:uidLastSave="{00000000-0000-0000-0000-000000000000}"/>
  <bookViews>
    <workbookView xWindow="-120" yWindow="-16320" windowWidth="29040" windowHeight="15720" tabRatio="679" xr2:uid="{00000000-000D-0000-FFFF-FFFF00000000}"/>
  </bookViews>
  <sheets>
    <sheet name="20表" sheetId="201" r:id="rId1"/>
  </sheets>
  <definedNames>
    <definedName name="_xlnm.Print_Area" localSheetId="0">'20表'!$A$1:$M$31</definedName>
    <definedName name="_xlnm.Print_Area">#REF!</definedName>
    <definedName name="PRINT_AREA_MI">#REF!</definedName>
    <definedName name="Print_Area1">#REF!</definedName>
    <definedName name="_xlnm.Print_Titles" localSheetId="0">'20表'!$A:$A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01" l="1"/>
</calcChain>
</file>

<file path=xl/sharedStrings.xml><?xml version="1.0" encoding="utf-8"?>
<sst xmlns="http://schemas.openxmlformats.org/spreadsheetml/2006/main" count="56" uniqueCount="53">
  <si>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</si>
  <si>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</si>
  <si>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</si>
  <si>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</si>
  <si>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</si>
  <si>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</si>
  <si>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</si>
  <si>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</si>
  <si>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</si>
  <si>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</si>
  <si>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</si>
  <si>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</si>
  <si>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</si>
  <si>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</si>
  <si>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</si>
  <si>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</si>
  <si>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</si>
  <si>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</si>
  <si>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</si>
  <si>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歳入歳出</t>
  </si>
  <si>
    <t>翌年度へ</t>
  </si>
  <si>
    <t>財政調整</t>
  </si>
  <si>
    <t>実質</t>
  </si>
  <si>
    <t>（参考）</t>
  </si>
  <si>
    <t>区分</t>
    <phoneticPr fontId="11"/>
  </si>
  <si>
    <t>歳入総額</t>
  </si>
  <si>
    <t>歳出総額</t>
  </si>
  <si>
    <t>差 引 額</t>
  </si>
  <si>
    <t>実質収支</t>
  </si>
  <si>
    <t>単年度収支</t>
  </si>
  <si>
    <t>基金積立金</t>
  </si>
  <si>
    <t>合　　計</t>
  </si>
  <si>
    <t>①－②＝③</t>
  </si>
  <si>
    <t>③－④＝⑤</t>
  </si>
  <si>
    <t>(単位  千円）</t>
    <phoneticPr fontId="11"/>
  </si>
  <si>
    <t>繰上げ</t>
    <phoneticPr fontId="11"/>
  </si>
  <si>
    <t>繰越すべ</t>
    <phoneticPr fontId="11"/>
  </si>
  <si>
    <t>償還金</t>
    <phoneticPr fontId="11"/>
  </si>
  <si>
    <t>基金取崩し額</t>
    <rPh sb="2" eb="3">
      <t>ト</t>
    </rPh>
    <rPh sb="3" eb="4">
      <t>クズ</t>
    </rPh>
    <rPh sb="5" eb="6">
      <t>ガク</t>
    </rPh>
    <phoneticPr fontId="6"/>
  </si>
  <si>
    <t>⑦＋⑧＋</t>
    <phoneticPr fontId="11"/>
  </si>
  <si>
    <t>①</t>
    <phoneticPr fontId="11"/>
  </si>
  <si>
    <t>②</t>
    <phoneticPr fontId="11"/>
  </si>
  <si>
    <t>き財源④</t>
    <rPh sb="1" eb="3">
      <t>ザイゲン</t>
    </rPh>
    <phoneticPr fontId="11"/>
  </si>
  <si>
    <t>⑦</t>
    <phoneticPr fontId="11"/>
  </si>
  <si>
    <t>⑧</t>
    <phoneticPr fontId="11"/>
  </si>
  <si>
    <t>⑨</t>
    <phoneticPr fontId="11"/>
  </si>
  <si>
    <t>⑩</t>
    <phoneticPr fontId="11"/>
  </si>
  <si>
    <t>⑨－⑩</t>
    <phoneticPr fontId="11"/>
  </si>
  <si>
    <t>⑥</t>
    <phoneticPr fontId="11"/>
  </si>
  <si>
    <t>町計</t>
    <phoneticPr fontId="10"/>
  </si>
  <si>
    <t>都市計</t>
    <rPh sb="0" eb="2">
      <t>トシ</t>
    </rPh>
    <rPh sb="2" eb="3">
      <t>ケイ</t>
    </rPh>
    <phoneticPr fontId="10"/>
  </si>
  <si>
    <t>令和５年度</t>
    <rPh sb="0" eb="2">
      <t>レイワ</t>
    </rPh>
    <phoneticPr fontId="11"/>
  </si>
  <si>
    <t>第２０表　市町別決算収支の状況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</si>
</sst>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37" fontId="8" fillId="0" borderId="0" xfId="2" applyFont="1" applyFill="1" applyAlignment="1">
      <alignment vertical="center"/>
    </xf>
    <xf numFmtId="37" fontId="9" fillId="0" borderId="0" xfId="2" applyNumberFormat="1" applyFont="1" applyFill="1" applyAlignment="1">
      <alignment horizontal="centerContinuous" vertical="center"/>
    </xf>
    <xf numFmtId="37" fontId="8" fillId="0" borderId="0" xfId="2" applyFont="1" applyFill="1" applyAlignment="1">
      <alignment horizontal="centerContinuous"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left"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0" xfId="2" applyFont="1">
      <alignment vertical="center"/>
    </xf>
    <xf numFmtId="37" fontId="12" fillId="0" borderId="14" xfId="2" applyNumberFormat="1" applyFont="1" applyFill="1" applyBorder="1" applyAlignment="1">
      <alignment horizontal="distributed" vertical="center" shrinkToFit="1"/>
    </xf>
    <xf numFmtId="37" fontId="12" fillId="0" borderId="19" xfId="2" applyNumberFormat="1" applyFont="1" applyFill="1" applyBorder="1" applyAlignment="1">
      <alignment horizontal="distributed" vertical="center" shrinkToFit="1"/>
    </xf>
    <xf numFmtId="37" fontId="12" fillId="0" borderId="20" xfId="2" applyNumberFormat="1" applyFont="1" applyFill="1" applyBorder="1" applyAlignment="1">
      <alignment horizontal="distributed" vertical="center" shrinkToFit="1"/>
    </xf>
    <xf numFmtId="37" fontId="12" fillId="0" borderId="23" xfId="2" applyNumberFormat="1" applyFont="1" applyFill="1" applyBorder="1" applyAlignment="1">
      <alignment horizontal="distributed" vertical="center" shrinkToFit="1"/>
    </xf>
    <xf numFmtId="37" fontId="12" fillId="0" borderId="27" xfId="2" applyNumberFormat="1" applyFont="1" applyFill="1" applyBorder="1" applyAlignment="1">
      <alignment horizontal="distributed" vertical="center" shrinkToFit="1"/>
    </xf>
    <xf numFmtId="176" fontId="12" fillId="0" borderId="10" xfId="3" applyNumberFormat="1" applyFont="1" applyFill="1" applyBorder="1" applyAlignment="1">
      <alignment vertical="center" shrinkToFit="1"/>
    </xf>
    <xf numFmtId="0" fontId="12" fillId="0" borderId="19" xfId="2" applyNumberFormat="1" applyFont="1" applyFill="1" applyBorder="1" applyAlignment="1">
      <alignment horizontal="distributed" vertical="center" shrinkToFit="1"/>
    </xf>
    <xf numFmtId="37" fontId="12" fillId="0" borderId="8" xfId="2" applyNumberFormat="1" applyFont="1" applyFill="1" applyBorder="1" applyAlignment="1">
      <alignment horizontal="distributed" vertical="center" shrinkToFit="1"/>
    </xf>
    <xf numFmtId="38" fontId="12" fillId="0" borderId="7" xfId="2" applyNumberFormat="1" applyFont="1" applyFill="1" applyBorder="1" applyAlignment="1">
      <alignment horizontal="right" vertical="center" shrinkToFit="1"/>
    </xf>
    <xf numFmtId="37" fontId="12" fillId="0" borderId="30" xfId="2" applyNumberFormat="1" applyFont="1" applyFill="1" applyBorder="1" applyAlignment="1">
      <alignment horizontal="distributed"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4" xfId="2" applyNumberFormat="1" applyFont="1" applyFill="1" applyBorder="1" applyAlignment="1">
      <alignment horizontal="distributed" vertical="center"/>
    </xf>
    <xf numFmtId="37" fontId="8" fillId="2" borderId="4" xfId="2" applyNumberFormat="1" applyFont="1" applyFill="1" applyBorder="1" applyAlignment="1">
      <alignment horizontal="distributed" vertical="center"/>
    </xf>
    <xf numFmtId="37" fontId="12" fillId="2" borderId="4" xfId="2" quotePrefix="1" applyNumberFormat="1" applyFont="1" applyFill="1" applyBorder="1" applyAlignment="1">
      <alignment horizontal="distributed" vertical="center"/>
    </xf>
    <xf numFmtId="37" fontId="12" fillId="2" borderId="5" xfId="2" applyNumberFormat="1" applyFont="1" applyFill="1" applyBorder="1" applyAlignment="1">
      <alignment horizontal="center" vertical="center"/>
    </xf>
    <xf numFmtId="37" fontId="12" fillId="2" borderId="6" xfId="2" applyNumberFormat="1" applyFont="1" applyFill="1" applyBorder="1" applyAlignment="1">
      <alignment horizontal="center" vertical="center"/>
    </xf>
    <xf numFmtId="37" fontId="12" fillId="2" borderId="7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8" xfId="2" applyNumberFormat="1" applyFont="1" applyFill="1" applyBorder="1" applyAlignment="1">
      <alignment horizontal="distributed" vertical="center"/>
    </xf>
    <xf numFmtId="37" fontId="12" fillId="2" borderId="7" xfId="2" applyNumberFormat="1" applyFont="1" applyFill="1" applyBorder="1" applyAlignment="1">
      <alignment horizontal="distributed" vertical="center"/>
    </xf>
    <xf numFmtId="37" fontId="12" fillId="2" borderId="9" xfId="2" quotePrefix="1" applyNumberFormat="1" applyFont="1" applyFill="1" applyBorder="1" applyAlignment="1">
      <alignment horizontal="distributed" vertical="center"/>
    </xf>
    <xf numFmtId="37" fontId="12" fillId="2" borderId="0" xfId="2" quotePrefix="1" applyNumberFormat="1" applyFont="1" applyFill="1" applyBorder="1" applyAlignment="1">
      <alignment horizontal="center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7" xfId="2" applyNumberFormat="1" applyFont="1" applyFill="1" applyBorder="1" applyAlignment="1">
      <alignment horizontal="left" vertical="center"/>
    </xf>
    <xf numFmtId="37" fontId="12" fillId="2" borderId="9" xfId="2" applyNumberFormat="1" applyFont="1" applyFill="1" applyBorder="1" applyAlignment="1">
      <alignment horizontal="distributed" vertical="center"/>
    </xf>
    <xf numFmtId="37" fontId="12" fillId="2" borderId="8" xfId="2" quotePrefix="1" applyNumberFormat="1" applyFont="1" applyFill="1" applyBorder="1" applyAlignment="1">
      <alignment horizontal="distributed" vertical="center"/>
    </xf>
    <xf numFmtId="37" fontId="12" fillId="2" borderId="7" xfId="2" quotePrefix="1" applyNumberFormat="1" applyFont="1" applyFill="1" applyBorder="1" applyAlignment="1">
      <alignment horizontal="distributed" vertical="center"/>
    </xf>
    <xf numFmtId="37" fontId="8" fillId="2" borderId="7" xfId="2" applyNumberFormat="1" applyFont="1" applyFill="1" applyBorder="1" applyAlignment="1">
      <alignment horizontal="distributed" vertical="center"/>
    </xf>
    <xf numFmtId="37" fontId="12" fillId="2" borderId="7" xfId="2" applyNumberFormat="1" applyFont="1" applyFill="1" applyBorder="1" applyAlignment="1">
      <alignment vertical="center" shrinkToFit="1"/>
    </xf>
    <xf numFmtId="37" fontId="12" fillId="2" borderId="7" xfId="2" quotePrefix="1" applyNumberFormat="1" applyFont="1" applyFill="1" applyBorder="1" applyAlignment="1">
      <alignment horizontal="left" vertical="center"/>
    </xf>
    <xf numFmtId="37" fontId="12" fillId="2" borderId="9" xfId="2" applyNumberFormat="1" applyFont="1" applyFill="1" applyBorder="1" applyAlignment="1">
      <alignment horizontal="left" vertical="center"/>
    </xf>
    <xf numFmtId="37" fontId="12" fillId="2" borderId="0" xfId="2" applyNumberFormat="1" applyFont="1" applyFill="1" applyBorder="1" applyAlignment="1">
      <alignment horizontal="left" vertical="center"/>
    </xf>
    <xf numFmtId="37" fontId="12" fillId="2" borderId="11" xfId="2" applyNumberFormat="1" applyFont="1" applyFill="1" applyBorder="1" applyAlignment="1">
      <alignment horizontal="distributed" vertical="center"/>
    </xf>
    <xf numFmtId="37" fontId="12" fillId="2" borderId="12" xfId="2" applyNumberFormat="1" applyFont="1" applyFill="1" applyBorder="1" applyAlignment="1">
      <alignment horizontal="right" vertical="center"/>
    </xf>
    <xf numFmtId="37" fontId="12" fillId="2" borderId="12" xfId="2" quotePrefix="1" applyNumberFormat="1" applyFont="1" applyFill="1" applyBorder="1" applyAlignment="1">
      <alignment horizontal="distributed" vertical="center"/>
    </xf>
    <xf numFmtId="37" fontId="12" fillId="2" borderId="12" xfId="2" quotePrefix="1" applyNumberFormat="1" applyFont="1" applyFill="1" applyBorder="1" applyAlignment="1">
      <alignment horizontal="right" vertical="center"/>
    </xf>
    <xf numFmtId="37" fontId="12" fillId="2" borderId="13" xfId="2" quotePrefix="1" applyNumberFormat="1" applyFont="1" applyFill="1" applyBorder="1" applyAlignment="1">
      <alignment horizontal="right" vertical="center"/>
    </xf>
    <xf numFmtId="37" fontId="12" fillId="2" borderId="2" xfId="2" quotePrefix="1" applyNumberFormat="1" applyFont="1" applyFill="1" applyBorder="1" applyAlignment="1">
      <alignment horizontal="right" vertical="center"/>
    </xf>
    <xf numFmtId="176" fontId="12" fillId="0" borderId="15" xfId="2" applyNumberFormat="1" applyFont="1" applyFill="1" applyBorder="1" applyAlignment="1">
      <alignment vertical="center" shrinkToFit="1"/>
    </xf>
    <xf numFmtId="176" fontId="12" fillId="0" borderId="16" xfId="2" applyNumberFormat="1" applyFont="1" applyFill="1" applyBorder="1" applyAlignment="1">
      <alignment vertical="center" shrinkToFit="1"/>
    </xf>
    <xf numFmtId="176" fontId="12" fillId="0" borderId="21" xfId="2" applyNumberFormat="1" applyFont="1" applyFill="1" applyBorder="1" applyAlignment="1">
      <alignment vertical="center" shrinkToFit="1"/>
    </xf>
    <xf numFmtId="176" fontId="12" fillId="0" borderId="24" xfId="2" applyNumberFormat="1" applyFont="1" applyFill="1" applyBorder="1" applyAlignment="1">
      <alignment horizontal="right" vertical="center" shrinkToFit="1"/>
    </xf>
    <xf numFmtId="176" fontId="12" fillId="0" borderId="28" xfId="3" applyNumberFormat="1" applyFont="1" applyFill="1" applyBorder="1" applyAlignment="1">
      <alignment vertical="center" shrinkToFit="1"/>
    </xf>
    <xf numFmtId="176" fontId="12" fillId="0" borderId="29" xfId="2" applyNumberFormat="1" applyFont="1" applyFill="1" applyBorder="1" applyAlignment="1">
      <alignment vertical="center" shrinkToFit="1"/>
    </xf>
    <xf numFmtId="38" fontId="12" fillId="0" borderId="24" xfId="2" applyNumberFormat="1" applyFont="1" applyFill="1" applyBorder="1" applyAlignment="1">
      <alignment horizontal="right" vertical="center" shrinkToFit="1"/>
    </xf>
    <xf numFmtId="176" fontId="12" fillId="0" borderId="31" xfId="2" applyNumberFormat="1" applyFont="1" applyFill="1" applyBorder="1" applyAlignment="1">
      <alignment horizontal="right" vertical="center" shrinkToFit="1"/>
    </xf>
    <xf numFmtId="37" fontId="8" fillId="2" borderId="12" xfId="2" quotePrefix="1" applyNumberFormat="1" applyFont="1" applyFill="1" applyBorder="1" applyAlignment="1">
      <alignment horizontal="right" vertical="center"/>
    </xf>
    <xf numFmtId="38" fontId="17" fillId="0" borderId="18" xfId="2" applyNumberFormat="1" applyFont="1" applyFill="1" applyBorder="1" applyAlignment="1">
      <alignment horizontal="right" vertical="center" shrinkToFit="1"/>
    </xf>
    <xf numFmtId="38" fontId="17" fillId="0" borderId="26" xfId="2" applyNumberFormat="1" applyFont="1" applyFill="1" applyBorder="1" applyAlignment="1">
      <alignment horizontal="right" vertical="center" shrinkToFit="1"/>
    </xf>
    <xf numFmtId="38" fontId="17" fillId="0" borderId="1" xfId="2" applyNumberFormat="1" applyFont="1" applyFill="1" applyBorder="1" applyAlignment="1">
      <alignment horizontal="right" vertical="center" shrinkToFit="1"/>
    </xf>
    <xf numFmtId="38" fontId="17" fillId="0" borderId="0" xfId="2" applyNumberFormat="1" applyFont="1" applyFill="1" applyBorder="1" applyAlignment="1">
      <alignment horizontal="right" vertical="center" shrinkToFit="1"/>
    </xf>
    <xf numFmtId="38" fontId="17" fillId="0" borderId="32" xfId="2" applyNumberFormat="1" applyFont="1" applyFill="1" applyBorder="1" applyAlignment="1">
      <alignment horizontal="right" vertical="center" shrinkToFit="1"/>
    </xf>
    <xf numFmtId="176" fontId="12" fillId="0" borderId="26" xfId="2" applyNumberFormat="1" applyFont="1" applyFill="1" applyBorder="1" applyAlignment="1">
      <alignment horizontal="right" vertical="center" shrinkToFit="1"/>
    </xf>
    <xf numFmtId="176" fontId="12" fillId="0" borderId="25" xfId="2" applyNumberFormat="1" applyFont="1" applyFill="1" applyBorder="1" applyAlignment="1">
      <alignment horizontal="right" vertical="center" shrinkToFit="1"/>
    </xf>
    <xf numFmtId="176" fontId="12" fillId="0" borderId="9" xfId="3" applyNumberFormat="1" applyFont="1" applyFill="1" applyBorder="1" applyAlignment="1">
      <alignment vertical="center" shrinkToFit="1"/>
    </xf>
    <xf numFmtId="176" fontId="12" fillId="0" borderId="13" xfId="2" applyNumberFormat="1" applyFont="1" applyFill="1" applyBorder="1" applyAlignment="1">
      <alignment horizontal="right" vertical="center" shrinkToFit="1"/>
    </xf>
    <xf numFmtId="176" fontId="12" fillId="0" borderId="33" xfId="2" applyNumberFormat="1" applyFont="1" applyFill="1" applyBorder="1" applyAlignment="1">
      <alignment vertical="center" shrinkToFit="1"/>
    </xf>
    <xf numFmtId="176" fontId="12" fillId="0" borderId="34" xfId="2" applyNumberFormat="1" applyFont="1" applyFill="1" applyBorder="1" applyAlignment="1">
      <alignment vertical="center" shrinkToFit="1"/>
    </xf>
    <xf numFmtId="176" fontId="12" fillId="0" borderId="35" xfId="2" applyNumberFormat="1" applyFont="1" applyFill="1" applyBorder="1" applyAlignment="1">
      <alignment vertical="center" shrinkToFit="1"/>
    </xf>
    <xf numFmtId="176" fontId="12" fillId="0" borderId="36" xfId="2" applyNumberFormat="1" applyFont="1" applyFill="1" applyBorder="1" applyAlignment="1">
      <alignment vertical="center" shrinkToFit="1"/>
    </xf>
    <xf numFmtId="38" fontId="12" fillId="0" borderId="25" xfId="2" applyNumberFormat="1" applyFont="1" applyFill="1" applyBorder="1" applyAlignment="1">
      <alignment horizontal="right" vertical="center" shrinkToFit="1"/>
    </xf>
    <xf numFmtId="176" fontId="12" fillId="0" borderId="37" xfId="2" applyNumberFormat="1" applyFont="1" applyFill="1" applyBorder="1" applyAlignment="1">
      <alignment vertical="center" shrinkToFit="1"/>
    </xf>
    <xf numFmtId="37" fontId="12" fillId="2" borderId="4" xfId="2" applyNumberFormat="1" applyFont="1" applyFill="1" applyBorder="1" applyAlignment="1">
      <alignment horizontal="center" vertical="center"/>
    </xf>
    <xf numFmtId="38" fontId="12" fillId="0" borderId="17" xfId="2" applyNumberFormat="1" applyFont="1" applyFill="1" applyBorder="1" applyAlignment="1">
      <alignment horizontal="right" vertical="center" shrinkToFit="1"/>
    </xf>
    <xf numFmtId="38" fontId="12" fillId="0" borderId="18" xfId="2" applyNumberFormat="1" applyFont="1" applyFill="1" applyBorder="1" applyAlignment="1">
      <alignment horizontal="right" vertical="center" shrinkToFit="1"/>
    </xf>
    <xf numFmtId="38" fontId="12" fillId="0" borderId="22" xfId="2" applyNumberFormat="1" applyFont="1" applyFill="1" applyBorder="1" applyAlignment="1">
      <alignment horizontal="right" vertical="center" shrinkToFit="1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view="pageBreakPreview" zoomScale="90" zoomScaleNormal="80" zoomScaleSheetLayoutView="90" workbookViewId="0">
      <pane xSplit="1" ySplit="7" topLeftCell="B8" activePane="bottomRight" state="frozen"/>
      <selection activeCell="D1" sqref="D1"/>
      <selection pane="topRight" activeCell="D1" sqref="D1"/>
      <selection pane="bottomLeft" activeCell="D1" sqref="D1"/>
      <selection pane="bottomRight" activeCell="A32" sqref="A32:XFD39"/>
    </sheetView>
  </sheetViews>
  <sheetFormatPr defaultColWidth="9" defaultRowHeight="13"/>
  <cols>
    <col min="1" max="1" width="12.90625" style="7" customWidth="1"/>
    <col min="2" max="3" width="13.08984375" style="7" customWidth="1"/>
    <col min="4" max="6" width="11.6328125" style="7" customWidth="1"/>
    <col min="7" max="7" width="12.90625" style="7" customWidth="1"/>
    <col min="8" max="10" width="11.6328125" style="7" customWidth="1"/>
    <col min="11" max="12" width="12.453125" style="7" customWidth="1"/>
    <col min="13" max="13" width="9" style="7" hidden="1" customWidth="1"/>
    <col min="14" max="16384" width="9" style="19"/>
  </cols>
  <sheetData>
    <row r="1" spans="1:13" s="18" customFormat="1" ht="21">
      <c r="A1" s="1"/>
      <c r="B1" s="2" t="s">
        <v>52</v>
      </c>
      <c r="C1" s="3"/>
      <c r="D1" s="3"/>
      <c r="E1" s="3"/>
      <c r="F1" s="3"/>
      <c r="G1" s="3"/>
      <c r="H1" s="3"/>
      <c r="I1" s="3"/>
      <c r="J1" s="3"/>
      <c r="K1" s="3"/>
      <c r="L1" s="1"/>
      <c r="M1" s="1"/>
    </row>
    <row r="2" spans="1:13" ht="13.5" thickBot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 t="s">
        <v>34</v>
      </c>
      <c r="M2" s="6"/>
    </row>
    <row r="3" spans="1:13" s="28" customFormat="1" ht="18" customHeight="1">
      <c r="A3" s="21"/>
      <c r="B3" s="73"/>
      <c r="C3" s="73"/>
      <c r="D3" s="22" t="s">
        <v>19</v>
      </c>
      <c r="E3" s="22" t="s">
        <v>20</v>
      </c>
      <c r="F3" s="73"/>
      <c r="G3" s="73"/>
      <c r="H3" s="23" t="s">
        <v>21</v>
      </c>
      <c r="I3" s="24" t="s">
        <v>35</v>
      </c>
      <c r="J3" s="23" t="s">
        <v>21</v>
      </c>
      <c r="K3" s="22" t="s">
        <v>22</v>
      </c>
      <c r="L3" s="25" t="s">
        <v>23</v>
      </c>
      <c r="M3" s="26"/>
    </row>
    <row r="4" spans="1:13" s="28" customFormat="1" ht="18" customHeight="1">
      <c r="A4" s="29"/>
      <c r="B4" s="27"/>
      <c r="C4" s="27"/>
      <c r="D4" s="30"/>
      <c r="E4" s="30"/>
      <c r="F4" s="27"/>
      <c r="G4" s="27"/>
      <c r="H4" s="30"/>
      <c r="I4" s="30"/>
      <c r="J4" s="30"/>
      <c r="K4" s="30"/>
      <c r="L4" s="31" t="s">
        <v>51</v>
      </c>
      <c r="M4" s="32"/>
    </row>
    <row r="5" spans="1:13" s="28" customFormat="1" ht="18" customHeight="1">
      <c r="A5" s="36" t="s">
        <v>24</v>
      </c>
      <c r="B5" s="30" t="s">
        <v>25</v>
      </c>
      <c r="C5" s="30" t="s">
        <v>26</v>
      </c>
      <c r="D5" s="30" t="s">
        <v>27</v>
      </c>
      <c r="E5" s="37" t="s">
        <v>36</v>
      </c>
      <c r="F5" s="30" t="s">
        <v>28</v>
      </c>
      <c r="G5" s="27" t="s">
        <v>29</v>
      </c>
      <c r="H5" s="38" t="s">
        <v>30</v>
      </c>
      <c r="I5" s="37" t="s">
        <v>37</v>
      </c>
      <c r="J5" s="39" t="s">
        <v>38</v>
      </c>
      <c r="K5" s="30" t="s">
        <v>29</v>
      </c>
      <c r="L5" s="35" t="s">
        <v>28</v>
      </c>
      <c r="M5" s="33"/>
    </row>
    <row r="6" spans="1:13" s="28" customFormat="1" ht="18" customHeight="1">
      <c r="A6" s="29"/>
      <c r="B6" s="34"/>
      <c r="C6" s="34"/>
      <c r="D6" s="34"/>
      <c r="E6" s="30"/>
      <c r="F6" s="34"/>
      <c r="G6" s="34"/>
      <c r="H6" s="34"/>
      <c r="I6" s="34"/>
      <c r="J6" s="30"/>
      <c r="K6" s="40" t="s">
        <v>39</v>
      </c>
      <c r="L6" s="41"/>
      <c r="M6" s="42"/>
    </row>
    <row r="7" spans="1:13" s="28" customFormat="1" ht="18" customHeight="1" thickBot="1">
      <c r="A7" s="43"/>
      <c r="B7" s="44" t="s">
        <v>40</v>
      </c>
      <c r="C7" s="44" t="s">
        <v>41</v>
      </c>
      <c r="D7" s="44" t="s">
        <v>32</v>
      </c>
      <c r="E7" s="45" t="s">
        <v>42</v>
      </c>
      <c r="F7" s="44" t="s">
        <v>33</v>
      </c>
      <c r="G7" s="46" t="s">
        <v>43</v>
      </c>
      <c r="H7" s="46" t="s">
        <v>44</v>
      </c>
      <c r="I7" s="46" t="s">
        <v>45</v>
      </c>
      <c r="J7" s="57" t="s">
        <v>46</v>
      </c>
      <c r="K7" s="46" t="s">
        <v>47</v>
      </c>
      <c r="L7" s="47" t="s">
        <v>48</v>
      </c>
      <c r="M7" s="48"/>
    </row>
    <row r="8" spans="1:13" s="20" customFormat="1" ht="33" customHeight="1">
      <c r="A8" s="8" t="s">
        <v>0</v>
      </c>
      <c r="B8" s="49">
        <v>149319786</v>
      </c>
      <c r="C8" s="49">
        <v>146270710</v>
      </c>
      <c r="D8" s="50">
        <v>3049076</v>
      </c>
      <c r="E8" s="49">
        <v>254055</v>
      </c>
      <c r="F8" s="50">
        <v>2795021</v>
      </c>
      <c r="G8" s="49">
        <v>212689</v>
      </c>
      <c r="H8" s="49">
        <v>6052</v>
      </c>
      <c r="I8" s="49">
        <v>91000</v>
      </c>
      <c r="J8" s="49">
        <v>813148</v>
      </c>
      <c r="K8" s="50">
        <v>-503407</v>
      </c>
      <c r="L8" s="50">
        <v>2582332</v>
      </c>
      <c r="M8" s="74"/>
    </row>
    <row r="9" spans="1:13" s="20" customFormat="1" ht="33" customHeight="1">
      <c r="A9" s="9" t="s">
        <v>1</v>
      </c>
      <c r="B9" s="50">
        <v>54919662</v>
      </c>
      <c r="C9" s="50">
        <v>52396597</v>
      </c>
      <c r="D9" s="50">
        <v>2523065</v>
      </c>
      <c r="E9" s="50">
        <v>102893</v>
      </c>
      <c r="F9" s="50">
        <v>2420172</v>
      </c>
      <c r="G9" s="50">
        <v>143396</v>
      </c>
      <c r="H9" s="50">
        <v>1202063</v>
      </c>
      <c r="I9" s="50">
        <v>0</v>
      </c>
      <c r="J9" s="50">
        <v>927925</v>
      </c>
      <c r="K9" s="50">
        <v>417534</v>
      </c>
      <c r="L9" s="50">
        <v>2276776</v>
      </c>
      <c r="M9" s="75"/>
    </row>
    <row r="10" spans="1:13" s="20" customFormat="1" ht="33" customHeight="1">
      <c r="A10" s="9" t="s">
        <v>2</v>
      </c>
      <c r="B10" s="50">
        <v>64332901</v>
      </c>
      <c r="C10" s="50">
        <v>62606324</v>
      </c>
      <c r="D10" s="50">
        <v>1726577</v>
      </c>
      <c r="E10" s="50">
        <v>685662</v>
      </c>
      <c r="F10" s="50">
        <v>1040915</v>
      </c>
      <c r="G10" s="50">
        <v>-87924</v>
      </c>
      <c r="H10" s="50">
        <v>29005</v>
      </c>
      <c r="I10" s="50">
        <v>1048553</v>
      </c>
      <c r="J10" s="50">
        <v>0</v>
      </c>
      <c r="K10" s="50">
        <v>989634</v>
      </c>
      <c r="L10" s="50">
        <v>1128839</v>
      </c>
      <c r="M10" s="75"/>
    </row>
    <row r="11" spans="1:13" s="20" customFormat="1" ht="33" customHeight="1">
      <c r="A11" s="9" t="s">
        <v>3</v>
      </c>
      <c r="B11" s="50">
        <v>52413287</v>
      </c>
      <c r="C11" s="50">
        <v>51316312</v>
      </c>
      <c r="D11" s="50">
        <v>1096975</v>
      </c>
      <c r="E11" s="50">
        <v>491883</v>
      </c>
      <c r="F11" s="50">
        <v>605092</v>
      </c>
      <c r="G11" s="50">
        <v>-300659</v>
      </c>
      <c r="H11" s="50">
        <v>458932</v>
      </c>
      <c r="I11" s="50">
        <v>874577</v>
      </c>
      <c r="J11" s="50">
        <v>250000</v>
      </c>
      <c r="K11" s="50">
        <v>782850</v>
      </c>
      <c r="L11" s="50">
        <v>905751</v>
      </c>
      <c r="M11" s="75"/>
    </row>
    <row r="12" spans="1:13" s="20" customFormat="1" ht="33" customHeight="1">
      <c r="A12" s="9" t="s">
        <v>4</v>
      </c>
      <c r="B12" s="50">
        <v>64613581</v>
      </c>
      <c r="C12" s="50">
        <v>64069217</v>
      </c>
      <c r="D12" s="50">
        <v>544364</v>
      </c>
      <c r="E12" s="50">
        <v>79020</v>
      </c>
      <c r="F12" s="50">
        <v>465344</v>
      </c>
      <c r="G12" s="50">
        <v>-87091</v>
      </c>
      <c r="H12" s="50">
        <v>278795</v>
      </c>
      <c r="I12" s="50">
        <v>0</v>
      </c>
      <c r="J12" s="50">
        <v>0</v>
      </c>
      <c r="K12" s="50">
        <v>191704</v>
      </c>
      <c r="L12" s="50">
        <v>552435</v>
      </c>
      <c r="M12" s="75"/>
    </row>
    <row r="13" spans="1:13" s="20" customFormat="1" ht="33" customHeight="1">
      <c r="A13" s="9" t="s">
        <v>5</v>
      </c>
      <c r="B13" s="50">
        <v>38007168</v>
      </c>
      <c r="C13" s="50">
        <v>37108151</v>
      </c>
      <c r="D13" s="50">
        <v>899017</v>
      </c>
      <c r="E13" s="50">
        <v>267841</v>
      </c>
      <c r="F13" s="50">
        <v>631176</v>
      </c>
      <c r="G13" s="50">
        <v>-24056</v>
      </c>
      <c r="H13" s="50">
        <v>4414</v>
      </c>
      <c r="I13" s="50">
        <v>0</v>
      </c>
      <c r="J13" s="50">
        <v>80000</v>
      </c>
      <c r="K13" s="50">
        <v>-99642</v>
      </c>
      <c r="L13" s="50">
        <v>655232</v>
      </c>
      <c r="M13" s="75"/>
    </row>
    <row r="14" spans="1:13" s="20" customFormat="1" ht="33" customHeight="1">
      <c r="A14" s="9" t="s">
        <v>6</v>
      </c>
      <c r="B14" s="50">
        <v>30539868</v>
      </c>
      <c r="C14" s="50">
        <v>29617730</v>
      </c>
      <c r="D14" s="50">
        <v>922138</v>
      </c>
      <c r="E14" s="50">
        <v>84690</v>
      </c>
      <c r="F14" s="50">
        <v>837448</v>
      </c>
      <c r="G14" s="50">
        <v>45834</v>
      </c>
      <c r="H14" s="50">
        <v>40388</v>
      </c>
      <c r="I14" s="50">
        <v>0</v>
      </c>
      <c r="J14" s="50">
        <v>80000</v>
      </c>
      <c r="K14" s="50">
        <v>6222</v>
      </c>
      <c r="L14" s="50">
        <v>791614</v>
      </c>
      <c r="M14" s="75"/>
    </row>
    <row r="15" spans="1:13" s="20" customFormat="1" ht="33" customHeight="1">
      <c r="A15" s="9" t="s">
        <v>7</v>
      </c>
      <c r="B15" s="50">
        <v>51005966</v>
      </c>
      <c r="C15" s="50">
        <v>49163482</v>
      </c>
      <c r="D15" s="50">
        <v>1842484</v>
      </c>
      <c r="E15" s="50">
        <v>288358</v>
      </c>
      <c r="F15" s="50">
        <v>1554126</v>
      </c>
      <c r="G15" s="50">
        <v>-487941</v>
      </c>
      <c r="H15" s="50">
        <v>1022903</v>
      </c>
      <c r="I15" s="50">
        <v>0</v>
      </c>
      <c r="J15" s="50">
        <v>1594383</v>
      </c>
      <c r="K15" s="50">
        <v>-1059421</v>
      </c>
      <c r="L15" s="50">
        <v>2042067</v>
      </c>
      <c r="M15" s="75"/>
    </row>
    <row r="16" spans="1:13" s="20" customFormat="1" ht="33" customHeight="1">
      <c r="A16" s="9" t="s">
        <v>8</v>
      </c>
      <c r="B16" s="50">
        <v>27321110</v>
      </c>
      <c r="C16" s="50">
        <v>26607294</v>
      </c>
      <c r="D16" s="50">
        <v>713816</v>
      </c>
      <c r="E16" s="50">
        <v>86746</v>
      </c>
      <c r="F16" s="50">
        <v>627070</v>
      </c>
      <c r="G16" s="50">
        <v>-272319</v>
      </c>
      <c r="H16" s="50">
        <v>893648</v>
      </c>
      <c r="I16" s="50">
        <v>0</v>
      </c>
      <c r="J16" s="50">
        <v>0</v>
      </c>
      <c r="K16" s="50">
        <v>621329</v>
      </c>
      <c r="L16" s="50">
        <v>899389</v>
      </c>
      <c r="M16" s="75"/>
    </row>
    <row r="17" spans="1:13" s="20" customFormat="1" ht="33" customHeight="1">
      <c r="A17" s="9" t="s">
        <v>9</v>
      </c>
      <c r="B17" s="50">
        <v>25754791</v>
      </c>
      <c r="C17" s="50">
        <v>25030838</v>
      </c>
      <c r="D17" s="50">
        <v>723953</v>
      </c>
      <c r="E17" s="50">
        <v>63551</v>
      </c>
      <c r="F17" s="50">
        <v>660402</v>
      </c>
      <c r="G17" s="50">
        <v>-86195</v>
      </c>
      <c r="H17" s="50">
        <v>1986927</v>
      </c>
      <c r="I17" s="50">
        <v>0</v>
      </c>
      <c r="J17" s="50">
        <v>0</v>
      </c>
      <c r="K17" s="50">
        <v>1900732</v>
      </c>
      <c r="L17" s="67">
        <v>746597</v>
      </c>
      <c r="M17" s="75"/>
    </row>
    <row r="18" spans="1:13" s="20" customFormat="1" ht="33" customHeight="1">
      <c r="A18" s="9" t="s">
        <v>10</v>
      </c>
      <c r="B18" s="50">
        <v>35804147</v>
      </c>
      <c r="C18" s="50">
        <v>34568233</v>
      </c>
      <c r="D18" s="50">
        <v>1235914</v>
      </c>
      <c r="E18" s="50">
        <v>43598</v>
      </c>
      <c r="F18" s="50">
        <v>1192316</v>
      </c>
      <c r="G18" s="50">
        <v>636826</v>
      </c>
      <c r="H18" s="50">
        <v>765789</v>
      </c>
      <c r="I18" s="50">
        <v>0</v>
      </c>
      <c r="J18" s="50">
        <v>1650000</v>
      </c>
      <c r="K18" s="50">
        <v>-247385</v>
      </c>
      <c r="L18" s="68">
        <v>555490</v>
      </c>
      <c r="M18" s="75"/>
    </row>
    <row r="19" spans="1:13" s="20" customFormat="1" ht="33" customHeight="1">
      <c r="A19" s="9" t="s">
        <v>11</v>
      </c>
      <c r="B19" s="50">
        <v>59347735</v>
      </c>
      <c r="C19" s="50">
        <v>57374938</v>
      </c>
      <c r="D19" s="50">
        <v>1972797</v>
      </c>
      <c r="E19" s="50">
        <v>402871</v>
      </c>
      <c r="F19" s="50">
        <v>1569926</v>
      </c>
      <c r="G19" s="50">
        <v>26469</v>
      </c>
      <c r="H19" s="50">
        <v>11265</v>
      </c>
      <c r="I19" s="50">
        <v>0</v>
      </c>
      <c r="J19" s="50">
        <v>500000</v>
      </c>
      <c r="K19" s="50">
        <v>-462266</v>
      </c>
      <c r="L19" s="68">
        <v>1543457</v>
      </c>
      <c r="M19" s="75"/>
    </row>
    <row r="20" spans="1:13" s="20" customFormat="1" ht="32.25" customHeight="1" thickBot="1">
      <c r="A20" s="10" t="s">
        <v>12</v>
      </c>
      <c r="B20" s="51">
        <v>27319831</v>
      </c>
      <c r="C20" s="51">
        <v>26351933</v>
      </c>
      <c r="D20" s="50">
        <v>967898</v>
      </c>
      <c r="E20" s="51">
        <v>266326</v>
      </c>
      <c r="F20" s="50">
        <v>701572</v>
      </c>
      <c r="G20" s="51">
        <v>-130320</v>
      </c>
      <c r="H20" s="51">
        <v>12676</v>
      </c>
      <c r="I20" s="51">
        <v>453633</v>
      </c>
      <c r="J20" s="51">
        <v>0</v>
      </c>
      <c r="K20" s="50">
        <v>335989</v>
      </c>
      <c r="L20" s="69">
        <v>831892</v>
      </c>
      <c r="M20" s="76"/>
    </row>
    <row r="21" spans="1:13" s="20" customFormat="1" ht="33" customHeight="1" thickTop="1" thickBot="1">
      <c r="A21" s="11" t="s">
        <v>50</v>
      </c>
      <c r="B21" s="52">
        <v>680699833</v>
      </c>
      <c r="C21" s="52">
        <v>662481759</v>
      </c>
      <c r="D21" s="52">
        <v>18218074</v>
      </c>
      <c r="E21" s="52">
        <v>3117494</v>
      </c>
      <c r="F21" s="52">
        <v>15100580</v>
      </c>
      <c r="G21" s="52">
        <v>-411291</v>
      </c>
      <c r="H21" s="52">
        <v>6712857</v>
      </c>
      <c r="I21" s="52">
        <v>2467763</v>
      </c>
      <c r="J21" s="52">
        <v>5895456</v>
      </c>
      <c r="K21" s="52">
        <v>2873873</v>
      </c>
      <c r="L21" s="64">
        <v>15511871</v>
      </c>
      <c r="M21" s="63">
        <f t="shared" ref="M21" si="0">SUM(M8:M20)</f>
        <v>0</v>
      </c>
    </row>
    <row r="22" spans="1:13" s="20" customFormat="1" ht="24" customHeight="1" thickTop="1">
      <c r="A22" s="12"/>
      <c r="B22" s="13"/>
      <c r="C22" s="13"/>
      <c r="D22" s="53"/>
      <c r="E22" s="13"/>
      <c r="F22" s="13"/>
      <c r="G22" s="13"/>
      <c r="H22" s="13"/>
      <c r="I22" s="13"/>
      <c r="J22" s="13"/>
      <c r="K22" s="13"/>
      <c r="L22" s="65"/>
      <c r="M22" s="60"/>
    </row>
    <row r="23" spans="1:13" s="20" customFormat="1" ht="33" customHeight="1">
      <c r="A23" s="14" t="s">
        <v>13</v>
      </c>
      <c r="B23" s="54">
        <v>10995872</v>
      </c>
      <c r="C23" s="54">
        <v>10227519</v>
      </c>
      <c r="D23" s="50">
        <v>768353</v>
      </c>
      <c r="E23" s="54">
        <v>53905</v>
      </c>
      <c r="F23" s="50">
        <v>714448</v>
      </c>
      <c r="G23" s="54">
        <v>90124</v>
      </c>
      <c r="H23" s="54">
        <v>140</v>
      </c>
      <c r="I23" s="54">
        <v>0</v>
      </c>
      <c r="J23" s="54">
        <v>0</v>
      </c>
      <c r="K23" s="50">
        <v>90264</v>
      </c>
      <c r="L23" s="72">
        <v>624324</v>
      </c>
      <c r="M23" s="58"/>
    </row>
    <row r="24" spans="1:13" s="20" customFormat="1" ht="33" customHeight="1">
      <c r="A24" s="14" t="s">
        <v>14</v>
      </c>
      <c r="B24" s="50">
        <v>11563716</v>
      </c>
      <c r="C24" s="50">
        <v>11066448</v>
      </c>
      <c r="D24" s="50">
        <v>497268</v>
      </c>
      <c r="E24" s="50">
        <v>145404</v>
      </c>
      <c r="F24" s="50">
        <v>351864</v>
      </c>
      <c r="G24" s="50">
        <v>211118</v>
      </c>
      <c r="H24" s="50">
        <v>718</v>
      </c>
      <c r="I24" s="50">
        <v>0</v>
      </c>
      <c r="J24" s="50">
        <v>472055</v>
      </c>
      <c r="K24" s="50">
        <v>-260219</v>
      </c>
      <c r="L24" s="68">
        <v>140746</v>
      </c>
      <c r="M24" s="58"/>
    </row>
    <row r="25" spans="1:13" s="20" customFormat="1" ht="33" customHeight="1">
      <c r="A25" s="14" t="s">
        <v>15</v>
      </c>
      <c r="B25" s="50">
        <v>12003551</v>
      </c>
      <c r="C25" s="50">
        <v>11918303</v>
      </c>
      <c r="D25" s="50">
        <v>85248</v>
      </c>
      <c r="E25" s="50">
        <v>43532</v>
      </c>
      <c r="F25" s="50">
        <v>41716</v>
      </c>
      <c r="G25" s="50">
        <v>-96463</v>
      </c>
      <c r="H25" s="50">
        <v>1490</v>
      </c>
      <c r="I25" s="50">
        <v>0</v>
      </c>
      <c r="J25" s="50">
        <v>200000</v>
      </c>
      <c r="K25" s="50">
        <v>-294973</v>
      </c>
      <c r="L25" s="68">
        <v>138179</v>
      </c>
      <c r="M25" s="58"/>
    </row>
    <row r="26" spans="1:13" s="20" customFormat="1" ht="33" customHeight="1">
      <c r="A26" s="14" t="s">
        <v>16</v>
      </c>
      <c r="B26" s="50">
        <v>5518434</v>
      </c>
      <c r="C26" s="50">
        <v>5203424</v>
      </c>
      <c r="D26" s="50">
        <v>315010</v>
      </c>
      <c r="E26" s="50">
        <v>92548</v>
      </c>
      <c r="F26" s="50">
        <v>222462</v>
      </c>
      <c r="G26" s="50">
        <v>-109377</v>
      </c>
      <c r="H26" s="50">
        <v>308232</v>
      </c>
      <c r="I26" s="50">
        <v>36239</v>
      </c>
      <c r="J26" s="50">
        <v>0</v>
      </c>
      <c r="K26" s="50">
        <v>235094</v>
      </c>
      <c r="L26" s="68">
        <v>331839</v>
      </c>
      <c r="M26" s="58"/>
    </row>
    <row r="27" spans="1:13" s="20" customFormat="1" ht="33" customHeight="1">
      <c r="A27" s="14" t="s">
        <v>17</v>
      </c>
      <c r="B27" s="50">
        <v>4222754</v>
      </c>
      <c r="C27" s="50">
        <v>4076694</v>
      </c>
      <c r="D27" s="50">
        <v>146060</v>
      </c>
      <c r="E27" s="50">
        <v>12005</v>
      </c>
      <c r="F27" s="50">
        <v>134055</v>
      </c>
      <c r="G27" s="50">
        <v>-29864</v>
      </c>
      <c r="H27" s="50">
        <v>82399</v>
      </c>
      <c r="I27" s="50">
        <v>0</v>
      </c>
      <c r="J27" s="50">
        <v>20000</v>
      </c>
      <c r="K27" s="50">
        <v>32535</v>
      </c>
      <c r="L27" s="68">
        <v>163919</v>
      </c>
      <c r="M27" s="58"/>
    </row>
    <row r="28" spans="1:13" s="20" customFormat="1" ht="33" customHeight="1" thickBot="1">
      <c r="A28" s="14" t="s">
        <v>18</v>
      </c>
      <c r="B28" s="51">
        <v>5974371</v>
      </c>
      <c r="C28" s="51">
        <v>5696959</v>
      </c>
      <c r="D28" s="50">
        <v>277412</v>
      </c>
      <c r="E28" s="51">
        <v>16679</v>
      </c>
      <c r="F28" s="50">
        <v>260733</v>
      </c>
      <c r="G28" s="51">
        <v>-10439</v>
      </c>
      <c r="H28" s="51">
        <v>4433</v>
      </c>
      <c r="I28" s="51">
        <v>144333</v>
      </c>
      <c r="J28" s="51">
        <v>0</v>
      </c>
      <c r="K28" s="50">
        <v>138327</v>
      </c>
      <c r="L28" s="70">
        <v>271172</v>
      </c>
      <c r="M28" s="58"/>
    </row>
    <row r="29" spans="1:13" s="20" customFormat="1" ht="33" customHeight="1" thickTop="1" thickBot="1">
      <c r="A29" s="11" t="s">
        <v>49</v>
      </c>
      <c r="B29" s="55">
        <v>50278698</v>
      </c>
      <c r="C29" s="55">
        <v>48189347</v>
      </c>
      <c r="D29" s="55">
        <v>2089351</v>
      </c>
      <c r="E29" s="55">
        <v>364073</v>
      </c>
      <c r="F29" s="55">
        <v>1725278</v>
      </c>
      <c r="G29" s="52">
        <v>55099</v>
      </c>
      <c r="H29" s="55">
        <v>397412</v>
      </c>
      <c r="I29" s="55">
        <v>180572</v>
      </c>
      <c r="J29" s="55">
        <v>692055</v>
      </c>
      <c r="K29" s="52">
        <v>-58972</v>
      </c>
      <c r="L29" s="71">
        <v>1670179</v>
      </c>
      <c r="M29" s="59"/>
    </row>
    <row r="30" spans="1:13" s="20" customFormat="1" ht="24" customHeight="1" thickTop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71"/>
      <c r="M30" s="61"/>
    </row>
    <row r="31" spans="1:13" s="20" customFormat="1" ht="33" customHeight="1" thickTop="1" thickBot="1">
      <c r="A31" s="17" t="s">
        <v>31</v>
      </c>
      <c r="B31" s="56">
        <v>730978531</v>
      </c>
      <c r="C31" s="56">
        <v>710671106</v>
      </c>
      <c r="D31" s="56">
        <v>20307425</v>
      </c>
      <c r="E31" s="56">
        <v>3481567</v>
      </c>
      <c r="F31" s="56">
        <v>16825858</v>
      </c>
      <c r="G31" s="56">
        <v>-356192</v>
      </c>
      <c r="H31" s="56">
        <v>7110269</v>
      </c>
      <c r="I31" s="56">
        <v>2648335</v>
      </c>
      <c r="J31" s="56">
        <v>6587511</v>
      </c>
      <c r="K31" s="56">
        <v>2814901</v>
      </c>
      <c r="L31" s="66">
        <v>17182050</v>
      </c>
      <c r="M31" s="62">
        <v>0</v>
      </c>
    </row>
  </sheetData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61" orientation="portrait" r:id="rId1"/>
  <headerFooter alignWithMargins="0"/>
  <colBreaks count="1" manualBreakCount="1">
    <brk id="1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20表</vt:lpstr>
      <vt:lpstr>'20表'!Print_Area</vt:lpstr>
      <vt:lpstr>'20表'!Print_Titles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2026-03-06T09:10:13Z</cp:lastPrinted>
  <dcterms:created xsi:type="dcterms:W3CDTF">2006-09-16T00:00:00Z</dcterms:created>
  <dcterms:modified xsi:type="dcterms:W3CDTF">2026-03-10T09:00:41Z</dcterms:modified>
</cp:coreProperties>
</file>