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F4C1A987-BEA1-4B0D-A00E-E6A4BEFCF151}" xr6:coauthVersionLast="47" xr6:coauthVersionMax="47" xr10:uidLastSave="{00000000-0000-0000-0000-000000000000}"/>
  <bookViews>
    <workbookView xWindow="-120" yWindow="-16320" windowWidth="29040" windowHeight="15720" tabRatio="718" activeTab="6" xr2:uid="{00000000-000D-0000-FFFF-FFFF00000000}"/>
  </bookViews>
  <sheets>
    <sheet name="その１" sheetId="1" r:id="rId1"/>
    <sheet name="その２" sheetId="2" r:id="rId2"/>
    <sheet name="その３" sheetId="3" r:id="rId3"/>
    <sheet name="その４" sheetId="4" r:id="rId4"/>
    <sheet name="その５" sheetId="5" r:id="rId5"/>
    <sheet name="その６" sheetId="6" r:id="rId6"/>
    <sheet name="その７" sheetId="7" r:id="rId7"/>
  </sheets>
  <definedNames>
    <definedName name="_xlnm.Print_Area" localSheetId="0">その１!$A$1:$R$34</definedName>
    <definedName name="_xlnm.Print_Area" localSheetId="1">その２!$A$1:$R$34</definedName>
    <definedName name="_xlnm.Print_Area" localSheetId="2">その３!$A$1:$R$34</definedName>
    <definedName name="_xlnm.Print_Area" localSheetId="3">その４!$A$1:$R$34</definedName>
    <definedName name="_xlnm.Print_Area" localSheetId="4">その５!$A$1:$R$34</definedName>
    <definedName name="_xlnm.Print_Area" localSheetId="5">その６!$A$1:$R$34</definedName>
    <definedName name="_xlnm.Print_Area" localSheetId="6">その７!$A$1:$R$34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" l="1"/>
  <c r="L13" i="7"/>
  <c r="L14" i="7"/>
  <c r="L15" i="7"/>
  <c r="L16" i="7"/>
  <c r="L17" i="7"/>
  <c r="L18" i="7"/>
  <c r="L19" i="7"/>
  <c r="L20" i="7"/>
  <c r="L21" i="7"/>
  <c r="L22" i="7"/>
  <c r="L23" i="7"/>
  <c r="L24" i="7"/>
  <c r="L31" i="7"/>
  <c r="L27" i="7"/>
  <c r="L28" i="7"/>
  <c r="L29" i="7"/>
  <c r="L30" i="7"/>
  <c r="L26" i="7"/>
</calcChain>
</file>

<file path=xl/sharedStrings.xml><?xml version="1.0" encoding="utf-8"?>
<sst xmlns="http://schemas.openxmlformats.org/spreadsheetml/2006/main" count="454" uniqueCount="137">
  <si>
    <t>第１６表　　目 的 別 歳 出 決 算</t>
  </si>
  <si>
    <t>（単位：千円）</t>
  </si>
  <si>
    <t>一 議　 会　 費</t>
  </si>
  <si>
    <t>二 総　 務　 費</t>
  </si>
  <si>
    <t>１ 総務管理費</t>
  </si>
  <si>
    <t>２ 徴　 税　 費</t>
  </si>
  <si>
    <t>３ 戸籍 ・住民</t>
  </si>
  <si>
    <t>４ 選　 挙　 費</t>
  </si>
  <si>
    <t xml:space="preserve">   基本台帳費</t>
  </si>
  <si>
    <t>大　津　市</t>
  </si>
  <si>
    <t>彦　根　市</t>
  </si>
  <si>
    <t>長　浜　市</t>
  </si>
  <si>
    <t>近江八幡市</t>
  </si>
  <si>
    <t>草　津　市</t>
  </si>
  <si>
    <t>守　山　市</t>
  </si>
  <si>
    <t>日　野　町</t>
  </si>
  <si>
    <t>竜　王　町</t>
  </si>
  <si>
    <t>豊　郷　町</t>
  </si>
  <si>
    <t>甲　良　町</t>
  </si>
  <si>
    <t>多　賀　町</t>
  </si>
  <si>
    <t>第１６表　　目 的 別 歳 出 決 算 （つづき）</t>
  </si>
  <si>
    <t>三 民　 生　 費</t>
  </si>
  <si>
    <t>四 衛　 生　 費</t>
  </si>
  <si>
    <t>５ 統計調査費</t>
  </si>
  <si>
    <t>６ 監査委員費</t>
  </si>
  <si>
    <t>１ 社会福祉費</t>
  </si>
  <si>
    <t>２ 老人福祉費</t>
  </si>
  <si>
    <t>３ 児童福祉費</t>
  </si>
  <si>
    <t>４ 生活保護費</t>
  </si>
  <si>
    <t>５ 災害救助費</t>
  </si>
  <si>
    <t>１ 保健衛生費</t>
  </si>
  <si>
    <t>２ 結核対策費</t>
  </si>
  <si>
    <t>３ 保 健 所 費</t>
  </si>
  <si>
    <t>左　の　内　訳</t>
  </si>
  <si>
    <t>左　　の　　内　　訳</t>
  </si>
  <si>
    <t>五 労　 働　 費</t>
  </si>
  <si>
    <t>六 農林水産業費</t>
  </si>
  <si>
    <t>七 商 　工 　費</t>
  </si>
  <si>
    <t>八 土　 木　 費</t>
  </si>
  <si>
    <t>４ 清　 掃　 費</t>
  </si>
  <si>
    <t>１ 失業対策費</t>
  </si>
  <si>
    <t>２ 労 働 諸 費</t>
  </si>
  <si>
    <t>１ 農　 業　 費</t>
  </si>
  <si>
    <t>２ 畜 産 業 費</t>
  </si>
  <si>
    <t>３ 農　 地　 費</t>
  </si>
  <si>
    <t>４ 林　 業　 費</t>
  </si>
  <si>
    <t>５ 水 産 業 費</t>
  </si>
  <si>
    <t>左　　　　　　　　　　　の　　　　　　　　　　　内　　　　　　　　　　　訳</t>
  </si>
  <si>
    <t>九 消　 防　 費</t>
  </si>
  <si>
    <t>十 教　 育　 費</t>
  </si>
  <si>
    <t>１ 土木管理費</t>
  </si>
  <si>
    <t>２ 道路橋りょう費</t>
  </si>
  <si>
    <t>３ 河　 川　 費</t>
  </si>
  <si>
    <t>４ 港　 湾　 費</t>
  </si>
  <si>
    <t>６ 住　 宅　 費</t>
  </si>
  <si>
    <t>７ 空　 港　 費</t>
  </si>
  <si>
    <t>(1) 街　 路　 費</t>
  </si>
  <si>
    <t>(2) 公　 園　 費</t>
  </si>
  <si>
    <t>(3) 下 水 道 費</t>
  </si>
  <si>
    <t>(4) 区画整理費等</t>
  </si>
  <si>
    <t>８ 保　健　体　育　費</t>
  </si>
  <si>
    <t>十一 災害復旧費</t>
  </si>
  <si>
    <t>１ 教育総務費</t>
  </si>
  <si>
    <t>２ 小 学 校 費</t>
  </si>
  <si>
    <t>３ 中 学 校 費</t>
  </si>
  <si>
    <t>６ 幼 稚 園 費</t>
  </si>
  <si>
    <t>７ 社会教育費</t>
  </si>
  <si>
    <t>９ 大　 学　 費</t>
  </si>
  <si>
    <t>１ 農林水産施設</t>
  </si>
  <si>
    <t>(2) 学校給食費</t>
  </si>
  <si>
    <t>　　災害復旧費</t>
  </si>
  <si>
    <t>十二 公　債　費</t>
  </si>
  <si>
    <t>十三 諸支出金</t>
  </si>
  <si>
    <t>十四 前年度繰上</t>
  </si>
  <si>
    <t>歳　出　合　計</t>
  </si>
  <si>
    <t>２ 公共土木施設</t>
  </si>
  <si>
    <t>３ そ 　の 　他</t>
  </si>
  <si>
    <t>１ 普 通 財 産</t>
  </si>
  <si>
    <t>　　　 充 　用 　金</t>
  </si>
  <si>
    <t xml:space="preserve">   取   得   費</t>
  </si>
  <si>
    <t>（一～十四）</t>
    <rPh sb="4" eb="5">
      <t>ヨン</t>
    </rPh>
    <phoneticPr fontId="1"/>
  </si>
  <si>
    <t>第２　　　３　歳入歳出決算の状況</t>
    <rPh sb="0" eb="1">
      <t>ダイ</t>
    </rPh>
    <rPh sb="7" eb="9">
      <t>サイニュウ</t>
    </rPh>
    <rPh sb="9" eb="11">
      <t>サイシュツ</t>
    </rPh>
    <rPh sb="11" eb="13">
      <t>ケッサン</t>
    </rPh>
    <rPh sb="14" eb="16">
      <t>ジョウキョウ</t>
    </rPh>
    <phoneticPr fontId="5"/>
  </si>
  <si>
    <t>栗東市</t>
    <rPh sb="0" eb="2">
      <t>リットウ</t>
    </rPh>
    <rPh sb="2" eb="3">
      <t>シ</t>
    </rPh>
    <phoneticPr fontId="5"/>
  </si>
  <si>
    <t>甲賀市</t>
    <rPh sb="0" eb="3">
      <t>コウカシ</t>
    </rPh>
    <phoneticPr fontId="5"/>
  </si>
  <si>
    <t>野洲市</t>
    <rPh sb="0" eb="2">
      <t>ヤス</t>
    </rPh>
    <rPh sb="2" eb="3">
      <t>シ</t>
    </rPh>
    <phoneticPr fontId="5"/>
  </si>
  <si>
    <t>湖南市</t>
    <rPh sb="0" eb="2">
      <t>コナン</t>
    </rPh>
    <rPh sb="2" eb="3">
      <t>シ</t>
    </rPh>
    <phoneticPr fontId="5"/>
  </si>
  <si>
    <t>高島市</t>
    <rPh sb="0" eb="2">
      <t>タカシマ</t>
    </rPh>
    <rPh sb="2" eb="3">
      <t>シ</t>
    </rPh>
    <phoneticPr fontId="5"/>
  </si>
  <si>
    <t>東近江市</t>
    <rPh sb="0" eb="1">
      <t>ヒガシ</t>
    </rPh>
    <rPh sb="1" eb="3">
      <t>オウミ</t>
    </rPh>
    <rPh sb="3" eb="4">
      <t>シ</t>
    </rPh>
    <phoneticPr fontId="5"/>
  </si>
  <si>
    <t>米原市</t>
    <rPh sb="0" eb="2">
      <t>マイバラ</t>
    </rPh>
    <rPh sb="2" eb="3">
      <t>シ</t>
    </rPh>
    <phoneticPr fontId="5"/>
  </si>
  <si>
    <t>市　　計</t>
    <phoneticPr fontId="5"/>
  </si>
  <si>
    <t>町　　計</t>
    <phoneticPr fontId="5"/>
  </si>
  <si>
    <t>町　　計</t>
    <phoneticPr fontId="5"/>
  </si>
  <si>
    <t>県　　計</t>
    <rPh sb="0" eb="1">
      <t>ケン</t>
    </rPh>
    <rPh sb="3" eb="4">
      <t>ケイ</t>
    </rPh>
    <phoneticPr fontId="5"/>
  </si>
  <si>
    <t>左の内訳</t>
    <phoneticPr fontId="5"/>
  </si>
  <si>
    <t>市町名</t>
    <phoneticPr fontId="5"/>
  </si>
  <si>
    <t>市町名</t>
    <phoneticPr fontId="5"/>
  </si>
  <si>
    <t>町　　計</t>
    <phoneticPr fontId="5"/>
  </si>
  <si>
    <t>左の内訳</t>
    <rPh sb="0" eb="1">
      <t>ヒダリ</t>
    </rPh>
    <rPh sb="2" eb="4">
      <t>ウチワケ</t>
    </rPh>
    <phoneticPr fontId="1"/>
  </si>
  <si>
    <t>左の内　　訳</t>
    <phoneticPr fontId="1"/>
  </si>
  <si>
    <t>市町名</t>
    <phoneticPr fontId="1"/>
  </si>
  <si>
    <t>左の内訳</t>
    <rPh sb="0" eb="1">
      <t>ヒダリ</t>
    </rPh>
    <rPh sb="2" eb="4">
      <t>ウチワケ</t>
    </rPh>
    <phoneticPr fontId="5"/>
  </si>
  <si>
    <t>５ 都　　市　　計　　画　　費</t>
    <phoneticPr fontId="5"/>
  </si>
  <si>
    <t>愛　荘　町</t>
    <rPh sb="0" eb="1">
      <t>アイ</t>
    </rPh>
    <phoneticPr fontId="5"/>
  </si>
  <si>
    <t>２ 公営企業費</t>
    <phoneticPr fontId="1"/>
  </si>
  <si>
    <t>３ 市町村たばこ税</t>
    <rPh sb="2" eb="5">
      <t>シチョウソン</t>
    </rPh>
    <rPh sb="8" eb="9">
      <t>ゼイ</t>
    </rPh>
    <phoneticPr fontId="1"/>
  </si>
  <si>
    <t>都道府県交付金</t>
    <rPh sb="0" eb="4">
      <t>トドウフケン</t>
    </rPh>
    <rPh sb="4" eb="7">
      <t>コウフキン</t>
    </rPh>
    <phoneticPr fontId="1"/>
  </si>
  <si>
    <t>左　　　　　　　の　　　　　　　内　　　　　　　訳</t>
    <phoneticPr fontId="5"/>
  </si>
  <si>
    <t>(1) 体育施設費等</t>
    <phoneticPr fontId="1"/>
  </si>
  <si>
    <t>(1) 農地</t>
    <rPh sb="4" eb="6">
      <t>ノウチ</t>
    </rPh>
    <phoneticPr fontId="1"/>
  </si>
  <si>
    <t>(2) 農業用施設</t>
    <rPh sb="4" eb="6">
      <t>ノウギョウ</t>
    </rPh>
    <rPh sb="6" eb="7">
      <t>ヨウ</t>
    </rPh>
    <rPh sb="7" eb="9">
      <t>シセツ</t>
    </rPh>
    <phoneticPr fontId="1"/>
  </si>
  <si>
    <t>(3) 林業用施設</t>
    <rPh sb="4" eb="6">
      <t>リンギョウ</t>
    </rPh>
    <rPh sb="6" eb="7">
      <t>ヨウ</t>
    </rPh>
    <rPh sb="7" eb="9">
      <t>シセツ</t>
    </rPh>
    <phoneticPr fontId="1"/>
  </si>
  <si>
    <t>(4)漁業用施設</t>
    <rPh sb="3" eb="6">
      <t>ギョギョウヨウ</t>
    </rPh>
    <rPh sb="6" eb="8">
      <t>シセツ</t>
    </rPh>
    <phoneticPr fontId="1"/>
  </si>
  <si>
    <t>(5) 共同利用施設</t>
    <rPh sb="4" eb="6">
      <t>キョウドウ</t>
    </rPh>
    <rPh sb="6" eb="8">
      <t>リヨウ</t>
    </rPh>
    <rPh sb="8" eb="10">
      <t>シセツ</t>
    </rPh>
    <phoneticPr fontId="1"/>
  </si>
  <si>
    <t>(6) その他</t>
    <rPh sb="6" eb="7">
      <t>タ</t>
    </rPh>
    <phoneticPr fontId="1"/>
  </si>
  <si>
    <t>(1) 河川</t>
    <rPh sb="4" eb="6">
      <t>カセン</t>
    </rPh>
    <phoneticPr fontId="1"/>
  </si>
  <si>
    <t>(2) 海岸</t>
    <rPh sb="4" eb="6">
      <t>カイガン</t>
    </rPh>
    <phoneticPr fontId="1"/>
  </si>
  <si>
    <t>(3) 道路</t>
    <rPh sb="4" eb="6">
      <t>ドウロ</t>
    </rPh>
    <phoneticPr fontId="1"/>
  </si>
  <si>
    <t>(4) 港湾</t>
    <rPh sb="4" eb="6">
      <t>コウワン</t>
    </rPh>
    <phoneticPr fontId="1"/>
  </si>
  <si>
    <t>(5) 漁港</t>
    <rPh sb="4" eb="6">
      <t>ギョコウ</t>
    </rPh>
    <phoneticPr fontId="1"/>
  </si>
  <si>
    <t>(6) 下水道</t>
    <rPh sb="4" eb="7">
      <t>ゲスイドウ</t>
    </rPh>
    <phoneticPr fontId="1"/>
  </si>
  <si>
    <t>(7) 公園</t>
    <rPh sb="4" eb="6">
      <t>コウエン</t>
    </rPh>
    <phoneticPr fontId="1"/>
  </si>
  <si>
    <t>(8) その他</t>
    <rPh sb="6" eb="7">
      <t>タ</t>
    </rPh>
    <phoneticPr fontId="1"/>
  </si>
  <si>
    <t>(1)公立学校</t>
    <rPh sb="3" eb="5">
      <t>コウリツ</t>
    </rPh>
    <rPh sb="5" eb="7">
      <t>ガッコウ</t>
    </rPh>
    <phoneticPr fontId="1"/>
  </si>
  <si>
    <t>(2) 公営住宅</t>
    <rPh sb="4" eb="6">
      <t>コウエイ</t>
    </rPh>
    <rPh sb="6" eb="8">
      <t>ジュウタク</t>
    </rPh>
    <phoneticPr fontId="1"/>
  </si>
  <si>
    <t>(3) 社会福祉施設</t>
    <rPh sb="4" eb="6">
      <t>シャカイ</t>
    </rPh>
    <rPh sb="6" eb="8">
      <t>フクシ</t>
    </rPh>
    <rPh sb="8" eb="10">
      <t>シセツ</t>
    </rPh>
    <phoneticPr fontId="1"/>
  </si>
  <si>
    <t>(4) その他</t>
    <rPh sb="6" eb="7">
      <t>タ</t>
    </rPh>
    <phoneticPr fontId="1"/>
  </si>
  <si>
    <t>市町名</t>
    <phoneticPr fontId="1"/>
  </si>
  <si>
    <t>町　　計</t>
    <phoneticPr fontId="5"/>
  </si>
  <si>
    <t>内　　　　　　　　　　　　　　　訳</t>
    <rPh sb="0" eb="1">
      <t>ウチ</t>
    </rPh>
    <rPh sb="16" eb="17">
      <t>ヤク</t>
    </rPh>
    <phoneticPr fontId="1"/>
  </si>
  <si>
    <t>左　　　　　　　　　　　　　　　　　　　　の　　　　　　　　　　　　　　　　　　　　内　　　　　　　　　　　　　　　　　　　　　訳</t>
    <rPh sb="0" eb="1">
      <t>ヒダリ</t>
    </rPh>
    <rPh sb="42" eb="43">
      <t>ナイ</t>
    </rPh>
    <rPh sb="64" eb="65">
      <t>ヤク</t>
    </rPh>
    <phoneticPr fontId="1"/>
  </si>
  <si>
    <t>内　　　　　　　　　　　　　　　　　　　　訳</t>
    <rPh sb="0" eb="1">
      <t>ウチ</t>
    </rPh>
    <rPh sb="21" eb="22">
      <t>ヤク</t>
    </rPh>
    <phoneticPr fontId="1"/>
  </si>
  <si>
    <t>内　　　　　　　　　　訳</t>
    <rPh sb="0" eb="1">
      <t>ウチ</t>
    </rPh>
    <rPh sb="11" eb="12">
      <t>ヤク</t>
    </rPh>
    <phoneticPr fontId="1"/>
  </si>
  <si>
    <t>内　　　　　　　訳</t>
    <rPh sb="0" eb="1">
      <t>ウチ</t>
    </rPh>
    <rPh sb="8" eb="9">
      <t>ヤク</t>
    </rPh>
    <phoneticPr fontId="1"/>
  </si>
  <si>
    <t>左　　　　　の　　　　　内　　　　　訳</t>
    <phoneticPr fontId="1"/>
  </si>
  <si>
    <t>４ 高等学校費</t>
    <phoneticPr fontId="5"/>
  </si>
  <si>
    <t>学校費</t>
    <phoneticPr fontId="5"/>
  </si>
  <si>
    <t>５ 特別支援</t>
    <rPh sb="2" eb="4">
      <t>トクベツ</t>
    </rPh>
    <rPh sb="4" eb="6">
      <t>シエン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</si>
</sst>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38" fontId="4" fillId="0" borderId="0" xfId="1" applyFont="1" applyFill="1"/>
    <xf numFmtId="38" fontId="4" fillId="0" borderId="0" xfId="1" applyFont="1" applyFill="1" applyBorder="1"/>
    <xf numFmtId="38" fontId="4" fillId="0" borderId="1" xfId="1" applyFont="1" applyFill="1" applyBorder="1"/>
    <xf numFmtId="38" fontId="4" fillId="0" borderId="1" xfId="1" applyFont="1" applyFill="1" applyBorder="1" applyAlignment="1">
      <alignment horizontal="center"/>
    </xf>
    <xf numFmtId="38" fontId="4" fillId="0" borderId="2" xfId="1" applyFont="1" applyFill="1" applyBorder="1"/>
    <xf numFmtId="38" fontId="4" fillId="0" borderId="3" xfId="1" applyFont="1" applyFill="1" applyBorder="1"/>
    <xf numFmtId="38" fontId="4" fillId="0" borderId="0" xfId="1" applyFont="1" applyFill="1" applyBorder="1" applyAlignment="1"/>
    <xf numFmtId="38" fontId="4" fillId="0" borderId="2" xfId="1" applyFont="1" applyFill="1" applyBorder="1" applyAlignment="1">
      <alignment horizontal="right"/>
    </xf>
    <xf numFmtId="38" fontId="4" fillId="0" borderId="0" xfId="1" applyFont="1" applyFill="1" applyAlignment="1">
      <alignment horizontal="right"/>
    </xf>
    <xf numFmtId="38" fontId="4" fillId="0" borderId="0" xfId="1" applyFont="1" applyFill="1" applyAlignment="1"/>
    <xf numFmtId="38" fontId="4" fillId="0" borderId="1" xfId="1" applyFont="1" applyFill="1" applyBorder="1" applyAlignment="1"/>
    <xf numFmtId="38" fontId="4" fillId="0" borderId="4" xfId="1" applyFont="1" applyFill="1" applyBorder="1" applyAlignment="1">
      <alignment horizontal="centerContinuous"/>
    </xf>
    <xf numFmtId="38" fontId="4" fillId="0" borderId="1" xfId="1" quotePrefix="1" applyFont="1" applyFill="1" applyBorder="1" applyAlignment="1">
      <alignment horizontal="left"/>
    </xf>
    <xf numFmtId="38" fontId="4" fillId="0" borderId="2" xfId="1" applyFont="1" applyFill="1" applyBorder="1" applyAlignment="1"/>
    <xf numFmtId="38" fontId="4" fillId="0" borderId="3" xfId="1" applyFont="1" applyFill="1" applyBorder="1" applyAlignment="1"/>
    <xf numFmtId="38" fontId="4" fillId="0" borderId="3" xfId="1" applyFont="1" applyFill="1" applyBorder="1" applyAlignment="1">
      <alignment horizontal="right"/>
    </xf>
    <xf numFmtId="38" fontId="4" fillId="0" borderId="5" xfId="1" applyFont="1" applyFill="1" applyBorder="1" applyAlignment="1">
      <alignment horizontal="centerContinuous"/>
    </xf>
    <xf numFmtId="38" fontId="4" fillId="0" borderId="1" xfId="1" applyFont="1" applyFill="1" applyBorder="1" applyAlignment="1">
      <alignment horizontal="center" vertical="top"/>
    </xf>
    <xf numFmtId="38" fontId="4" fillId="0" borderId="0" xfId="1" applyFont="1" applyFill="1" applyBorder="1" applyAlignment="1">
      <alignment horizontal="distributed"/>
    </xf>
    <xf numFmtId="38" fontId="4" fillId="0" borderId="0" xfId="1" applyFont="1" applyFill="1" applyAlignment="1">
      <alignment horizontal="distributed"/>
    </xf>
    <xf numFmtId="38" fontId="4" fillId="0" borderId="0" xfId="1" applyFont="1" applyFill="1" applyAlignment="1">
      <alignment horizontal="center"/>
    </xf>
    <xf numFmtId="38" fontId="4" fillId="0" borderId="0" xfId="1" applyFont="1" applyFill="1" applyBorder="1" applyAlignment="1">
      <alignment horizontal="center"/>
    </xf>
    <xf numFmtId="38" fontId="4" fillId="0" borderId="6" xfId="1" applyFont="1" applyFill="1" applyBorder="1"/>
    <xf numFmtId="38" fontId="4" fillId="0" borderId="7" xfId="1" applyFont="1" applyFill="1" applyBorder="1"/>
    <xf numFmtId="38" fontId="4" fillId="0" borderId="8" xfId="1" applyFont="1" applyFill="1" applyBorder="1"/>
    <xf numFmtId="38" fontId="4" fillId="0" borderId="4" xfId="1" applyFont="1" applyFill="1" applyBorder="1" applyAlignment="1">
      <alignment horizontal="distributed" justifyLastLine="1"/>
    </xf>
    <xf numFmtId="38" fontId="4" fillId="0" borderId="9" xfId="1" applyFont="1" applyFill="1" applyBorder="1" applyAlignment="1">
      <alignment horizontal="center"/>
    </xf>
    <xf numFmtId="38" fontId="4" fillId="0" borderId="10" xfId="1" applyFont="1" applyFill="1" applyBorder="1" applyAlignment="1">
      <alignment horizontal="right"/>
    </xf>
    <xf numFmtId="41" fontId="2" fillId="0" borderId="0" xfId="0" applyNumberFormat="1" applyFont="1" applyFill="1" applyAlignment="1">
      <alignment horizontal="right"/>
    </xf>
    <xf numFmtId="38" fontId="4" fillId="0" borderId="1" xfId="1" applyFont="1" applyFill="1" applyBorder="1" applyAlignment="1">
      <alignment horizontal="center" shrinkToFit="1"/>
    </xf>
    <xf numFmtId="41" fontId="2" fillId="0" borderId="0" xfId="0" applyNumberFormat="1" applyFont="1" applyFill="1" applyBorder="1" applyAlignment="1">
      <alignment horizontal="right"/>
    </xf>
    <xf numFmtId="41" fontId="2" fillId="0" borderId="1" xfId="0" applyNumberFormat="1" applyFont="1" applyFill="1" applyBorder="1" applyAlignment="1">
      <alignment horizontal="right"/>
    </xf>
    <xf numFmtId="38" fontId="4" fillId="0" borderId="11" xfId="1" applyFont="1" applyFill="1" applyBorder="1"/>
    <xf numFmtId="38" fontId="4" fillId="0" borderId="7" xfId="1" applyFont="1" applyFill="1" applyBorder="1" applyAlignment="1"/>
    <xf numFmtId="38" fontId="4" fillId="0" borderId="8" xfId="1" applyFont="1" applyFill="1" applyBorder="1" applyAlignment="1">
      <alignment horizontal="right"/>
    </xf>
    <xf numFmtId="38" fontId="4" fillId="0" borderId="9" xfId="1" applyFont="1" applyFill="1" applyBorder="1" applyAlignment="1"/>
    <xf numFmtId="38" fontId="4" fillId="0" borderId="12" xfId="1" applyFont="1" applyFill="1" applyBorder="1" applyAlignment="1">
      <alignment horizontal="center"/>
    </xf>
    <xf numFmtId="38" fontId="1" fillId="0" borderId="0" xfId="1" applyFont="1" applyFill="1"/>
    <xf numFmtId="38" fontId="2" fillId="0" borderId="0" xfId="1" applyFont="1" applyFill="1" applyAlignment="1"/>
    <xf numFmtId="38" fontId="3" fillId="0" borderId="0" xfId="1" applyFont="1" applyFill="1" applyAlignment="1"/>
    <xf numFmtId="38" fontId="6" fillId="0" borderId="0" xfId="1" applyFont="1" applyFill="1" applyAlignment="1"/>
    <xf numFmtId="38" fontId="1" fillId="0" borderId="2" xfId="1" applyFont="1" applyFill="1" applyBorder="1" applyAlignment="1">
      <alignment horizontal="right"/>
    </xf>
    <xf numFmtId="38" fontId="1" fillId="0" borderId="2" xfId="1" applyFont="1" applyFill="1" applyBorder="1" applyAlignment="1"/>
    <xf numFmtId="38" fontId="2" fillId="0" borderId="2" xfId="1" applyFont="1" applyFill="1" applyBorder="1" applyAlignment="1"/>
    <xf numFmtId="38" fontId="2" fillId="0" borderId="2" xfId="1" applyFont="1" applyFill="1" applyBorder="1" applyAlignment="1">
      <alignment horizontal="right"/>
    </xf>
    <xf numFmtId="38" fontId="2" fillId="0" borderId="2" xfId="1" applyFont="1" applyFill="1" applyBorder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Fill="1" applyBorder="1" applyAlignment="1">
      <alignment horizontal="distributed"/>
    </xf>
    <xf numFmtId="3" fontId="4" fillId="0" borderId="1" xfId="1" applyNumberFormat="1" applyFont="1" applyFill="1" applyBorder="1" applyAlignment="1">
      <alignment horizontal="distributed"/>
    </xf>
    <xf numFmtId="41" fontId="2" fillId="0" borderId="0" xfId="0" applyNumberFormat="1" applyFont="1" applyFill="1"/>
    <xf numFmtId="3" fontId="2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4" fillId="0" borderId="2" xfId="1" applyNumberFormat="1" applyFont="1" applyFill="1" applyBorder="1" applyAlignment="1">
      <alignment horizontal="right"/>
    </xf>
    <xf numFmtId="3" fontId="4" fillId="0" borderId="2" xfId="1" applyNumberFormat="1" applyFont="1" applyFill="1" applyBorder="1" applyAlignment="1"/>
    <xf numFmtId="3" fontId="4" fillId="0" borderId="3" xfId="1" applyNumberFormat="1" applyFont="1" applyFill="1" applyBorder="1" applyAlignment="1"/>
    <xf numFmtId="38" fontId="2" fillId="0" borderId="0" xfId="1" applyFont="1" applyFill="1"/>
    <xf numFmtId="38" fontId="3" fillId="0" borderId="0" xfId="1" applyFont="1" applyFill="1"/>
    <xf numFmtId="38" fontId="6" fillId="0" borderId="0" xfId="1" applyFont="1" applyFill="1"/>
    <xf numFmtId="38" fontId="1" fillId="0" borderId="2" xfId="1" applyFont="1" applyFill="1" applyBorder="1"/>
    <xf numFmtId="41" fontId="2" fillId="0" borderId="11" xfId="0" applyNumberFormat="1" applyFont="1" applyFill="1" applyBorder="1"/>
    <xf numFmtId="41" fontId="2" fillId="0" borderId="11" xfId="0" applyNumberFormat="1" applyFont="1" applyFill="1" applyBorder="1" applyAlignment="1">
      <alignment horizontal="right"/>
    </xf>
    <xf numFmtId="41" fontId="2" fillId="0" borderId="0" xfId="0" applyNumberFormat="1" applyFont="1" applyFill="1" applyAlignment="1"/>
    <xf numFmtId="41" fontId="2" fillId="0" borderId="0" xfId="0" applyNumberFormat="1" applyFont="1" applyFill="1" applyBorder="1"/>
    <xf numFmtId="3" fontId="1" fillId="0" borderId="0" xfId="1" applyNumberFormat="1" applyFont="1" applyFill="1" applyAlignment="1">
      <alignment horizontal="right"/>
    </xf>
    <xf numFmtId="38" fontId="1" fillId="0" borderId="0" xfId="1" applyFont="1" applyFill="1" applyAlignment="1">
      <alignment horizontal="right"/>
    </xf>
    <xf numFmtId="41" fontId="2" fillId="0" borderId="1" xfId="0" applyNumberFormat="1" applyFont="1" applyFill="1" applyBorder="1"/>
    <xf numFmtId="3" fontId="1" fillId="0" borderId="2" xfId="1" applyNumberFormat="1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8" fontId="1" fillId="0" borderId="0" xfId="1" applyFont="1" applyFill="1" applyAlignment="1"/>
    <xf numFmtId="3" fontId="1" fillId="0" borderId="0" xfId="1" applyNumberFormat="1" applyFont="1" applyFill="1" applyBorder="1" applyAlignment="1">
      <alignment horizontal="right"/>
    </xf>
    <xf numFmtId="3" fontId="1" fillId="0" borderId="3" xfId="1" applyNumberFormat="1" applyFont="1" applyFill="1" applyBorder="1" applyAlignment="1">
      <alignment horizontal="right"/>
    </xf>
    <xf numFmtId="3" fontId="1" fillId="0" borderId="7" xfId="1" applyNumberFormat="1" applyFont="1" applyFill="1" applyBorder="1" applyAlignment="1">
      <alignment horizontal="right"/>
    </xf>
    <xf numFmtId="3" fontId="1" fillId="0" borderId="8" xfId="1" applyNumberFormat="1" applyFont="1" applyFill="1" applyBorder="1" applyAlignment="1">
      <alignment horizontal="right"/>
    </xf>
    <xf numFmtId="38" fontId="4" fillId="0" borderId="13" xfId="1" applyFont="1" applyFill="1" applyBorder="1" applyAlignment="1">
      <alignment horizontal="distributed" justifyLastLine="1"/>
    </xf>
    <xf numFmtId="38" fontId="4" fillId="0" borderId="14" xfId="1" applyFont="1" applyFill="1" applyBorder="1" applyAlignment="1">
      <alignment horizontal="distributed" justifyLastLine="1"/>
    </xf>
    <xf numFmtId="38" fontId="4" fillId="0" borderId="15" xfId="1" applyFont="1" applyFill="1" applyBorder="1" applyAlignment="1">
      <alignment horizontal="distributed" justifyLastLine="1"/>
    </xf>
    <xf numFmtId="38" fontId="4" fillId="0" borderId="16" xfId="1" applyFont="1" applyFill="1" applyBorder="1" applyAlignment="1">
      <alignment horizontal="center"/>
    </xf>
    <xf numFmtId="38" fontId="4" fillId="0" borderId="17" xfId="1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38" fontId="4" fillId="0" borderId="13" xfId="1" applyFont="1" applyFill="1" applyBorder="1" applyAlignment="1">
      <alignment horizontal="center"/>
    </xf>
    <xf numFmtId="38" fontId="4" fillId="0" borderId="14" xfId="1" applyFont="1" applyFill="1" applyBorder="1" applyAlignment="1">
      <alignment horizontal="center"/>
    </xf>
    <xf numFmtId="38" fontId="4" fillId="0" borderId="15" xfId="1" applyFont="1" applyFill="1" applyBorder="1" applyAlignment="1">
      <alignment horizontal="center"/>
    </xf>
    <xf numFmtId="38" fontId="4" fillId="0" borderId="18" xfId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38" fontId="4" fillId="0" borderId="6" xfId="1" applyFont="1" applyFill="1" applyBorder="1" applyAlignment="1">
      <alignment horizontal="distributed" justifyLastLine="1"/>
    </xf>
    <xf numFmtId="38" fontId="4" fillId="0" borderId="19" xfId="1" applyFont="1" applyFill="1" applyBorder="1" applyAlignment="1">
      <alignment horizontal="distributed" justifyLastLine="1"/>
    </xf>
    <xf numFmtId="0" fontId="1" fillId="0" borderId="14" xfId="0" applyFont="1" applyFill="1" applyBorder="1" applyAlignment="1"/>
    <xf numFmtId="0" fontId="1" fillId="0" borderId="15" xfId="0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zoomScale="75" zoomScaleNormal="75" zoomScaleSheetLayoutView="80" workbookViewId="0">
      <pane xSplit="3" ySplit="11" topLeftCell="D24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66" customWidth="1"/>
    <col min="2" max="2" width="13.36328125" style="71" customWidth="1"/>
    <col min="3" max="3" width="1.7265625" style="71" customWidth="1"/>
    <col min="4" max="9" width="15.26953125" style="66" customWidth="1"/>
    <col min="10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66"/>
  </cols>
  <sheetData>
    <row r="1" spans="1:18" ht="14" x14ac:dyDescent="0.2">
      <c r="B1" s="39" t="s">
        <v>81</v>
      </c>
    </row>
    <row r="4" spans="1:18" ht="23.5" x14ac:dyDescent="0.35">
      <c r="A4" s="40"/>
      <c r="B4" s="41" t="s">
        <v>0</v>
      </c>
      <c r="C4" s="40"/>
      <c r="D4" s="9"/>
      <c r="E4" s="9"/>
      <c r="F4" s="9"/>
      <c r="G4" s="9"/>
      <c r="H4" s="9"/>
      <c r="I4" s="9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40"/>
      <c r="B5" s="40"/>
      <c r="C5" s="40"/>
      <c r="D5" s="9"/>
      <c r="E5" s="9"/>
      <c r="F5" s="9"/>
      <c r="G5" s="9"/>
      <c r="H5" s="9"/>
      <c r="I5" s="9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42"/>
      <c r="B6" s="43"/>
      <c r="C6" s="43"/>
      <c r="D6" s="44"/>
      <c r="E6" s="45"/>
      <c r="F6" s="45"/>
      <c r="G6" s="45"/>
      <c r="H6" s="45"/>
      <c r="I6" s="42"/>
      <c r="J6" s="46"/>
      <c r="K6" s="46"/>
      <c r="L6" s="46"/>
      <c r="M6" s="46"/>
      <c r="N6" s="46"/>
      <c r="O6" s="46"/>
      <c r="P6" s="60"/>
      <c r="Q6" s="60"/>
      <c r="R6" s="42" t="s">
        <v>1</v>
      </c>
    </row>
    <row r="7" spans="1:18" x14ac:dyDescent="0.2">
      <c r="A7" s="9"/>
      <c r="B7" s="7"/>
      <c r="C7" s="11"/>
      <c r="D7" s="11"/>
      <c r="E7" s="11"/>
      <c r="F7" s="76" t="s">
        <v>106</v>
      </c>
      <c r="G7" s="77"/>
      <c r="H7" s="77"/>
      <c r="I7" s="77"/>
      <c r="J7" s="77"/>
      <c r="K7" s="78"/>
      <c r="L7" s="11"/>
      <c r="M7" s="76" t="s">
        <v>93</v>
      </c>
      <c r="N7" s="77"/>
      <c r="O7" s="78"/>
      <c r="P7" s="23"/>
      <c r="Q7" s="1"/>
      <c r="R7" s="1"/>
    </row>
    <row r="8" spans="1:18" x14ac:dyDescent="0.2">
      <c r="A8" s="9"/>
      <c r="B8" s="7"/>
      <c r="C8" s="11"/>
      <c r="D8" s="4" t="s">
        <v>2</v>
      </c>
      <c r="E8" s="4" t="s">
        <v>3</v>
      </c>
      <c r="F8" s="13"/>
      <c r="G8" s="13"/>
      <c r="H8" s="13"/>
      <c r="I8" s="13"/>
      <c r="J8" s="13"/>
      <c r="K8" s="13"/>
      <c r="L8" s="4" t="s">
        <v>21</v>
      </c>
      <c r="M8" s="13"/>
      <c r="N8" s="13"/>
      <c r="O8" s="13"/>
      <c r="P8" s="2"/>
      <c r="Q8" s="1"/>
      <c r="R8" s="1"/>
    </row>
    <row r="9" spans="1:18" x14ac:dyDescent="0.2">
      <c r="A9" s="9"/>
      <c r="B9" s="19" t="s">
        <v>94</v>
      </c>
      <c r="C9" s="4"/>
      <c r="D9" s="4"/>
      <c r="E9" s="4"/>
      <c r="F9" s="4" t="s">
        <v>4</v>
      </c>
      <c r="G9" s="4" t="s">
        <v>5</v>
      </c>
      <c r="H9" s="4" t="s">
        <v>6</v>
      </c>
      <c r="I9" s="4" t="s">
        <v>7</v>
      </c>
      <c r="J9" s="4" t="s">
        <v>23</v>
      </c>
      <c r="K9" s="4" t="s">
        <v>24</v>
      </c>
      <c r="L9" s="4"/>
      <c r="M9" s="4" t="s">
        <v>25</v>
      </c>
      <c r="N9" s="4" t="s">
        <v>26</v>
      </c>
      <c r="O9" s="4" t="s">
        <v>27</v>
      </c>
      <c r="P9" s="2"/>
      <c r="Q9" s="20" t="s">
        <v>95</v>
      </c>
      <c r="R9" s="1"/>
    </row>
    <row r="10" spans="1:18" s="71" customFormat="1" x14ac:dyDescent="0.2">
      <c r="A10" s="10"/>
      <c r="B10" s="7"/>
      <c r="C10" s="11"/>
      <c r="D10" s="4"/>
      <c r="E10" s="4"/>
      <c r="F10" s="4"/>
      <c r="G10" s="4"/>
      <c r="H10" s="4" t="s">
        <v>8</v>
      </c>
      <c r="I10" s="4"/>
      <c r="J10" s="4"/>
      <c r="K10" s="4"/>
      <c r="L10" s="4"/>
      <c r="M10" s="4"/>
      <c r="N10" s="4"/>
      <c r="O10" s="4"/>
      <c r="P10" s="2"/>
      <c r="Q10" s="1"/>
      <c r="R10" s="1"/>
    </row>
    <row r="11" spans="1:18" ht="13.5" thickBot="1" x14ac:dyDescent="0.25">
      <c r="A11" s="8"/>
      <c r="B11" s="14"/>
      <c r="C11" s="15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5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29">
        <v>654409</v>
      </c>
      <c r="E12" s="29">
        <v>12159791</v>
      </c>
      <c r="F12" s="50">
        <v>9456258</v>
      </c>
      <c r="G12" s="29">
        <v>1377595</v>
      </c>
      <c r="H12" s="50">
        <v>862871</v>
      </c>
      <c r="I12" s="50">
        <v>242368</v>
      </c>
      <c r="J12" s="50">
        <v>117067</v>
      </c>
      <c r="K12" s="29">
        <v>103632</v>
      </c>
      <c r="L12" s="29">
        <v>70917343</v>
      </c>
      <c r="M12" s="29">
        <v>23253237</v>
      </c>
      <c r="N12" s="50">
        <v>11483414</v>
      </c>
      <c r="O12" s="51">
        <v>28939773</v>
      </c>
      <c r="P12" s="72"/>
      <c r="Q12" s="48" t="s">
        <v>9</v>
      </c>
    </row>
    <row r="13" spans="1:18" s="65" customFormat="1" ht="35.25" customHeight="1" x14ac:dyDescent="0.2">
      <c r="A13" s="47"/>
      <c r="B13" s="48" t="s">
        <v>10</v>
      </c>
      <c r="C13" s="49"/>
      <c r="D13" s="29">
        <v>295943</v>
      </c>
      <c r="E13" s="29">
        <v>5949823</v>
      </c>
      <c r="F13" s="50">
        <v>5187383</v>
      </c>
      <c r="G13" s="29">
        <v>378739</v>
      </c>
      <c r="H13" s="50">
        <v>260631</v>
      </c>
      <c r="I13" s="50">
        <v>59700</v>
      </c>
      <c r="J13" s="50">
        <v>31832</v>
      </c>
      <c r="K13" s="29">
        <v>31538</v>
      </c>
      <c r="L13" s="29">
        <v>21018225</v>
      </c>
      <c r="M13" s="29">
        <v>7485807</v>
      </c>
      <c r="N13" s="50">
        <v>3536847</v>
      </c>
      <c r="O13" s="51">
        <v>8454292</v>
      </c>
      <c r="P13" s="72"/>
      <c r="Q13" s="48" t="s">
        <v>10</v>
      </c>
    </row>
    <row r="14" spans="1:18" s="65" customFormat="1" ht="35.25" customHeight="1" x14ac:dyDescent="0.2">
      <c r="A14" s="47"/>
      <c r="B14" s="48" t="s">
        <v>11</v>
      </c>
      <c r="C14" s="49"/>
      <c r="D14" s="29">
        <v>292667</v>
      </c>
      <c r="E14" s="29">
        <v>7133802</v>
      </c>
      <c r="F14" s="50">
        <v>6030344</v>
      </c>
      <c r="G14" s="29">
        <v>528317</v>
      </c>
      <c r="H14" s="50">
        <v>423839</v>
      </c>
      <c r="I14" s="50">
        <v>82543</v>
      </c>
      <c r="J14" s="50">
        <v>40178</v>
      </c>
      <c r="K14" s="29">
        <v>28581</v>
      </c>
      <c r="L14" s="29">
        <v>22920604</v>
      </c>
      <c r="M14" s="29">
        <v>8220336</v>
      </c>
      <c r="N14" s="50">
        <v>4247002</v>
      </c>
      <c r="O14" s="51">
        <v>8687162</v>
      </c>
      <c r="P14" s="72"/>
      <c r="Q14" s="48" t="s">
        <v>11</v>
      </c>
    </row>
    <row r="15" spans="1:18" s="65" customFormat="1" ht="35.25" customHeight="1" x14ac:dyDescent="0.2">
      <c r="A15" s="47"/>
      <c r="B15" s="48" t="s">
        <v>12</v>
      </c>
      <c r="C15" s="49"/>
      <c r="D15" s="29">
        <v>234060</v>
      </c>
      <c r="E15" s="29">
        <v>15105715</v>
      </c>
      <c r="F15" s="50">
        <v>14538081</v>
      </c>
      <c r="G15" s="29">
        <v>240086</v>
      </c>
      <c r="H15" s="50">
        <v>216108</v>
      </c>
      <c r="I15" s="50">
        <v>68031</v>
      </c>
      <c r="J15" s="50">
        <v>19941</v>
      </c>
      <c r="K15" s="29">
        <v>23468</v>
      </c>
      <c r="L15" s="29">
        <v>16717017</v>
      </c>
      <c r="M15" s="29">
        <v>5327959</v>
      </c>
      <c r="N15" s="50">
        <v>2592452</v>
      </c>
      <c r="O15" s="51">
        <v>7662073</v>
      </c>
      <c r="P15" s="72"/>
      <c r="Q15" s="48" t="s">
        <v>12</v>
      </c>
    </row>
    <row r="16" spans="1:18" s="65" customFormat="1" ht="35.25" customHeight="1" x14ac:dyDescent="0.2">
      <c r="A16" s="47"/>
      <c r="B16" s="48" t="s">
        <v>13</v>
      </c>
      <c r="C16" s="49"/>
      <c r="D16" s="29">
        <v>302011</v>
      </c>
      <c r="E16" s="29">
        <v>7044619</v>
      </c>
      <c r="F16" s="50">
        <v>6161060</v>
      </c>
      <c r="G16" s="29">
        <v>416468</v>
      </c>
      <c r="H16" s="50">
        <v>327768</v>
      </c>
      <c r="I16" s="50">
        <v>68176</v>
      </c>
      <c r="J16" s="50">
        <v>29729</v>
      </c>
      <c r="K16" s="29">
        <v>41418</v>
      </c>
      <c r="L16" s="29">
        <v>28638910</v>
      </c>
      <c r="M16" s="29">
        <v>8367662</v>
      </c>
      <c r="N16" s="50">
        <v>3795158</v>
      </c>
      <c r="O16" s="51">
        <v>14175710</v>
      </c>
      <c r="P16" s="72"/>
      <c r="Q16" s="48" t="s">
        <v>13</v>
      </c>
    </row>
    <row r="17" spans="1:17" s="65" customFormat="1" ht="35.25" customHeight="1" x14ac:dyDescent="0.2">
      <c r="A17" s="47"/>
      <c r="B17" s="48" t="s">
        <v>14</v>
      </c>
      <c r="C17" s="49"/>
      <c r="D17" s="29">
        <v>247080</v>
      </c>
      <c r="E17" s="29">
        <v>4760201</v>
      </c>
      <c r="F17" s="50">
        <v>4225093</v>
      </c>
      <c r="G17" s="29">
        <v>273200</v>
      </c>
      <c r="H17" s="50">
        <v>166002</v>
      </c>
      <c r="I17" s="50">
        <v>54587</v>
      </c>
      <c r="J17" s="50">
        <v>12559</v>
      </c>
      <c r="K17" s="29">
        <v>28760</v>
      </c>
      <c r="L17" s="29">
        <v>15656710</v>
      </c>
      <c r="M17" s="29">
        <v>5432863</v>
      </c>
      <c r="N17" s="50">
        <v>2308487</v>
      </c>
      <c r="O17" s="51">
        <v>7319075</v>
      </c>
      <c r="P17" s="72"/>
      <c r="Q17" s="48" t="s">
        <v>14</v>
      </c>
    </row>
    <row r="18" spans="1:17" s="65" customFormat="1" ht="35.25" customHeight="1" x14ac:dyDescent="0.2">
      <c r="A18" s="47"/>
      <c r="B18" s="48" t="s">
        <v>82</v>
      </c>
      <c r="C18" s="49"/>
      <c r="D18" s="29">
        <v>175349</v>
      </c>
      <c r="E18" s="29">
        <v>3047715</v>
      </c>
      <c r="F18" s="50">
        <v>2590140</v>
      </c>
      <c r="G18" s="29">
        <v>250756</v>
      </c>
      <c r="H18" s="50">
        <v>136871</v>
      </c>
      <c r="I18" s="50">
        <v>41243</v>
      </c>
      <c r="J18" s="50">
        <v>3936</v>
      </c>
      <c r="K18" s="29">
        <v>24769</v>
      </c>
      <c r="L18" s="29">
        <v>12640734</v>
      </c>
      <c r="M18" s="29">
        <v>3677583</v>
      </c>
      <c r="N18" s="50">
        <v>1690896</v>
      </c>
      <c r="O18" s="51">
        <v>6568945</v>
      </c>
      <c r="P18" s="72"/>
      <c r="Q18" s="48" t="s">
        <v>82</v>
      </c>
    </row>
    <row r="19" spans="1:17" s="65" customFormat="1" ht="35.25" customHeight="1" x14ac:dyDescent="0.2">
      <c r="A19" s="47"/>
      <c r="B19" s="48" t="s">
        <v>83</v>
      </c>
      <c r="C19" s="49"/>
      <c r="D19" s="29">
        <v>243796</v>
      </c>
      <c r="E19" s="29">
        <v>7080788</v>
      </c>
      <c r="F19" s="50">
        <v>6366704</v>
      </c>
      <c r="G19" s="29">
        <v>367055</v>
      </c>
      <c r="H19" s="50">
        <v>226657</v>
      </c>
      <c r="I19" s="50">
        <v>77508</v>
      </c>
      <c r="J19" s="50">
        <v>12881</v>
      </c>
      <c r="K19" s="29">
        <v>29983</v>
      </c>
      <c r="L19" s="29">
        <v>17100543</v>
      </c>
      <c r="M19" s="29">
        <v>6353014</v>
      </c>
      <c r="N19" s="50">
        <v>3024722</v>
      </c>
      <c r="O19" s="51">
        <v>7047055</v>
      </c>
      <c r="P19" s="72"/>
      <c r="Q19" s="48" t="s">
        <v>83</v>
      </c>
    </row>
    <row r="20" spans="1:17" s="65" customFormat="1" ht="35.25" customHeight="1" x14ac:dyDescent="0.2">
      <c r="A20" s="47"/>
      <c r="B20" s="48" t="s">
        <v>84</v>
      </c>
      <c r="C20" s="49"/>
      <c r="D20" s="29">
        <v>174015</v>
      </c>
      <c r="E20" s="29">
        <v>5376332</v>
      </c>
      <c r="F20" s="50">
        <v>4965303</v>
      </c>
      <c r="G20" s="29">
        <v>236212</v>
      </c>
      <c r="H20" s="50">
        <v>90478</v>
      </c>
      <c r="I20" s="50">
        <v>62878</v>
      </c>
      <c r="J20" s="50">
        <v>6315</v>
      </c>
      <c r="K20" s="29">
        <v>15146</v>
      </c>
      <c r="L20" s="29">
        <v>9932225</v>
      </c>
      <c r="M20" s="29">
        <v>4408577</v>
      </c>
      <c r="N20" s="50">
        <v>1583357</v>
      </c>
      <c r="O20" s="51">
        <v>3538267</v>
      </c>
      <c r="P20" s="72"/>
      <c r="Q20" s="48" t="s">
        <v>84</v>
      </c>
    </row>
    <row r="21" spans="1:17" s="65" customFormat="1" ht="35.25" customHeight="1" x14ac:dyDescent="0.2">
      <c r="A21" s="47"/>
      <c r="B21" s="48" t="s">
        <v>85</v>
      </c>
      <c r="C21" s="49"/>
      <c r="D21" s="29">
        <v>166713</v>
      </c>
      <c r="E21" s="29">
        <v>5420590</v>
      </c>
      <c r="F21" s="50">
        <v>5048196</v>
      </c>
      <c r="G21" s="29">
        <v>175954</v>
      </c>
      <c r="H21" s="50">
        <v>138063</v>
      </c>
      <c r="I21" s="50">
        <v>51964</v>
      </c>
      <c r="J21" s="50">
        <v>4823</v>
      </c>
      <c r="K21" s="29">
        <v>1590</v>
      </c>
      <c r="L21" s="29">
        <v>9885802</v>
      </c>
      <c r="M21" s="29">
        <v>3207304</v>
      </c>
      <c r="N21" s="50">
        <v>1548355</v>
      </c>
      <c r="O21" s="51">
        <v>4613617</v>
      </c>
      <c r="P21" s="72"/>
      <c r="Q21" s="48" t="s">
        <v>85</v>
      </c>
    </row>
    <row r="22" spans="1:17" s="65" customFormat="1" ht="35.25" customHeight="1" x14ac:dyDescent="0.2">
      <c r="A22" s="47"/>
      <c r="B22" s="48" t="s">
        <v>86</v>
      </c>
      <c r="C22" s="49"/>
      <c r="D22" s="29">
        <v>158356</v>
      </c>
      <c r="E22" s="29">
        <v>5051233</v>
      </c>
      <c r="F22" s="50">
        <v>4592097</v>
      </c>
      <c r="G22" s="29">
        <v>187556</v>
      </c>
      <c r="H22" s="50">
        <v>124407</v>
      </c>
      <c r="I22" s="50">
        <v>99104</v>
      </c>
      <c r="J22" s="50">
        <v>23559</v>
      </c>
      <c r="K22" s="29">
        <v>24510</v>
      </c>
      <c r="L22" s="29">
        <v>10425013</v>
      </c>
      <c r="M22" s="29">
        <v>3585871</v>
      </c>
      <c r="N22" s="50">
        <v>2229315</v>
      </c>
      <c r="O22" s="51">
        <v>3940024</v>
      </c>
      <c r="P22" s="72"/>
      <c r="Q22" s="48" t="s">
        <v>86</v>
      </c>
    </row>
    <row r="23" spans="1:17" s="65" customFormat="1" ht="35.25" customHeight="1" x14ac:dyDescent="0.2">
      <c r="A23" s="47"/>
      <c r="B23" s="48" t="s">
        <v>87</v>
      </c>
      <c r="C23" s="49"/>
      <c r="D23" s="29">
        <v>267301</v>
      </c>
      <c r="E23" s="29">
        <v>7504398</v>
      </c>
      <c r="F23" s="50">
        <v>6478056</v>
      </c>
      <c r="G23" s="29">
        <v>537157</v>
      </c>
      <c r="H23" s="50">
        <v>343182</v>
      </c>
      <c r="I23" s="50">
        <v>102890</v>
      </c>
      <c r="J23" s="50">
        <v>12536</v>
      </c>
      <c r="K23" s="29">
        <v>30577</v>
      </c>
      <c r="L23" s="29">
        <v>21414364</v>
      </c>
      <c r="M23" s="29">
        <v>9082274</v>
      </c>
      <c r="N23" s="50">
        <v>3089759</v>
      </c>
      <c r="O23" s="51">
        <v>8112313</v>
      </c>
      <c r="P23" s="72"/>
      <c r="Q23" s="48" t="s">
        <v>87</v>
      </c>
    </row>
    <row r="24" spans="1:17" s="65" customFormat="1" ht="35.25" customHeight="1" x14ac:dyDescent="0.2">
      <c r="A24" s="47"/>
      <c r="B24" s="48" t="s">
        <v>88</v>
      </c>
      <c r="C24" s="49"/>
      <c r="D24" s="29">
        <v>145606</v>
      </c>
      <c r="E24" s="29">
        <v>3949781</v>
      </c>
      <c r="F24" s="50">
        <v>3461157</v>
      </c>
      <c r="G24" s="29">
        <v>195395</v>
      </c>
      <c r="H24" s="50">
        <v>158722</v>
      </c>
      <c r="I24" s="50">
        <v>82774</v>
      </c>
      <c r="J24" s="50">
        <v>29592</v>
      </c>
      <c r="K24" s="29">
        <v>22141</v>
      </c>
      <c r="L24" s="29">
        <v>8221103</v>
      </c>
      <c r="M24" s="29">
        <v>2994595</v>
      </c>
      <c r="N24" s="50">
        <v>1595672</v>
      </c>
      <c r="O24" s="51">
        <v>3272573</v>
      </c>
      <c r="P24" s="72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29">
        <v>3357306</v>
      </c>
      <c r="E25" s="29">
        <v>89584788</v>
      </c>
      <c r="F25" s="50">
        <v>79099872</v>
      </c>
      <c r="G25" s="29">
        <v>5164490</v>
      </c>
      <c r="H25" s="29">
        <v>3475599</v>
      </c>
      <c r="I25" s="29">
        <v>1093766</v>
      </c>
      <c r="J25" s="50">
        <v>344948</v>
      </c>
      <c r="K25" s="29">
        <v>406113</v>
      </c>
      <c r="L25" s="29">
        <v>265488593</v>
      </c>
      <c r="M25" s="29">
        <v>91397082</v>
      </c>
      <c r="N25" s="50">
        <v>42725436</v>
      </c>
      <c r="O25" s="51">
        <v>112330879</v>
      </c>
      <c r="P25" s="72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29">
        <v>93217</v>
      </c>
      <c r="E26" s="29">
        <v>1143952</v>
      </c>
      <c r="F26" s="50">
        <v>870165</v>
      </c>
      <c r="G26" s="29">
        <v>145748</v>
      </c>
      <c r="H26" s="50">
        <v>90070</v>
      </c>
      <c r="I26" s="50">
        <v>29345</v>
      </c>
      <c r="J26" s="50">
        <v>8050</v>
      </c>
      <c r="K26" s="29">
        <v>574</v>
      </c>
      <c r="L26" s="29">
        <v>3975662</v>
      </c>
      <c r="M26" s="29">
        <v>1657074</v>
      </c>
      <c r="N26" s="50">
        <v>739676</v>
      </c>
      <c r="O26" s="51">
        <v>1578912</v>
      </c>
      <c r="P26" s="72"/>
      <c r="Q26" s="48" t="s">
        <v>15</v>
      </c>
    </row>
    <row r="27" spans="1:17" s="65" customFormat="1" ht="35.25" customHeight="1" x14ac:dyDescent="0.2">
      <c r="A27" s="47"/>
      <c r="B27" s="48" t="s">
        <v>16</v>
      </c>
      <c r="C27" s="49"/>
      <c r="D27" s="29">
        <v>78014</v>
      </c>
      <c r="E27" s="29">
        <v>4577955</v>
      </c>
      <c r="F27" s="50">
        <v>4415225</v>
      </c>
      <c r="G27" s="29">
        <v>88088</v>
      </c>
      <c r="H27" s="50">
        <v>45920</v>
      </c>
      <c r="I27" s="50">
        <v>19667</v>
      </c>
      <c r="J27" s="50">
        <v>7953</v>
      </c>
      <c r="K27" s="29">
        <v>1102</v>
      </c>
      <c r="L27" s="29">
        <v>1999021</v>
      </c>
      <c r="M27" s="29">
        <v>964320</v>
      </c>
      <c r="N27" s="50">
        <v>375967</v>
      </c>
      <c r="O27" s="51">
        <v>658734</v>
      </c>
      <c r="P27" s="72"/>
      <c r="Q27" s="48" t="s">
        <v>16</v>
      </c>
    </row>
    <row r="28" spans="1:17" s="65" customFormat="1" ht="35.25" customHeight="1" x14ac:dyDescent="0.2">
      <c r="A28" s="47"/>
      <c r="B28" s="48" t="s">
        <v>102</v>
      </c>
      <c r="C28" s="49"/>
      <c r="D28" s="29">
        <v>107522</v>
      </c>
      <c r="E28" s="29">
        <v>2072529</v>
      </c>
      <c r="F28" s="50">
        <v>1906123</v>
      </c>
      <c r="G28" s="29">
        <v>77947</v>
      </c>
      <c r="H28" s="50">
        <v>68846</v>
      </c>
      <c r="I28" s="50">
        <v>12594</v>
      </c>
      <c r="J28" s="50">
        <v>6545</v>
      </c>
      <c r="K28" s="29">
        <v>474</v>
      </c>
      <c r="L28" s="29">
        <v>3756054</v>
      </c>
      <c r="M28" s="29">
        <v>1733804</v>
      </c>
      <c r="N28" s="50">
        <v>530748</v>
      </c>
      <c r="O28" s="51">
        <v>1491228</v>
      </c>
      <c r="P28" s="72"/>
      <c r="Q28" s="48" t="s">
        <v>102</v>
      </c>
    </row>
    <row r="29" spans="1:17" s="65" customFormat="1" ht="35.25" customHeight="1" x14ac:dyDescent="0.2">
      <c r="A29" s="47"/>
      <c r="B29" s="48" t="s">
        <v>17</v>
      </c>
      <c r="C29" s="49"/>
      <c r="D29" s="29">
        <v>61261</v>
      </c>
      <c r="E29" s="29">
        <v>1426893</v>
      </c>
      <c r="F29" s="50">
        <v>1309590</v>
      </c>
      <c r="G29" s="29">
        <v>60080</v>
      </c>
      <c r="H29" s="50">
        <v>35501</v>
      </c>
      <c r="I29" s="50">
        <v>10391</v>
      </c>
      <c r="J29" s="50">
        <v>10931</v>
      </c>
      <c r="K29" s="29">
        <v>400</v>
      </c>
      <c r="L29" s="29">
        <v>1637111</v>
      </c>
      <c r="M29" s="29">
        <v>790211</v>
      </c>
      <c r="N29" s="50">
        <v>336256</v>
      </c>
      <c r="O29" s="51">
        <v>510644</v>
      </c>
      <c r="P29" s="72"/>
      <c r="Q29" s="48" t="s">
        <v>17</v>
      </c>
    </row>
    <row r="30" spans="1:17" s="65" customFormat="1" ht="35.25" customHeight="1" x14ac:dyDescent="0.2">
      <c r="A30" s="47"/>
      <c r="B30" s="48" t="s">
        <v>18</v>
      </c>
      <c r="C30" s="49"/>
      <c r="D30" s="29">
        <v>55296</v>
      </c>
      <c r="E30" s="29">
        <v>727434</v>
      </c>
      <c r="F30" s="50">
        <v>623715</v>
      </c>
      <c r="G30" s="29">
        <v>50941</v>
      </c>
      <c r="H30" s="50">
        <v>32915</v>
      </c>
      <c r="I30" s="50">
        <v>12037</v>
      </c>
      <c r="J30" s="50">
        <v>7364</v>
      </c>
      <c r="K30" s="29">
        <v>462</v>
      </c>
      <c r="L30" s="29">
        <v>1571660</v>
      </c>
      <c r="M30" s="29">
        <v>635065</v>
      </c>
      <c r="N30" s="50">
        <v>347174</v>
      </c>
      <c r="O30" s="51">
        <v>589421</v>
      </c>
      <c r="P30" s="72"/>
      <c r="Q30" s="48" t="s">
        <v>18</v>
      </c>
    </row>
    <row r="31" spans="1:17" s="65" customFormat="1" ht="35.25" customHeight="1" x14ac:dyDescent="0.2">
      <c r="A31" s="47"/>
      <c r="B31" s="48" t="s">
        <v>19</v>
      </c>
      <c r="C31" s="49"/>
      <c r="D31" s="29">
        <v>65358</v>
      </c>
      <c r="E31" s="29">
        <v>1128979</v>
      </c>
      <c r="F31" s="50">
        <v>1018357</v>
      </c>
      <c r="G31" s="29">
        <v>63454</v>
      </c>
      <c r="H31" s="50">
        <v>36154</v>
      </c>
      <c r="I31" s="50">
        <v>9141</v>
      </c>
      <c r="J31" s="50">
        <v>1269</v>
      </c>
      <c r="K31" s="29">
        <v>604</v>
      </c>
      <c r="L31" s="29">
        <v>1656326</v>
      </c>
      <c r="M31" s="29">
        <v>525011</v>
      </c>
      <c r="N31" s="50">
        <v>351810</v>
      </c>
      <c r="O31" s="51">
        <v>779505</v>
      </c>
      <c r="P31" s="72"/>
      <c r="Q31" s="48" t="s">
        <v>19</v>
      </c>
    </row>
    <row r="32" spans="1:17" s="65" customFormat="1" ht="52.5" customHeight="1" x14ac:dyDescent="0.2">
      <c r="A32" s="47"/>
      <c r="B32" s="52" t="s">
        <v>90</v>
      </c>
      <c r="C32" s="53"/>
      <c r="D32" s="29">
        <v>460668</v>
      </c>
      <c r="E32" s="29">
        <v>11077742</v>
      </c>
      <c r="F32" s="50">
        <v>10143175</v>
      </c>
      <c r="G32" s="29">
        <v>486258</v>
      </c>
      <c r="H32" s="29">
        <v>309406</v>
      </c>
      <c r="I32" s="29">
        <v>93175</v>
      </c>
      <c r="J32" s="50">
        <v>42112</v>
      </c>
      <c r="K32" s="29">
        <v>3616</v>
      </c>
      <c r="L32" s="29">
        <v>14595834</v>
      </c>
      <c r="M32" s="29">
        <v>6305485</v>
      </c>
      <c r="N32" s="50">
        <v>2681631</v>
      </c>
      <c r="O32" s="51">
        <v>5608444</v>
      </c>
      <c r="P32" s="72"/>
      <c r="Q32" s="52" t="s">
        <v>91</v>
      </c>
    </row>
    <row r="33" spans="1:18" s="65" customFormat="1" ht="52.5" customHeight="1" x14ac:dyDescent="0.2">
      <c r="A33" s="47"/>
      <c r="B33" s="52" t="s">
        <v>92</v>
      </c>
      <c r="C33" s="53"/>
      <c r="D33" s="29">
        <v>3817974</v>
      </c>
      <c r="E33" s="29">
        <v>100662530</v>
      </c>
      <c r="F33" s="50">
        <v>89243047</v>
      </c>
      <c r="G33" s="29">
        <v>5650748</v>
      </c>
      <c r="H33" s="29">
        <v>3785005</v>
      </c>
      <c r="I33" s="29">
        <v>1186941</v>
      </c>
      <c r="J33" s="50">
        <v>387060</v>
      </c>
      <c r="K33" s="29">
        <v>409729</v>
      </c>
      <c r="L33" s="29">
        <v>280084427</v>
      </c>
      <c r="M33" s="29">
        <v>97702567</v>
      </c>
      <c r="N33" s="50">
        <v>45407067</v>
      </c>
      <c r="O33" s="51">
        <v>117939323</v>
      </c>
      <c r="P33" s="72"/>
      <c r="Q33" s="52" t="s">
        <v>92</v>
      </c>
    </row>
    <row r="34" spans="1:18" s="65" customFormat="1" ht="26.2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73"/>
      <c r="P34" s="68"/>
      <c r="Q34" s="54"/>
      <c r="R34" s="68"/>
    </row>
  </sheetData>
  <mergeCells count="2">
    <mergeCell ref="F7:K7"/>
    <mergeCell ref="M7:O7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4"/>
  <sheetViews>
    <sheetView zoomScale="75" zoomScaleNormal="75" zoomScaleSheetLayoutView="80" workbookViewId="0">
      <pane xSplit="3" ySplit="11" topLeftCell="D24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38" customWidth="1"/>
    <col min="2" max="2" width="13.36328125" style="38" customWidth="1"/>
    <col min="3" max="3" width="1.7265625" style="38" customWidth="1"/>
    <col min="4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38"/>
  </cols>
  <sheetData>
    <row r="1" spans="1:18" ht="14" x14ac:dyDescent="0.2">
      <c r="B1" s="57" t="s">
        <v>81</v>
      </c>
    </row>
    <row r="4" spans="1:18" ht="23.5" x14ac:dyDescent="0.35">
      <c r="A4" s="58"/>
      <c r="B4" s="59" t="s">
        <v>20</v>
      </c>
      <c r="C4" s="5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58"/>
      <c r="B5" s="58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60"/>
      <c r="B6" s="60"/>
      <c r="C6" s="60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60"/>
      <c r="Q6" s="60"/>
      <c r="R6" s="42" t="s">
        <v>1</v>
      </c>
    </row>
    <row r="7" spans="1:18" x14ac:dyDescent="0.2">
      <c r="A7" s="1"/>
      <c r="B7" s="2"/>
      <c r="C7" s="3"/>
      <c r="D7" s="76" t="s">
        <v>97</v>
      </c>
      <c r="E7" s="78"/>
      <c r="F7" s="11"/>
      <c r="G7" s="76" t="s">
        <v>98</v>
      </c>
      <c r="H7" s="77"/>
      <c r="I7" s="77"/>
      <c r="J7" s="78"/>
      <c r="K7" s="11"/>
      <c r="L7" s="12" t="s">
        <v>34</v>
      </c>
      <c r="M7" s="17"/>
      <c r="N7" s="11"/>
      <c r="O7" s="26" t="s">
        <v>97</v>
      </c>
      <c r="P7" s="23"/>
      <c r="Q7" s="1"/>
      <c r="R7" s="1"/>
    </row>
    <row r="8" spans="1:18" x14ac:dyDescent="0.2">
      <c r="A8" s="1"/>
      <c r="B8" s="2"/>
      <c r="C8" s="3"/>
      <c r="D8" s="4"/>
      <c r="E8" s="4"/>
      <c r="F8" s="4" t="s">
        <v>22</v>
      </c>
      <c r="G8" s="4"/>
      <c r="H8" s="4"/>
      <c r="I8" s="4"/>
      <c r="J8" s="4"/>
      <c r="K8" s="4" t="s">
        <v>35</v>
      </c>
      <c r="L8" s="4"/>
      <c r="M8" s="4"/>
      <c r="N8" s="4" t="s">
        <v>36</v>
      </c>
      <c r="O8" s="22"/>
      <c r="P8" s="24"/>
      <c r="Q8" s="1"/>
      <c r="R8" s="1"/>
    </row>
    <row r="9" spans="1:18" x14ac:dyDescent="0.2">
      <c r="A9" s="1"/>
      <c r="B9" s="19" t="s">
        <v>99</v>
      </c>
      <c r="C9" s="4"/>
      <c r="D9" s="4" t="s">
        <v>28</v>
      </c>
      <c r="E9" s="4" t="s">
        <v>29</v>
      </c>
      <c r="F9" s="4"/>
      <c r="G9" s="4" t="s">
        <v>30</v>
      </c>
      <c r="H9" s="4" t="s">
        <v>31</v>
      </c>
      <c r="I9" s="4" t="s">
        <v>32</v>
      </c>
      <c r="J9" s="4" t="s">
        <v>39</v>
      </c>
      <c r="K9" s="4"/>
      <c r="L9" s="4" t="s">
        <v>40</v>
      </c>
      <c r="M9" s="4" t="s">
        <v>41</v>
      </c>
      <c r="N9" s="4"/>
      <c r="O9" s="22" t="s">
        <v>42</v>
      </c>
      <c r="P9" s="24"/>
      <c r="Q9" s="20" t="s">
        <v>99</v>
      </c>
      <c r="R9" s="1"/>
    </row>
    <row r="10" spans="1:18" x14ac:dyDescent="0.2">
      <c r="A10" s="1"/>
      <c r="B10" s="2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2"/>
      <c r="P10" s="24"/>
      <c r="Q10" s="1"/>
      <c r="R10" s="1"/>
    </row>
    <row r="11" spans="1:18" ht="13.5" thickBot="1" x14ac:dyDescent="0.25">
      <c r="A11" s="5"/>
      <c r="B11" s="5"/>
      <c r="C11" s="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8"/>
      <c r="P11" s="25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29">
        <v>7240294</v>
      </c>
      <c r="E12" s="29">
        <v>625</v>
      </c>
      <c r="F12" s="50">
        <v>12441000</v>
      </c>
      <c r="G12" s="29">
        <v>7463474</v>
      </c>
      <c r="H12" s="50">
        <v>9874</v>
      </c>
      <c r="I12" s="50">
        <v>228163</v>
      </c>
      <c r="J12" s="50">
        <v>4739489</v>
      </c>
      <c r="K12" s="29">
        <v>82500</v>
      </c>
      <c r="L12" s="29">
        <v>0</v>
      </c>
      <c r="M12" s="29">
        <v>82500</v>
      </c>
      <c r="N12" s="50">
        <v>821044</v>
      </c>
      <c r="O12" s="70">
        <v>439731</v>
      </c>
      <c r="P12" s="74"/>
      <c r="Q12" s="48" t="s">
        <v>9</v>
      </c>
    </row>
    <row r="13" spans="1:18" s="65" customFormat="1" ht="35.25" customHeight="1" x14ac:dyDescent="0.2">
      <c r="A13" s="47"/>
      <c r="B13" s="48" t="s">
        <v>10</v>
      </c>
      <c r="C13" s="49"/>
      <c r="D13" s="29">
        <v>1541279</v>
      </c>
      <c r="E13" s="29">
        <v>0</v>
      </c>
      <c r="F13" s="50">
        <v>5361633</v>
      </c>
      <c r="G13" s="29">
        <v>2523877</v>
      </c>
      <c r="H13" s="50">
        <v>0</v>
      </c>
      <c r="I13" s="50">
        <v>0</v>
      </c>
      <c r="J13" s="50">
        <v>2837756</v>
      </c>
      <c r="K13" s="29">
        <v>19839</v>
      </c>
      <c r="L13" s="29">
        <v>0</v>
      </c>
      <c r="M13" s="29">
        <v>19839</v>
      </c>
      <c r="N13" s="50">
        <v>744690</v>
      </c>
      <c r="O13" s="70">
        <v>238457</v>
      </c>
      <c r="P13" s="74"/>
      <c r="Q13" s="48" t="s">
        <v>10</v>
      </c>
    </row>
    <row r="14" spans="1:18" s="65" customFormat="1" ht="35.25" customHeight="1" x14ac:dyDescent="0.2">
      <c r="A14" s="47"/>
      <c r="B14" s="48" t="s">
        <v>11</v>
      </c>
      <c r="C14" s="49"/>
      <c r="D14" s="29">
        <v>1766041</v>
      </c>
      <c r="E14" s="29">
        <v>63</v>
      </c>
      <c r="F14" s="50">
        <v>5506039</v>
      </c>
      <c r="G14" s="29">
        <v>3843346</v>
      </c>
      <c r="H14" s="50">
        <v>15933</v>
      </c>
      <c r="I14" s="50">
        <v>0</v>
      </c>
      <c r="J14" s="50">
        <v>1646760</v>
      </c>
      <c r="K14" s="29">
        <v>25622</v>
      </c>
      <c r="L14" s="29">
        <v>0</v>
      </c>
      <c r="M14" s="29">
        <v>25622</v>
      </c>
      <c r="N14" s="50">
        <v>2520562</v>
      </c>
      <c r="O14" s="70">
        <v>718807</v>
      </c>
      <c r="P14" s="74"/>
      <c r="Q14" s="48" t="s">
        <v>11</v>
      </c>
    </row>
    <row r="15" spans="1:18" s="65" customFormat="1" ht="35.25" customHeight="1" x14ac:dyDescent="0.2">
      <c r="A15" s="47"/>
      <c r="B15" s="48" t="s">
        <v>12</v>
      </c>
      <c r="C15" s="49"/>
      <c r="D15" s="29">
        <v>1134533</v>
      </c>
      <c r="E15" s="29">
        <v>0</v>
      </c>
      <c r="F15" s="50">
        <v>4101505</v>
      </c>
      <c r="G15" s="29">
        <v>2593649</v>
      </c>
      <c r="H15" s="50">
        <v>17075</v>
      </c>
      <c r="I15" s="50">
        <v>0</v>
      </c>
      <c r="J15" s="50">
        <v>1490781</v>
      </c>
      <c r="K15" s="29">
        <v>38364</v>
      </c>
      <c r="L15" s="29">
        <v>0</v>
      </c>
      <c r="M15" s="29">
        <v>38364</v>
      </c>
      <c r="N15" s="50">
        <v>836017</v>
      </c>
      <c r="O15" s="70">
        <v>210471</v>
      </c>
      <c r="P15" s="74"/>
      <c r="Q15" s="48" t="s">
        <v>12</v>
      </c>
    </row>
    <row r="16" spans="1:18" s="65" customFormat="1" ht="35.25" customHeight="1" x14ac:dyDescent="0.2">
      <c r="A16" s="47"/>
      <c r="B16" s="48" t="s">
        <v>13</v>
      </c>
      <c r="C16" s="49"/>
      <c r="D16" s="29">
        <v>2300380</v>
      </c>
      <c r="E16" s="29">
        <v>0</v>
      </c>
      <c r="F16" s="50">
        <v>3883955</v>
      </c>
      <c r="G16" s="29">
        <v>2315880</v>
      </c>
      <c r="H16" s="50">
        <v>0</v>
      </c>
      <c r="I16" s="50">
        <v>0</v>
      </c>
      <c r="J16" s="50">
        <v>1568075</v>
      </c>
      <c r="K16" s="29">
        <v>84963</v>
      </c>
      <c r="L16" s="29">
        <v>0</v>
      </c>
      <c r="M16" s="29">
        <v>84963</v>
      </c>
      <c r="N16" s="50">
        <v>437100</v>
      </c>
      <c r="O16" s="70">
        <v>213093</v>
      </c>
      <c r="P16" s="74"/>
      <c r="Q16" s="48" t="s">
        <v>13</v>
      </c>
    </row>
    <row r="17" spans="1:17" s="65" customFormat="1" ht="35.25" customHeight="1" x14ac:dyDescent="0.2">
      <c r="A17" s="47"/>
      <c r="B17" s="48" t="s">
        <v>14</v>
      </c>
      <c r="C17" s="49"/>
      <c r="D17" s="29">
        <v>596285</v>
      </c>
      <c r="E17" s="29">
        <v>0</v>
      </c>
      <c r="F17" s="50">
        <v>3656420</v>
      </c>
      <c r="G17" s="29">
        <v>2236070</v>
      </c>
      <c r="H17" s="50">
        <v>16665</v>
      </c>
      <c r="I17" s="50">
        <v>0</v>
      </c>
      <c r="J17" s="50">
        <v>1403685</v>
      </c>
      <c r="K17" s="29">
        <v>54168</v>
      </c>
      <c r="L17" s="29">
        <v>0</v>
      </c>
      <c r="M17" s="29">
        <v>54168</v>
      </c>
      <c r="N17" s="50">
        <v>395682</v>
      </c>
      <c r="O17" s="70">
        <v>230219</v>
      </c>
      <c r="P17" s="74"/>
      <c r="Q17" s="48" t="s">
        <v>14</v>
      </c>
    </row>
    <row r="18" spans="1:17" s="65" customFormat="1" ht="35.25" customHeight="1" x14ac:dyDescent="0.2">
      <c r="A18" s="47"/>
      <c r="B18" s="48" t="s">
        <v>82</v>
      </c>
      <c r="C18" s="49"/>
      <c r="D18" s="29">
        <v>703310</v>
      </c>
      <c r="E18" s="29">
        <v>0</v>
      </c>
      <c r="F18" s="50">
        <v>2515568</v>
      </c>
      <c r="G18" s="29">
        <v>1320922</v>
      </c>
      <c r="H18" s="50">
        <v>0</v>
      </c>
      <c r="I18" s="50">
        <v>0</v>
      </c>
      <c r="J18" s="50">
        <v>1194646</v>
      </c>
      <c r="K18" s="29">
        <v>43402</v>
      </c>
      <c r="L18" s="29">
        <v>0</v>
      </c>
      <c r="M18" s="29">
        <v>43402</v>
      </c>
      <c r="N18" s="50">
        <v>381969</v>
      </c>
      <c r="O18" s="70">
        <v>150571</v>
      </c>
      <c r="P18" s="74"/>
      <c r="Q18" s="48" t="s">
        <v>82</v>
      </c>
    </row>
    <row r="19" spans="1:17" s="65" customFormat="1" ht="35.25" customHeight="1" x14ac:dyDescent="0.2">
      <c r="A19" s="47"/>
      <c r="B19" s="48" t="s">
        <v>83</v>
      </c>
      <c r="C19" s="49"/>
      <c r="D19" s="29">
        <v>675752</v>
      </c>
      <c r="E19" s="29">
        <v>0</v>
      </c>
      <c r="F19" s="50">
        <v>4022994</v>
      </c>
      <c r="G19" s="29">
        <v>2551105</v>
      </c>
      <c r="H19" s="50">
        <v>24275</v>
      </c>
      <c r="I19" s="50">
        <v>0</v>
      </c>
      <c r="J19" s="50">
        <v>1447614</v>
      </c>
      <c r="K19" s="29">
        <v>123991</v>
      </c>
      <c r="L19" s="29">
        <v>0</v>
      </c>
      <c r="M19" s="29">
        <v>123991</v>
      </c>
      <c r="N19" s="50">
        <v>1833436</v>
      </c>
      <c r="O19" s="70">
        <v>1045784</v>
      </c>
      <c r="P19" s="74"/>
      <c r="Q19" s="48" t="s">
        <v>83</v>
      </c>
    </row>
    <row r="20" spans="1:17" s="65" customFormat="1" ht="35.25" customHeight="1" x14ac:dyDescent="0.2">
      <c r="A20" s="47"/>
      <c r="B20" s="48" t="s">
        <v>84</v>
      </c>
      <c r="C20" s="49"/>
      <c r="D20" s="29">
        <v>402024</v>
      </c>
      <c r="E20" s="29">
        <v>0</v>
      </c>
      <c r="F20" s="50">
        <v>2436180</v>
      </c>
      <c r="G20" s="29">
        <v>1344276</v>
      </c>
      <c r="H20" s="50">
        <v>0</v>
      </c>
      <c r="I20" s="50">
        <v>0</v>
      </c>
      <c r="J20" s="50">
        <v>1091904</v>
      </c>
      <c r="K20" s="29">
        <v>26145</v>
      </c>
      <c r="L20" s="29">
        <v>0</v>
      </c>
      <c r="M20" s="29">
        <v>26145</v>
      </c>
      <c r="N20" s="50">
        <v>384966</v>
      </c>
      <c r="O20" s="70">
        <v>164776</v>
      </c>
      <c r="P20" s="74"/>
      <c r="Q20" s="48" t="s">
        <v>84</v>
      </c>
    </row>
    <row r="21" spans="1:17" s="65" customFormat="1" ht="35.25" customHeight="1" x14ac:dyDescent="0.2">
      <c r="A21" s="47"/>
      <c r="B21" s="48" t="s">
        <v>85</v>
      </c>
      <c r="C21" s="49"/>
      <c r="D21" s="29">
        <v>515836</v>
      </c>
      <c r="E21" s="29">
        <v>690</v>
      </c>
      <c r="F21" s="50">
        <v>1629528</v>
      </c>
      <c r="G21" s="29">
        <v>976512</v>
      </c>
      <c r="H21" s="50">
        <v>16466</v>
      </c>
      <c r="I21" s="50">
        <v>0</v>
      </c>
      <c r="J21" s="50">
        <v>636550</v>
      </c>
      <c r="K21" s="29">
        <v>57144</v>
      </c>
      <c r="L21" s="29">
        <v>0</v>
      </c>
      <c r="M21" s="29">
        <v>57144</v>
      </c>
      <c r="N21" s="50">
        <v>259939</v>
      </c>
      <c r="O21" s="70">
        <v>137284</v>
      </c>
      <c r="P21" s="74"/>
      <c r="Q21" s="48" t="s">
        <v>85</v>
      </c>
    </row>
    <row r="22" spans="1:17" s="65" customFormat="1" ht="35.25" customHeight="1" x14ac:dyDescent="0.2">
      <c r="A22" s="47"/>
      <c r="B22" s="48" t="s">
        <v>86</v>
      </c>
      <c r="C22" s="49"/>
      <c r="D22" s="29">
        <v>669803</v>
      </c>
      <c r="E22" s="29">
        <v>0</v>
      </c>
      <c r="F22" s="50">
        <v>3788491</v>
      </c>
      <c r="G22" s="29">
        <v>1539899</v>
      </c>
      <c r="H22" s="50">
        <v>8643</v>
      </c>
      <c r="I22" s="50">
        <v>0</v>
      </c>
      <c r="J22" s="50">
        <v>2239949</v>
      </c>
      <c r="K22" s="29">
        <v>31097</v>
      </c>
      <c r="L22" s="29">
        <v>0</v>
      </c>
      <c r="M22" s="29">
        <v>31097</v>
      </c>
      <c r="N22" s="50">
        <v>1130939</v>
      </c>
      <c r="O22" s="70">
        <v>721156</v>
      </c>
      <c r="P22" s="74"/>
      <c r="Q22" s="48" t="s">
        <v>86</v>
      </c>
    </row>
    <row r="23" spans="1:17" s="65" customFormat="1" ht="35.25" customHeight="1" x14ac:dyDescent="0.2">
      <c r="A23" s="47"/>
      <c r="B23" s="48" t="s">
        <v>87</v>
      </c>
      <c r="C23" s="49"/>
      <c r="D23" s="29">
        <v>1130018</v>
      </c>
      <c r="E23" s="29">
        <v>0</v>
      </c>
      <c r="F23" s="50">
        <v>4366699</v>
      </c>
      <c r="G23" s="29">
        <v>2193551</v>
      </c>
      <c r="H23" s="50">
        <v>9283</v>
      </c>
      <c r="I23" s="50">
        <v>0</v>
      </c>
      <c r="J23" s="50">
        <v>2163865</v>
      </c>
      <c r="K23" s="29">
        <v>82575</v>
      </c>
      <c r="L23" s="29">
        <v>0</v>
      </c>
      <c r="M23" s="29">
        <v>82575</v>
      </c>
      <c r="N23" s="50">
        <v>3800587</v>
      </c>
      <c r="O23" s="70">
        <v>678916</v>
      </c>
      <c r="P23" s="74"/>
      <c r="Q23" s="48" t="s">
        <v>87</v>
      </c>
    </row>
    <row r="24" spans="1:17" s="65" customFormat="1" ht="35.25" customHeight="1" x14ac:dyDescent="0.2">
      <c r="A24" s="47"/>
      <c r="B24" s="48" t="s">
        <v>88</v>
      </c>
      <c r="C24" s="49"/>
      <c r="D24" s="29">
        <v>357153</v>
      </c>
      <c r="E24" s="29">
        <v>1110</v>
      </c>
      <c r="F24" s="50">
        <v>1425077</v>
      </c>
      <c r="G24" s="29">
        <v>915719</v>
      </c>
      <c r="H24" s="50">
        <v>0</v>
      </c>
      <c r="I24" s="50">
        <v>0</v>
      </c>
      <c r="J24" s="50">
        <v>509358</v>
      </c>
      <c r="K24" s="29">
        <v>8582</v>
      </c>
      <c r="L24" s="29">
        <v>0</v>
      </c>
      <c r="M24" s="29">
        <v>8582</v>
      </c>
      <c r="N24" s="50">
        <v>878514</v>
      </c>
      <c r="O24" s="70">
        <v>237345</v>
      </c>
      <c r="P24" s="74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29">
        <v>19032708</v>
      </c>
      <c r="E25" s="29">
        <v>2488</v>
      </c>
      <c r="F25" s="50">
        <v>55135089</v>
      </c>
      <c r="G25" s="29">
        <v>31818280</v>
      </c>
      <c r="H25" s="29">
        <v>118214</v>
      </c>
      <c r="I25" s="29">
        <v>228163</v>
      </c>
      <c r="J25" s="50">
        <v>22970432</v>
      </c>
      <c r="K25" s="29">
        <v>678392</v>
      </c>
      <c r="L25" s="29">
        <v>0</v>
      </c>
      <c r="M25" s="29">
        <v>678392</v>
      </c>
      <c r="N25" s="50">
        <v>14425445</v>
      </c>
      <c r="O25" s="70">
        <v>5186610</v>
      </c>
      <c r="P25" s="74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29">
        <v>0</v>
      </c>
      <c r="E26" s="29">
        <v>0</v>
      </c>
      <c r="F26" s="50">
        <v>667434</v>
      </c>
      <c r="G26" s="29">
        <v>275012</v>
      </c>
      <c r="H26" s="50">
        <v>2847</v>
      </c>
      <c r="I26" s="50">
        <v>0</v>
      </c>
      <c r="J26" s="50">
        <v>389575</v>
      </c>
      <c r="K26" s="29">
        <v>11596</v>
      </c>
      <c r="L26" s="29">
        <v>0</v>
      </c>
      <c r="M26" s="29">
        <v>11596</v>
      </c>
      <c r="N26" s="50">
        <v>508842</v>
      </c>
      <c r="O26" s="70">
        <v>138989</v>
      </c>
      <c r="P26" s="74"/>
      <c r="Q26" s="48" t="s">
        <v>15</v>
      </c>
    </row>
    <row r="27" spans="1:17" s="65" customFormat="1" ht="35.25" customHeight="1" x14ac:dyDescent="0.2">
      <c r="A27" s="47"/>
      <c r="B27" s="48" t="s">
        <v>16</v>
      </c>
      <c r="C27" s="49"/>
      <c r="D27" s="29">
        <v>0</v>
      </c>
      <c r="E27" s="29">
        <v>0</v>
      </c>
      <c r="F27" s="50">
        <v>489881</v>
      </c>
      <c r="G27" s="29">
        <v>250289</v>
      </c>
      <c r="H27" s="50">
        <v>2616</v>
      </c>
      <c r="I27" s="50">
        <v>0</v>
      </c>
      <c r="J27" s="50">
        <v>236976</v>
      </c>
      <c r="K27" s="29">
        <v>12145</v>
      </c>
      <c r="L27" s="29">
        <v>0</v>
      </c>
      <c r="M27" s="29">
        <v>12145</v>
      </c>
      <c r="N27" s="50">
        <v>382742</v>
      </c>
      <c r="O27" s="70">
        <v>188555</v>
      </c>
      <c r="P27" s="74"/>
      <c r="Q27" s="48" t="s">
        <v>16</v>
      </c>
    </row>
    <row r="28" spans="1:17" s="65" customFormat="1" ht="35.25" customHeight="1" x14ac:dyDescent="0.2">
      <c r="A28" s="47"/>
      <c r="B28" s="48" t="s">
        <v>102</v>
      </c>
      <c r="C28" s="49"/>
      <c r="D28" s="29">
        <v>0</v>
      </c>
      <c r="E28" s="29">
        <v>274</v>
      </c>
      <c r="F28" s="50">
        <v>747487</v>
      </c>
      <c r="G28" s="29">
        <v>445470</v>
      </c>
      <c r="H28" s="50">
        <v>3068</v>
      </c>
      <c r="I28" s="50">
        <v>0</v>
      </c>
      <c r="J28" s="50">
        <v>298949</v>
      </c>
      <c r="K28" s="29">
        <v>1701</v>
      </c>
      <c r="L28" s="29">
        <v>0</v>
      </c>
      <c r="M28" s="29">
        <v>1701</v>
      </c>
      <c r="N28" s="50">
        <v>560489</v>
      </c>
      <c r="O28" s="70">
        <v>144214</v>
      </c>
      <c r="P28" s="74"/>
      <c r="Q28" s="48" t="s">
        <v>102</v>
      </c>
    </row>
    <row r="29" spans="1:17" s="65" customFormat="1" ht="35.25" customHeight="1" x14ac:dyDescent="0.2">
      <c r="A29" s="47"/>
      <c r="B29" s="48" t="s">
        <v>17</v>
      </c>
      <c r="C29" s="49"/>
      <c r="D29" s="29">
        <v>0</v>
      </c>
      <c r="E29" s="29">
        <v>0</v>
      </c>
      <c r="F29" s="50">
        <v>431357</v>
      </c>
      <c r="G29" s="29">
        <v>234246</v>
      </c>
      <c r="H29" s="50">
        <v>2895</v>
      </c>
      <c r="I29" s="50">
        <v>0</v>
      </c>
      <c r="J29" s="50">
        <v>194216</v>
      </c>
      <c r="K29" s="29">
        <v>3288</v>
      </c>
      <c r="L29" s="29">
        <v>0</v>
      </c>
      <c r="M29" s="29">
        <v>3288</v>
      </c>
      <c r="N29" s="50">
        <v>113072</v>
      </c>
      <c r="O29" s="70">
        <v>71319</v>
      </c>
      <c r="P29" s="74"/>
      <c r="Q29" s="48" t="s">
        <v>17</v>
      </c>
    </row>
    <row r="30" spans="1:17" s="65" customFormat="1" ht="35.25" customHeight="1" x14ac:dyDescent="0.2">
      <c r="A30" s="47"/>
      <c r="B30" s="48" t="s">
        <v>18</v>
      </c>
      <c r="C30" s="49"/>
      <c r="D30" s="29">
        <v>0</v>
      </c>
      <c r="E30" s="29">
        <v>0</v>
      </c>
      <c r="F30" s="50">
        <v>256123</v>
      </c>
      <c r="G30" s="29">
        <v>81616</v>
      </c>
      <c r="H30" s="50">
        <v>0</v>
      </c>
      <c r="I30" s="50">
        <v>0</v>
      </c>
      <c r="J30" s="50">
        <v>174507</v>
      </c>
      <c r="K30" s="29">
        <v>1375</v>
      </c>
      <c r="L30" s="29">
        <v>1375</v>
      </c>
      <c r="M30" s="29">
        <v>0</v>
      </c>
      <c r="N30" s="50">
        <v>80842</v>
      </c>
      <c r="O30" s="70">
        <v>46131</v>
      </c>
      <c r="P30" s="74"/>
      <c r="Q30" s="48" t="s">
        <v>18</v>
      </c>
    </row>
    <row r="31" spans="1:17" s="65" customFormat="1" ht="35.25" customHeight="1" x14ac:dyDescent="0.2">
      <c r="A31" s="47"/>
      <c r="B31" s="48" t="s">
        <v>19</v>
      </c>
      <c r="C31" s="49"/>
      <c r="D31" s="29">
        <v>0</v>
      </c>
      <c r="E31" s="29">
        <v>0</v>
      </c>
      <c r="F31" s="50">
        <v>380327</v>
      </c>
      <c r="G31" s="29">
        <v>171331</v>
      </c>
      <c r="H31" s="50">
        <v>1055</v>
      </c>
      <c r="I31" s="50">
        <v>0</v>
      </c>
      <c r="J31" s="50">
        <v>207941</v>
      </c>
      <c r="K31" s="29">
        <v>0</v>
      </c>
      <c r="L31" s="29">
        <v>0</v>
      </c>
      <c r="M31" s="29">
        <v>0</v>
      </c>
      <c r="N31" s="50">
        <v>273231</v>
      </c>
      <c r="O31" s="70">
        <v>75876</v>
      </c>
      <c r="P31" s="74"/>
      <c r="Q31" s="48" t="s">
        <v>19</v>
      </c>
    </row>
    <row r="32" spans="1:17" s="65" customFormat="1" ht="52.5" customHeight="1" x14ac:dyDescent="0.2">
      <c r="A32" s="47"/>
      <c r="B32" s="52" t="s">
        <v>90</v>
      </c>
      <c r="C32" s="53"/>
      <c r="D32" s="29">
        <v>0</v>
      </c>
      <c r="E32" s="29">
        <v>274</v>
      </c>
      <c r="F32" s="50">
        <v>2972609</v>
      </c>
      <c r="G32" s="29">
        <v>1457964</v>
      </c>
      <c r="H32" s="29">
        <v>12481</v>
      </c>
      <c r="I32" s="29">
        <v>0</v>
      </c>
      <c r="J32" s="50">
        <v>1502164</v>
      </c>
      <c r="K32" s="29">
        <v>30105</v>
      </c>
      <c r="L32" s="29">
        <v>1375</v>
      </c>
      <c r="M32" s="29">
        <v>28730</v>
      </c>
      <c r="N32" s="50">
        <v>1919218</v>
      </c>
      <c r="O32" s="70">
        <v>665084</v>
      </c>
      <c r="P32" s="74"/>
      <c r="Q32" s="52" t="s">
        <v>96</v>
      </c>
    </row>
    <row r="33" spans="1:18" s="65" customFormat="1" ht="52.5" customHeight="1" x14ac:dyDescent="0.2">
      <c r="A33" s="47"/>
      <c r="B33" s="52" t="s">
        <v>92</v>
      </c>
      <c r="C33" s="53"/>
      <c r="D33" s="29">
        <v>19032708</v>
      </c>
      <c r="E33" s="29">
        <v>2762</v>
      </c>
      <c r="F33" s="50">
        <v>58107698</v>
      </c>
      <c r="G33" s="29">
        <v>33276244</v>
      </c>
      <c r="H33" s="29">
        <v>130695</v>
      </c>
      <c r="I33" s="29">
        <v>228163</v>
      </c>
      <c r="J33" s="50">
        <v>24472596</v>
      </c>
      <c r="K33" s="29">
        <v>708497</v>
      </c>
      <c r="L33" s="29">
        <v>1375</v>
      </c>
      <c r="M33" s="29">
        <v>707122</v>
      </c>
      <c r="N33" s="50">
        <v>16344663</v>
      </c>
      <c r="O33" s="70">
        <v>5851694</v>
      </c>
      <c r="P33" s="74"/>
      <c r="Q33" s="52" t="s">
        <v>92</v>
      </c>
    </row>
    <row r="34" spans="1:18" s="65" customFormat="1" ht="25.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75"/>
      <c r="Q34" s="54"/>
      <c r="R34" s="68"/>
    </row>
  </sheetData>
  <mergeCells count="2">
    <mergeCell ref="D7:E7"/>
    <mergeCell ref="G7:J7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zoomScale="75" zoomScaleNormal="75" zoomScaleSheetLayoutView="80" workbookViewId="0">
      <pane xSplit="3" ySplit="11" topLeftCell="D24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38" customWidth="1"/>
    <col min="2" max="2" width="13.36328125" style="38" customWidth="1"/>
    <col min="3" max="3" width="1.7265625" style="38" customWidth="1"/>
    <col min="4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38"/>
  </cols>
  <sheetData>
    <row r="1" spans="1:18" ht="14" x14ac:dyDescent="0.2">
      <c r="B1" s="57" t="s">
        <v>81</v>
      </c>
    </row>
    <row r="4" spans="1:18" ht="23.5" x14ac:dyDescent="0.35">
      <c r="A4" s="58"/>
      <c r="B4" s="59" t="s">
        <v>20</v>
      </c>
      <c r="C4" s="5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58"/>
      <c r="B5" s="58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60"/>
      <c r="B6" s="60"/>
      <c r="C6" s="60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60"/>
      <c r="Q6" s="60"/>
      <c r="R6" s="42" t="s">
        <v>1</v>
      </c>
    </row>
    <row r="7" spans="1:18" x14ac:dyDescent="0.2">
      <c r="A7" s="1"/>
      <c r="B7" s="2"/>
      <c r="C7" s="3"/>
      <c r="D7" s="76" t="s">
        <v>100</v>
      </c>
      <c r="E7" s="77"/>
      <c r="F7" s="77"/>
      <c r="G7" s="78"/>
      <c r="H7" s="11"/>
      <c r="I7" s="11"/>
      <c r="J7" s="12" t="s">
        <v>47</v>
      </c>
      <c r="K7" s="12"/>
      <c r="L7" s="12"/>
      <c r="M7" s="12"/>
      <c r="N7" s="12"/>
      <c r="O7" s="17"/>
      <c r="P7" s="2"/>
      <c r="Q7" s="1"/>
      <c r="R7" s="1"/>
    </row>
    <row r="8" spans="1:18" x14ac:dyDescent="0.2">
      <c r="A8" s="1"/>
      <c r="B8" s="2"/>
      <c r="C8" s="3"/>
      <c r="D8" s="4"/>
      <c r="E8" s="4"/>
      <c r="F8" s="4"/>
      <c r="G8" s="4"/>
      <c r="H8" s="4" t="s">
        <v>37</v>
      </c>
      <c r="I8" s="4" t="s">
        <v>38</v>
      </c>
      <c r="J8" s="4"/>
      <c r="K8" s="4"/>
      <c r="L8" s="4"/>
      <c r="M8" s="4"/>
      <c r="N8" s="79" t="s">
        <v>101</v>
      </c>
      <c r="O8" s="80"/>
      <c r="P8" s="2"/>
      <c r="Q8" s="1"/>
      <c r="R8" s="1"/>
    </row>
    <row r="9" spans="1:18" x14ac:dyDescent="0.2">
      <c r="A9" s="1"/>
      <c r="B9" s="19" t="s">
        <v>94</v>
      </c>
      <c r="C9" s="4"/>
      <c r="D9" s="4" t="s">
        <v>43</v>
      </c>
      <c r="E9" s="4" t="s">
        <v>44</v>
      </c>
      <c r="F9" s="4" t="s">
        <v>45</v>
      </c>
      <c r="G9" s="4" t="s">
        <v>46</v>
      </c>
      <c r="H9" s="4"/>
      <c r="I9" s="4"/>
      <c r="J9" s="4" t="s">
        <v>50</v>
      </c>
      <c r="K9" s="4" t="s">
        <v>51</v>
      </c>
      <c r="L9" s="4" t="s">
        <v>52</v>
      </c>
      <c r="M9" s="4" t="s">
        <v>53</v>
      </c>
      <c r="N9" s="4"/>
      <c r="O9" s="4"/>
      <c r="P9" s="2"/>
      <c r="Q9" s="20" t="s">
        <v>95</v>
      </c>
      <c r="R9" s="1"/>
    </row>
    <row r="10" spans="1:18" x14ac:dyDescent="0.2">
      <c r="A10" s="1"/>
      <c r="B10" s="2"/>
      <c r="C10" s="3"/>
      <c r="D10" s="4"/>
      <c r="E10" s="4"/>
      <c r="F10" s="4"/>
      <c r="G10" s="4"/>
      <c r="H10" s="4"/>
      <c r="I10" s="4"/>
      <c r="J10" s="4"/>
      <c r="K10" s="4"/>
      <c r="L10" s="4"/>
      <c r="M10" s="4"/>
      <c r="N10" s="4" t="s">
        <v>56</v>
      </c>
      <c r="O10" s="4" t="s">
        <v>57</v>
      </c>
      <c r="P10" s="7"/>
      <c r="Q10" s="1"/>
      <c r="R10" s="1"/>
    </row>
    <row r="11" spans="1:18" ht="13.5" thickBot="1" x14ac:dyDescent="0.25">
      <c r="A11" s="5"/>
      <c r="B11" s="5"/>
      <c r="C11" s="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8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29">
        <v>4686</v>
      </c>
      <c r="E12" s="29">
        <v>236363</v>
      </c>
      <c r="F12" s="50">
        <v>126925</v>
      </c>
      <c r="G12" s="29">
        <v>13339</v>
      </c>
      <c r="H12" s="50">
        <v>1079641</v>
      </c>
      <c r="I12" s="50">
        <v>10087413</v>
      </c>
      <c r="J12" s="50">
        <v>714055</v>
      </c>
      <c r="K12" s="29">
        <v>3886083</v>
      </c>
      <c r="L12" s="29">
        <v>441205</v>
      </c>
      <c r="M12" s="29">
        <v>0</v>
      </c>
      <c r="N12" s="50">
        <v>286245</v>
      </c>
      <c r="O12" s="69">
        <v>1525102</v>
      </c>
      <c r="P12" s="72"/>
      <c r="Q12" s="48" t="s">
        <v>9</v>
      </c>
    </row>
    <row r="13" spans="1:18" s="65" customFormat="1" ht="35.25" customHeight="1" x14ac:dyDescent="0.2">
      <c r="A13" s="47"/>
      <c r="B13" s="48" t="s">
        <v>10</v>
      </c>
      <c r="C13" s="49"/>
      <c r="D13" s="29">
        <v>0</v>
      </c>
      <c r="E13" s="29">
        <v>475408</v>
      </c>
      <c r="F13" s="50">
        <v>30320</v>
      </c>
      <c r="G13" s="29">
        <v>505</v>
      </c>
      <c r="H13" s="50">
        <v>1404744</v>
      </c>
      <c r="I13" s="50">
        <v>5063529</v>
      </c>
      <c r="J13" s="50">
        <v>232208</v>
      </c>
      <c r="K13" s="29">
        <v>1107053</v>
      </c>
      <c r="L13" s="29">
        <v>135786</v>
      </c>
      <c r="M13" s="29">
        <v>0</v>
      </c>
      <c r="N13" s="50">
        <v>488811</v>
      </c>
      <c r="O13" s="69">
        <v>392206</v>
      </c>
      <c r="P13" s="72"/>
      <c r="Q13" s="48" t="s">
        <v>10</v>
      </c>
    </row>
    <row r="14" spans="1:18" s="65" customFormat="1" ht="35.25" customHeight="1" x14ac:dyDescent="0.2">
      <c r="A14" s="47"/>
      <c r="B14" s="48" t="s">
        <v>11</v>
      </c>
      <c r="C14" s="49"/>
      <c r="D14" s="29">
        <v>0</v>
      </c>
      <c r="E14" s="29">
        <v>1622203</v>
      </c>
      <c r="F14" s="50">
        <v>176502</v>
      </c>
      <c r="G14" s="29">
        <v>3050</v>
      </c>
      <c r="H14" s="50">
        <v>1234019</v>
      </c>
      <c r="I14" s="50">
        <v>5966836</v>
      </c>
      <c r="J14" s="50">
        <v>481621</v>
      </c>
      <c r="K14" s="29">
        <v>1985549</v>
      </c>
      <c r="L14" s="29">
        <v>162676</v>
      </c>
      <c r="M14" s="29">
        <v>0</v>
      </c>
      <c r="N14" s="50">
        <v>260866</v>
      </c>
      <c r="O14" s="69">
        <v>220614</v>
      </c>
      <c r="P14" s="72"/>
      <c r="Q14" s="48" t="s">
        <v>11</v>
      </c>
    </row>
    <row r="15" spans="1:18" s="65" customFormat="1" ht="35.25" customHeight="1" x14ac:dyDescent="0.2">
      <c r="A15" s="47"/>
      <c r="B15" s="48" t="s">
        <v>12</v>
      </c>
      <c r="C15" s="49"/>
      <c r="D15" s="29">
        <v>102206</v>
      </c>
      <c r="E15" s="29">
        <v>488409</v>
      </c>
      <c r="F15" s="50">
        <v>11964</v>
      </c>
      <c r="G15" s="29">
        <v>22967</v>
      </c>
      <c r="H15" s="50">
        <v>374811</v>
      </c>
      <c r="I15" s="50">
        <v>2848656</v>
      </c>
      <c r="J15" s="50">
        <v>61246</v>
      </c>
      <c r="K15" s="29">
        <v>860627</v>
      </c>
      <c r="L15" s="29">
        <v>163260</v>
      </c>
      <c r="M15" s="29">
        <v>0</v>
      </c>
      <c r="N15" s="50">
        <v>0</v>
      </c>
      <c r="O15" s="69">
        <v>135272</v>
      </c>
      <c r="P15" s="72"/>
      <c r="Q15" s="48" t="s">
        <v>12</v>
      </c>
    </row>
    <row r="16" spans="1:18" s="65" customFormat="1" ht="35.25" customHeight="1" x14ac:dyDescent="0.2">
      <c r="A16" s="47"/>
      <c r="B16" s="48" t="s">
        <v>13</v>
      </c>
      <c r="C16" s="49"/>
      <c r="D16" s="29">
        <v>3</v>
      </c>
      <c r="E16" s="29">
        <v>222305</v>
      </c>
      <c r="F16" s="50">
        <v>0</v>
      </c>
      <c r="G16" s="29">
        <v>1699</v>
      </c>
      <c r="H16" s="50">
        <v>209686</v>
      </c>
      <c r="I16" s="50">
        <v>9386039</v>
      </c>
      <c r="J16" s="50">
        <v>335328</v>
      </c>
      <c r="K16" s="29">
        <v>1259108</v>
      </c>
      <c r="L16" s="29">
        <v>130220</v>
      </c>
      <c r="M16" s="29">
        <v>0</v>
      </c>
      <c r="N16" s="50">
        <v>89153</v>
      </c>
      <c r="O16" s="69">
        <v>4970232</v>
      </c>
      <c r="P16" s="72"/>
      <c r="Q16" s="48" t="s">
        <v>13</v>
      </c>
    </row>
    <row r="17" spans="1:17" s="65" customFormat="1" ht="35.25" customHeight="1" x14ac:dyDescent="0.2">
      <c r="A17" s="47"/>
      <c r="B17" s="48" t="s">
        <v>14</v>
      </c>
      <c r="C17" s="49"/>
      <c r="D17" s="29">
        <v>0</v>
      </c>
      <c r="E17" s="29">
        <v>156842</v>
      </c>
      <c r="F17" s="50">
        <v>0</v>
      </c>
      <c r="G17" s="29">
        <v>8621</v>
      </c>
      <c r="H17" s="50">
        <v>420372</v>
      </c>
      <c r="I17" s="50">
        <v>3605354</v>
      </c>
      <c r="J17" s="50">
        <v>338460</v>
      </c>
      <c r="K17" s="29">
        <v>495474</v>
      </c>
      <c r="L17" s="29">
        <v>105223</v>
      </c>
      <c r="M17" s="29">
        <v>0</v>
      </c>
      <c r="N17" s="50">
        <v>653065</v>
      </c>
      <c r="O17" s="69">
        <v>1052583</v>
      </c>
      <c r="P17" s="72"/>
      <c r="Q17" s="48" t="s">
        <v>14</v>
      </c>
    </row>
    <row r="18" spans="1:17" s="65" customFormat="1" ht="35.25" customHeight="1" x14ac:dyDescent="0.2">
      <c r="A18" s="47"/>
      <c r="B18" s="48" t="s">
        <v>82</v>
      </c>
      <c r="C18" s="49"/>
      <c r="D18" s="29">
        <v>0</v>
      </c>
      <c r="E18" s="29">
        <v>108761</v>
      </c>
      <c r="F18" s="50">
        <v>122637</v>
      </c>
      <c r="G18" s="29">
        <v>0</v>
      </c>
      <c r="H18" s="50">
        <v>367885</v>
      </c>
      <c r="I18" s="50">
        <v>2570326</v>
      </c>
      <c r="J18" s="50">
        <v>42561</v>
      </c>
      <c r="K18" s="29">
        <v>1402818</v>
      </c>
      <c r="L18" s="29">
        <v>6332</v>
      </c>
      <c r="M18" s="29">
        <v>0</v>
      </c>
      <c r="N18" s="50">
        <v>248589</v>
      </c>
      <c r="O18" s="69">
        <v>95151</v>
      </c>
      <c r="P18" s="72"/>
      <c r="Q18" s="48" t="s">
        <v>82</v>
      </c>
    </row>
    <row r="19" spans="1:17" s="65" customFormat="1" ht="35.25" customHeight="1" x14ac:dyDescent="0.2">
      <c r="A19" s="47"/>
      <c r="B19" s="48" t="s">
        <v>83</v>
      </c>
      <c r="C19" s="49"/>
      <c r="D19" s="29">
        <v>4495</v>
      </c>
      <c r="E19" s="29">
        <v>660096</v>
      </c>
      <c r="F19" s="50">
        <v>122759</v>
      </c>
      <c r="G19" s="29">
        <v>302</v>
      </c>
      <c r="H19" s="50">
        <v>2074300</v>
      </c>
      <c r="I19" s="50">
        <v>3902745</v>
      </c>
      <c r="J19" s="50">
        <v>313920</v>
      </c>
      <c r="K19" s="29">
        <v>1180050</v>
      </c>
      <c r="L19" s="29">
        <v>94281</v>
      </c>
      <c r="M19" s="29">
        <v>0</v>
      </c>
      <c r="N19" s="50">
        <v>228080</v>
      </c>
      <c r="O19" s="69">
        <v>964448</v>
      </c>
      <c r="P19" s="72"/>
      <c r="Q19" s="48" t="s">
        <v>83</v>
      </c>
    </row>
    <row r="20" spans="1:17" s="65" customFormat="1" ht="35.25" customHeight="1" x14ac:dyDescent="0.2">
      <c r="A20" s="47"/>
      <c r="B20" s="48" t="s">
        <v>84</v>
      </c>
      <c r="C20" s="49"/>
      <c r="D20" s="29">
        <v>0</v>
      </c>
      <c r="E20" s="29">
        <v>213805</v>
      </c>
      <c r="F20" s="50">
        <v>5482</v>
      </c>
      <c r="G20" s="29">
        <v>903</v>
      </c>
      <c r="H20" s="50">
        <v>91407</v>
      </c>
      <c r="I20" s="50">
        <v>941991</v>
      </c>
      <c r="J20" s="50">
        <v>31156</v>
      </c>
      <c r="K20" s="29">
        <v>374640</v>
      </c>
      <c r="L20" s="29">
        <v>78798</v>
      </c>
      <c r="M20" s="29">
        <v>0</v>
      </c>
      <c r="N20" s="50">
        <v>16620</v>
      </c>
      <c r="O20" s="69">
        <v>48361</v>
      </c>
      <c r="P20" s="72"/>
      <c r="Q20" s="48" t="s">
        <v>84</v>
      </c>
    </row>
    <row r="21" spans="1:17" s="65" customFormat="1" ht="35.25" customHeight="1" x14ac:dyDescent="0.2">
      <c r="A21" s="47"/>
      <c r="B21" s="48" t="s">
        <v>85</v>
      </c>
      <c r="C21" s="49"/>
      <c r="D21" s="29">
        <v>0</v>
      </c>
      <c r="E21" s="29">
        <v>72344</v>
      </c>
      <c r="F21" s="50">
        <v>50311</v>
      </c>
      <c r="G21" s="29">
        <v>0</v>
      </c>
      <c r="H21" s="50">
        <v>190731</v>
      </c>
      <c r="I21" s="50">
        <v>1811499</v>
      </c>
      <c r="J21" s="50">
        <v>148713</v>
      </c>
      <c r="K21" s="29">
        <v>317953</v>
      </c>
      <c r="L21" s="29">
        <v>23071</v>
      </c>
      <c r="M21" s="29">
        <v>0</v>
      </c>
      <c r="N21" s="50">
        <v>19423</v>
      </c>
      <c r="O21" s="69">
        <v>62801</v>
      </c>
      <c r="P21" s="72"/>
      <c r="Q21" s="48" t="s">
        <v>85</v>
      </c>
    </row>
    <row r="22" spans="1:17" s="65" customFormat="1" ht="35.25" customHeight="1" x14ac:dyDescent="0.2">
      <c r="A22" s="47"/>
      <c r="B22" s="48" t="s">
        <v>86</v>
      </c>
      <c r="C22" s="49"/>
      <c r="D22" s="29">
        <v>250</v>
      </c>
      <c r="E22" s="29">
        <v>243038</v>
      </c>
      <c r="F22" s="50">
        <v>160830</v>
      </c>
      <c r="G22" s="29">
        <v>5665</v>
      </c>
      <c r="H22" s="50">
        <v>470505</v>
      </c>
      <c r="I22" s="50">
        <v>3519133</v>
      </c>
      <c r="J22" s="50">
        <v>105699</v>
      </c>
      <c r="K22" s="29">
        <v>1318233</v>
      </c>
      <c r="L22" s="29">
        <v>307606</v>
      </c>
      <c r="M22" s="29">
        <v>0</v>
      </c>
      <c r="N22" s="50">
        <v>0</v>
      </c>
      <c r="O22" s="69">
        <v>20797</v>
      </c>
      <c r="P22" s="72"/>
      <c r="Q22" s="48" t="s">
        <v>86</v>
      </c>
    </row>
    <row r="23" spans="1:17" s="65" customFormat="1" ht="35.25" customHeight="1" x14ac:dyDescent="0.2">
      <c r="A23" s="47"/>
      <c r="B23" s="48" t="s">
        <v>87</v>
      </c>
      <c r="C23" s="49"/>
      <c r="D23" s="29">
        <v>129</v>
      </c>
      <c r="E23" s="29">
        <v>3026700</v>
      </c>
      <c r="F23" s="50">
        <v>94514</v>
      </c>
      <c r="G23" s="29">
        <v>328</v>
      </c>
      <c r="H23" s="50">
        <v>1416088</v>
      </c>
      <c r="I23" s="50">
        <v>3310467</v>
      </c>
      <c r="J23" s="50">
        <v>134906</v>
      </c>
      <c r="K23" s="29">
        <v>1232631</v>
      </c>
      <c r="L23" s="29">
        <v>139412</v>
      </c>
      <c r="M23" s="29">
        <v>0</v>
      </c>
      <c r="N23" s="50">
        <v>28956</v>
      </c>
      <c r="O23" s="69">
        <v>72386</v>
      </c>
      <c r="P23" s="72"/>
      <c r="Q23" s="48" t="s">
        <v>87</v>
      </c>
    </row>
    <row r="24" spans="1:17" s="65" customFormat="1" ht="35.25" customHeight="1" x14ac:dyDescent="0.2">
      <c r="A24" s="47"/>
      <c r="B24" s="48" t="s">
        <v>88</v>
      </c>
      <c r="C24" s="49"/>
      <c r="D24" s="29">
        <v>0</v>
      </c>
      <c r="E24" s="29">
        <v>389927</v>
      </c>
      <c r="F24" s="50">
        <v>248537</v>
      </c>
      <c r="G24" s="29">
        <v>2705</v>
      </c>
      <c r="H24" s="50">
        <v>265620</v>
      </c>
      <c r="I24" s="50">
        <v>2829291</v>
      </c>
      <c r="J24" s="50">
        <v>570577</v>
      </c>
      <c r="K24" s="29">
        <v>1029749</v>
      </c>
      <c r="L24" s="29">
        <v>102349</v>
      </c>
      <c r="M24" s="29">
        <v>0</v>
      </c>
      <c r="N24" s="50">
        <v>0</v>
      </c>
      <c r="O24" s="69">
        <v>86400</v>
      </c>
      <c r="P24" s="72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29">
        <v>111769</v>
      </c>
      <c r="E25" s="29">
        <v>7916201</v>
      </c>
      <c r="F25" s="50">
        <v>1150781</v>
      </c>
      <c r="G25" s="29">
        <v>60084</v>
      </c>
      <c r="H25" s="29">
        <v>9599809</v>
      </c>
      <c r="I25" s="29">
        <v>55843279</v>
      </c>
      <c r="J25" s="50">
        <v>3510450</v>
      </c>
      <c r="K25" s="29">
        <v>16449968</v>
      </c>
      <c r="L25" s="29">
        <v>1890219</v>
      </c>
      <c r="M25" s="29">
        <v>0</v>
      </c>
      <c r="N25" s="50">
        <v>2319808</v>
      </c>
      <c r="O25" s="69">
        <v>9646353</v>
      </c>
      <c r="P25" s="72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29">
        <v>0</v>
      </c>
      <c r="E26" s="29">
        <v>331031</v>
      </c>
      <c r="F26" s="50">
        <v>38822</v>
      </c>
      <c r="G26" s="29">
        <v>0</v>
      </c>
      <c r="H26" s="50">
        <v>285295</v>
      </c>
      <c r="I26" s="50">
        <v>866048</v>
      </c>
      <c r="J26" s="50">
        <v>53745</v>
      </c>
      <c r="K26" s="29">
        <v>460417</v>
      </c>
      <c r="L26" s="29">
        <v>25554</v>
      </c>
      <c r="M26" s="29">
        <v>0</v>
      </c>
      <c r="N26" s="50">
        <v>0</v>
      </c>
      <c r="O26" s="69">
        <v>34619</v>
      </c>
      <c r="P26" s="72"/>
      <c r="Q26" s="48" t="s">
        <v>15</v>
      </c>
    </row>
    <row r="27" spans="1:17" s="65" customFormat="1" ht="35.25" customHeight="1" x14ac:dyDescent="0.2">
      <c r="A27" s="47"/>
      <c r="B27" s="48" t="s">
        <v>16</v>
      </c>
      <c r="C27" s="49"/>
      <c r="D27" s="29">
        <v>26</v>
      </c>
      <c r="E27" s="29">
        <v>189748</v>
      </c>
      <c r="F27" s="50">
        <v>4413</v>
      </c>
      <c r="G27" s="29">
        <v>0</v>
      </c>
      <c r="H27" s="50">
        <v>418913</v>
      </c>
      <c r="I27" s="50">
        <v>986389</v>
      </c>
      <c r="J27" s="50">
        <v>86334</v>
      </c>
      <c r="K27" s="29">
        <v>231415</v>
      </c>
      <c r="L27" s="29">
        <v>51393</v>
      </c>
      <c r="M27" s="29">
        <v>0</v>
      </c>
      <c r="N27" s="50">
        <v>0</v>
      </c>
      <c r="O27" s="69">
        <v>398765</v>
      </c>
      <c r="P27" s="72"/>
      <c r="Q27" s="48" t="s">
        <v>16</v>
      </c>
    </row>
    <row r="28" spans="1:17" s="65" customFormat="1" ht="35.25" customHeight="1" x14ac:dyDescent="0.2">
      <c r="A28" s="47"/>
      <c r="B28" s="48" t="s">
        <v>102</v>
      </c>
      <c r="C28" s="49"/>
      <c r="D28" s="29">
        <v>0</v>
      </c>
      <c r="E28" s="29">
        <v>409633</v>
      </c>
      <c r="F28" s="50">
        <v>6642</v>
      </c>
      <c r="G28" s="29">
        <v>0</v>
      </c>
      <c r="H28" s="50">
        <v>186090</v>
      </c>
      <c r="I28" s="50">
        <v>1238271</v>
      </c>
      <c r="J28" s="50">
        <v>58352</v>
      </c>
      <c r="K28" s="29">
        <v>862653</v>
      </c>
      <c r="L28" s="29">
        <v>34221</v>
      </c>
      <c r="M28" s="29">
        <v>0</v>
      </c>
      <c r="N28" s="50">
        <v>0</v>
      </c>
      <c r="O28" s="69">
        <v>1063</v>
      </c>
      <c r="P28" s="72"/>
      <c r="Q28" s="48" t="s">
        <v>102</v>
      </c>
    </row>
    <row r="29" spans="1:17" s="65" customFormat="1" ht="35.25" customHeight="1" x14ac:dyDescent="0.2">
      <c r="A29" s="47"/>
      <c r="B29" s="48" t="s">
        <v>17</v>
      </c>
      <c r="C29" s="49"/>
      <c r="D29" s="29">
        <v>0</v>
      </c>
      <c r="E29" s="29">
        <v>39473</v>
      </c>
      <c r="F29" s="50">
        <v>2280</v>
      </c>
      <c r="G29" s="29">
        <v>0</v>
      </c>
      <c r="H29" s="50">
        <v>32317</v>
      </c>
      <c r="I29" s="50">
        <v>404625</v>
      </c>
      <c r="J29" s="50">
        <v>49761</v>
      </c>
      <c r="K29" s="29">
        <v>157734</v>
      </c>
      <c r="L29" s="29">
        <v>2857</v>
      </c>
      <c r="M29" s="29">
        <v>0</v>
      </c>
      <c r="N29" s="50">
        <v>0</v>
      </c>
      <c r="O29" s="69">
        <v>1284</v>
      </c>
      <c r="P29" s="72"/>
      <c r="Q29" s="48" t="s">
        <v>17</v>
      </c>
    </row>
    <row r="30" spans="1:17" s="65" customFormat="1" ht="35.25" customHeight="1" x14ac:dyDescent="0.2">
      <c r="A30" s="47"/>
      <c r="B30" s="48" t="s">
        <v>18</v>
      </c>
      <c r="C30" s="49"/>
      <c r="D30" s="29">
        <v>0</v>
      </c>
      <c r="E30" s="29">
        <v>31185</v>
      </c>
      <c r="F30" s="50">
        <v>3526</v>
      </c>
      <c r="G30" s="29">
        <v>0</v>
      </c>
      <c r="H30" s="50">
        <v>38085</v>
      </c>
      <c r="I30" s="50">
        <v>421154</v>
      </c>
      <c r="J30" s="50">
        <v>32198</v>
      </c>
      <c r="K30" s="29">
        <v>150651</v>
      </c>
      <c r="L30" s="29">
        <v>481</v>
      </c>
      <c r="M30" s="29">
        <v>0</v>
      </c>
      <c r="N30" s="50">
        <v>0</v>
      </c>
      <c r="O30" s="69">
        <v>19786</v>
      </c>
      <c r="P30" s="72"/>
      <c r="Q30" s="48" t="s">
        <v>18</v>
      </c>
    </row>
    <row r="31" spans="1:17" s="65" customFormat="1" ht="35.25" customHeight="1" x14ac:dyDescent="0.2">
      <c r="A31" s="47"/>
      <c r="B31" s="48" t="s">
        <v>19</v>
      </c>
      <c r="C31" s="49"/>
      <c r="D31" s="29">
        <v>1030</v>
      </c>
      <c r="E31" s="29">
        <v>105945</v>
      </c>
      <c r="F31" s="50">
        <v>90180</v>
      </c>
      <c r="G31" s="29">
        <v>200</v>
      </c>
      <c r="H31" s="50">
        <v>62251</v>
      </c>
      <c r="I31" s="50">
        <v>507846</v>
      </c>
      <c r="J31" s="50">
        <v>51317</v>
      </c>
      <c r="K31" s="29">
        <v>271383</v>
      </c>
      <c r="L31" s="29">
        <v>56273</v>
      </c>
      <c r="M31" s="29">
        <v>0</v>
      </c>
      <c r="N31" s="50">
        <v>0</v>
      </c>
      <c r="O31" s="69">
        <v>75923</v>
      </c>
      <c r="P31" s="72"/>
      <c r="Q31" s="48" t="s">
        <v>19</v>
      </c>
    </row>
    <row r="32" spans="1:17" s="65" customFormat="1" ht="52.5" customHeight="1" x14ac:dyDescent="0.2">
      <c r="A32" s="47"/>
      <c r="B32" s="52" t="s">
        <v>90</v>
      </c>
      <c r="C32" s="53"/>
      <c r="D32" s="29">
        <v>1056</v>
      </c>
      <c r="E32" s="29">
        <v>1107015</v>
      </c>
      <c r="F32" s="50">
        <v>145863</v>
      </c>
      <c r="G32" s="29">
        <v>200</v>
      </c>
      <c r="H32" s="29">
        <v>1022951</v>
      </c>
      <c r="I32" s="29">
        <v>4424333</v>
      </c>
      <c r="J32" s="50">
        <v>331707</v>
      </c>
      <c r="K32" s="29">
        <v>2134253</v>
      </c>
      <c r="L32" s="29">
        <v>170779</v>
      </c>
      <c r="M32" s="29">
        <v>0</v>
      </c>
      <c r="N32" s="50">
        <v>0</v>
      </c>
      <c r="O32" s="69">
        <v>531440</v>
      </c>
      <c r="P32" s="72"/>
      <c r="Q32" s="52" t="s">
        <v>90</v>
      </c>
    </row>
    <row r="33" spans="1:18" s="65" customFormat="1" ht="52.5" customHeight="1" x14ac:dyDescent="0.2">
      <c r="A33" s="47"/>
      <c r="B33" s="52" t="s">
        <v>92</v>
      </c>
      <c r="C33" s="53"/>
      <c r="D33" s="29">
        <v>112825</v>
      </c>
      <c r="E33" s="29">
        <v>9023216</v>
      </c>
      <c r="F33" s="50">
        <v>1296644</v>
      </c>
      <c r="G33" s="29">
        <v>60284</v>
      </c>
      <c r="H33" s="29">
        <v>10622760</v>
      </c>
      <c r="I33" s="29">
        <v>60267612</v>
      </c>
      <c r="J33" s="50">
        <v>3842157</v>
      </c>
      <c r="K33" s="29">
        <v>18584221</v>
      </c>
      <c r="L33" s="29">
        <v>2060998</v>
      </c>
      <c r="M33" s="29">
        <v>0</v>
      </c>
      <c r="N33" s="50">
        <v>2319808</v>
      </c>
      <c r="O33" s="69">
        <v>10177793</v>
      </c>
      <c r="P33" s="72"/>
      <c r="Q33" s="52" t="s">
        <v>92</v>
      </c>
    </row>
    <row r="34" spans="1:18" s="65" customFormat="1" ht="26.2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73"/>
      <c r="P34" s="68"/>
      <c r="Q34" s="54"/>
      <c r="R34" s="68"/>
    </row>
  </sheetData>
  <mergeCells count="2">
    <mergeCell ref="D7:G7"/>
    <mergeCell ref="N8:O8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4"/>
  <sheetViews>
    <sheetView zoomScale="75" zoomScaleNormal="75" zoomScaleSheetLayoutView="80" workbookViewId="0">
      <pane xSplit="3" ySplit="11" topLeftCell="D21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38" customWidth="1"/>
    <col min="2" max="2" width="13.36328125" style="38" customWidth="1"/>
    <col min="3" max="3" width="1.7265625" style="38" customWidth="1"/>
    <col min="4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38"/>
  </cols>
  <sheetData>
    <row r="1" spans="1:18" ht="14" x14ac:dyDescent="0.2">
      <c r="B1" s="57" t="s">
        <v>81</v>
      </c>
    </row>
    <row r="4" spans="1:18" ht="23.5" x14ac:dyDescent="0.35">
      <c r="A4" s="58"/>
      <c r="B4" s="59" t="s">
        <v>20</v>
      </c>
      <c r="C4" s="5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58"/>
      <c r="B5" s="58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60"/>
      <c r="B6" s="60"/>
      <c r="C6" s="60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60"/>
      <c r="Q6" s="60"/>
      <c r="R6" s="42" t="s">
        <v>1</v>
      </c>
    </row>
    <row r="7" spans="1:18" x14ac:dyDescent="0.2">
      <c r="A7" s="1"/>
      <c r="B7" s="2"/>
      <c r="C7" s="3"/>
      <c r="D7" s="76" t="s">
        <v>100</v>
      </c>
      <c r="E7" s="77"/>
      <c r="F7" s="77"/>
      <c r="G7" s="78"/>
      <c r="H7" s="11"/>
      <c r="I7" s="11"/>
      <c r="J7" s="12" t="s">
        <v>47</v>
      </c>
      <c r="K7" s="12"/>
      <c r="L7" s="12"/>
      <c r="M7" s="12"/>
      <c r="N7" s="12"/>
      <c r="O7" s="12"/>
      <c r="P7" s="23"/>
      <c r="Q7" s="1"/>
      <c r="R7" s="1"/>
    </row>
    <row r="8" spans="1:18" x14ac:dyDescent="0.2">
      <c r="A8" s="1"/>
      <c r="B8" s="2"/>
      <c r="C8" s="3"/>
      <c r="D8" s="79" t="s">
        <v>101</v>
      </c>
      <c r="E8" s="80"/>
      <c r="F8" s="4"/>
      <c r="G8" s="4"/>
      <c r="H8" s="4" t="s">
        <v>48</v>
      </c>
      <c r="I8" s="4" t="s">
        <v>49</v>
      </c>
      <c r="J8" s="4"/>
      <c r="K8" s="4"/>
      <c r="L8" s="4"/>
      <c r="M8" s="4"/>
      <c r="N8" s="4"/>
      <c r="O8" s="4"/>
      <c r="P8" s="2"/>
      <c r="Q8" s="1"/>
      <c r="R8" s="1"/>
    </row>
    <row r="9" spans="1:18" x14ac:dyDescent="0.2">
      <c r="A9" s="1"/>
      <c r="B9" s="19" t="s">
        <v>94</v>
      </c>
      <c r="C9" s="4"/>
      <c r="D9" s="4"/>
      <c r="E9" s="4"/>
      <c r="F9" s="4" t="s">
        <v>54</v>
      </c>
      <c r="G9" s="4" t="s">
        <v>55</v>
      </c>
      <c r="H9" s="4"/>
      <c r="I9" s="4"/>
      <c r="J9" s="4" t="s">
        <v>62</v>
      </c>
      <c r="K9" s="4" t="s">
        <v>63</v>
      </c>
      <c r="L9" s="4" t="s">
        <v>64</v>
      </c>
      <c r="M9" s="4" t="s">
        <v>134</v>
      </c>
      <c r="N9" s="4" t="s">
        <v>136</v>
      </c>
      <c r="O9" s="4" t="s">
        <v>65</v>
      </c>
      <c r="P9" s="2"/>
      <c r="Q9" s="20" t="s">
        <v>94</v>
      </c>
      <c r="R9" s="1"/>
    </row>
    <row r="10" spans="1:18" x14ac:dyDescent="0.2">
      <c r="A10" s="1"/>
      <c r="B10" s="2"/>
      <c r="C10" s="3"/>
      <c r="D10" s="4" t="s">
        <v>58</v>
      </c>
      <c r="E10" s="30" t="s">
        <v>59</v>
      </c>
      <c r="F10" s="4"/>
      <c r="G10" s="4"/>
      <c r="H10" s="4"/>
      <c r="I10" s="4"/>
      <c r="J10" s="4"/>
      <c r="K10" s="4"/>
      <c r="L10" s="4"/>
      <c r="M10" s="4"/>
      <c r="N10" s="4" t="s">
        <v>135</v>
      </c>
      <c r="O10" s="4"/>
      <c r="P10" s="7"/>
      <c r="Q10" s="1"/>
      <c r="R10" s="1"/>
    </row>
    <row r="11" spans="1:18" ht="13.5" thickBot="1" x14ac:dyDescent="0.25">
      <c r="A11" s="5"/>
      <c r="B11" s="5"/>
      <c r="C11" s="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8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29">
        <v>1750000</v>
      </c>
      <c r="E12" s="29">
        <v>841251</v>
      </c>
      <c r="F12" s="50">
        <v>643472</v>
      </c>
      <c r="G12" s="29">
        <v>0</v>
      </c>
      <c r="H12" s="50">
        <v>5057523</v>
      </c>
      <c r="I12" s="50">
        <v>22522480</v>
      </c>
      <c r="J12" s="50">
        <v>3814864</v>
      </c>
      <c r="K12" s="29">
        <v>4791156</v>
      </c>
      <c r="L12" s="29">
        <v>3431861</v>
      </c>
      <c r="M12" s="29">
        <v>0</v>
      </c>
      <c r="N12" s="50">
        <v>0</v>
      </c>
      <c r="O12" s="51">
        <v>2367443</v>
      </c>
      <c r="P12" s="72"/>
      <c r="Q12" s="48" t="s">
        <v>9</v>
      </c>
    </row>
    <row r="13" spans="1:18" s="65" customFormat="1" ht="35.25" customHeight="1" x14ac:dyDescent="0.2">
      <c r="A13" s="47"/>
      <c r="B13" s="48" t="s">
        <v>10</v>
      </c>
      <c r="C13" s="49"/>
      <c r="D13" s="29">
        <v>2266024</v>
      </c>
      <c r="E13" s="29">
        <v>292086</v>
      </c>
      <c r="F13" s="50">
        <v>149355</v>
      </c>
      <c r="G13" s="29">
        <v>0</v>
      </c>
      <c r="H13" s="50">
        <v>1853909</v>
      </c>
      <c r="I13" s="50">
        <v>6074034</v>
      </c>
      <c r="J13" s="50">
        <v>861440</v>
      </c>
      <c r="K13" s="29">
        <v>758267</v>
      </c>
      <c r="L13" s="29">
        <v>476554</v>
      </c>
      <c r="M13" s="29">
        <v>0</v>
      </c>
      <c r="N13" s="50">
        <v>0</v>
      </c>
      <c r="O13" s="51">
        <v>667630</v>
      </c>
      <c r="P13" s="72"/>
      <c r="Q13" s="48" t="s">
        <v>10</v>
      </c>
    </row>
    <row r="14" spans="1:18" s="65" customFormat="1" ht="35.25" customHeight="1" x14ac:dyDescent="0.2">
      <c r="A14" s="47"/>
      <c r="B14" s="48" t="s">
        <v>11</v>
      </c>
      <c r="C14" s="49"/>
      <c r="D14" s="29">
        <v>2166871</v>
      </c>
      <c r="E14" s="29">
        <v>438866</v>
      </c>
      <c r="F14" s="50">
        <v>249773</v>
      </c>
      <c r="G14" s="29">
        <v>0</v>
      </c>
      <c r="H14" s="50">
        <v>3706241</v>
      </c>
      <c r="I14" s="50">
        <v>8876644</v>
      </c>
      <c r="J14" s="50">
        <v>1744115</v>
      </c>
      <c r="K14" s="29">
        <v>1538301</v>
      </c>
      <c r="L14" s="29">
        <v>1492681</v>
      </c>
      <c r="M14" s="29">
        <v>0</v>
      </c>
      <c r="N14" s="50">
        <v>0</v>
      </c>
      <c r="O14" s="51">
        <v>1350015</v>
      </c>
      <c r="P14" s="72"/>
      <c r="Q14" s="48" t="s">
        <v>11</v>
      </c>
    </row>
    <row r="15" spans="1:18" s="65" customFormat="1" ht="35.25" customHeight="1" x14ac:dyDescent="0.2">
      <c r="A15" s="47"/>
      <c r="B15" s="48" t="s">
        <v>12</v>
      </c>
      <c r="C15" s="49"/>
      <c r="D15" s="29">
        <v>1150589</v>
      </c>
      <c r="E15" s="29">
        <v>112019</v>
      </c>
      <c r="F15" s="50">
        <v>365643</v>
      </c>
      <c r="G15" s="29">
        <v>0</v>
      </c>
      <c r="H15" s="50">
        <v>1280470</v>
      </c>
      <c r="I15" s="50">
        <v>6538437</v>
      </c>
      <c r="J15" s="50">
        <v>740298</v>
      </c>
      <c r="K15" s="29">
        <v>728155</v>
      </c>
      <c r="L15" s="29">
        <v>253590</v>
      </c>
      <c r="M15" s="29">
        <v>0</v>
      </c>
      <c r="N15" s="50">
        <v>0</v>
      </c>
      <c r="O15" s="51">
        <v>572900</v>
      </c>
      <c r="P15" s="72"/>
      <c r="Q15" s="48" t="s">
        <v>12</v>
      </c>
    </row>
    <row r="16" spans="1:18" s="65" customFormat="1" ht="35.25" customHeight="1" x14ac:dyDescent="0.2">
      <c r="A16" s="47"/>
      <c r="B16" s="48" t="s">
        <v>13</v>
      </c>
      <c r="C16" s="49"/>
      <c r="D16" s="29">
        <v>933787</v>
      </c>
      <c r="E16" s="29">
        <v>940071</v>
      </c>
      <c r="F16" s="50">
        <v>728140</v>
      </c>
      <c r="G16" s="29">
        <v>0</v>
      </c>
      <c r="H16" s="50">
        <v>1726286</v>
      </c>
      <c r="I16" s="50">
        <v>7981298</v>
      </c>
      <c r="J16" s="50">
        <v>766384</v>
      </c>
      <c r="K16" s="29">
        <v>1885094</v>
      </c>
      <c r="L16" s="29">
        <v>1286293</v>
      </c>
      <c r="M16" s="29">
        <v>0</v>
      </c>
      <c r="N16" s="50">
        <v>0</v>
      </c>
      <c r="O16" s="51">
        <v>1286774</v>
      </c>
      <c r="P16" s="72"/>
      <c r="Q16" s="48" t="s">
        <v>13</v>
      </c>
    </row>
    <row r="17" spans="1:17" s="65" customFormat="1" ht="35.25" customHeight="1" x14ac:dyDescent="0.2">
      <c r="A17" s="47"/>
      <c r="B17" s="48" t="s">
        <v>14</v>
      </c>
      <c r="C17" s="49"/>
      <c r="D17" s="29">
        <v>526713</v>
      </c>
      <c r="E17" s="29">
        <v>260891</v>
      </c>
      <c r="F17" s="50">
        <v>172945</v>
      </c>
      <c r="G17" s="29">
        <v>0</v>
      </c>
      <c r="H17" s="50">
        <v>1493700</v>
      </c>
      <c r="I17" s="50">
        <v>4013035</v>
      </c>
      <c r="J17" s="50">
        <v>707150</v>
      </c>
      <c r="K17" s="29">
        <v>406419</v>
      </c>
      <c r="L17" s="29">
        <v>237045</v>
      </c>
      <c r="M17" s="29">
        <v>0</v>
      </c>
      <c r="N17" s="50">
        <v>0</v>
      </c>
      <c r="O17" s="51">
        <v>876843</v>
      </c>
      <c r="P17" s="72"/>
      <c r="Q17" s="48" t="s">
        <v>14</v>
      </c>
    </row>
    <row r="18" spans="1:17" s="65" customFormat="1" ht="35.25" customHeight="1" x14ac:dyDescent="0.2">
      <c r="A18" s="47"/>
      <c r="B18" s="48" t="s">
        <v>82</v>
      </c>
      <c r="C18" s="49"/>
      <c r="D18" s="29">
        <v>444768</v>
      </c>
      <c r="E18" s="29">
        <v>116772</v>
      </c>
      <c r="F18" s="50">
        <v>213335</v>
      </c>
      <c r="G18" s="29">
        <v>0</v>
      </c>
      <c r="H18" s="50">
        <v>866861</v>
      </c>
      <c r="I18" s="50">
        <v>3673290</v>
      </c>
      <c r="J18" s="50">
        <v>356042</v>
      </c>
      <c r="K18" s="29">
        <v>407318</v>
      </c>
      <c r="L18" s="29">
        <v>508582</v>
      </c>
      <c r="M18" s="29">
        <v>0</v>
      </c>
      <c r="N18" s="50">
        <v>0</v>
      </c>
      <c r="O18" s="51">
        <v>708714</v>
      </c>
      <c r="P18" s="72"/>
      <c r="Q18" s="48" t="s">
        <v>82</v>
      </c>
    </row>
    <row r="19" spans="1:17" s="65" customFormat="1" ht="35.25" customHeight="1" x14ac:dyDescent="0.2">
      <c r="A19" s="47"/>
      <c r="B19" s="48" t="s">
        <v>83</v>
      </c>
      <c r="C19" s="49"/>
      <c r="D19" s="29">
        <v>928781</v>
      </c>
      <c r="E19" s="29">
        <v>99776</v>
      </c>
      <c r="F19" s="50">
        <v>93409</v>
      </c>
      <c r="G19" s="29">
        <v>0</v>
      </c>
      <c r="H19" s="50">
        <v>1642212</v>
      </c>
      <c r="I19" s="50">
        <v>6838387</v>
      </c>
      <c r="J19" s="50">
        <v>837160</v>
      </c>
      <c r="K19" s="29">
        <v>846103</v>
      </c>
      <c r="L19" s="29">
        <v>1545828</v>
      </c>
      <c r="M19" s="29">
        <v>0</v>
      </c>
      <c r="N19" s="50">
        <v>0</v>
      </c>
      <c r="O19" s="51">
        <v>45764</v>
      </c>
      <c r="P19" s="72"/>
      <c r="Q19" s="48" t="s">
        <v>83</v>
      </c>
    </row>
    <row r="20" spans="1:17" s="65" customFormat="1" ht="35.25" customHeight="1" x14ac:dyDescent="0.2">
      <c r="A20" s="47"/>
      <c r="B20" s="48" t="s">
        <v>84</v>
      </c>
      <c r="C20" s="49"/>
      <c r="D20" s="29">
        <v>242017</v>
      </c>
      <c r="E20" s="29">
        <v>87144</v>
      </c>
      <c r="F20" s="50">
        <v>63255</v>
      </c>
      <c r="G20" s="29">
        <v>0</v>
      </c>
      <c r="H20" s="50">
        <v>759960</v>
      </c>
      <c r="I20" s="50">
        <v>4055300</v>
      </c>
      <c r="J20" s="50">
        <v>659680</v>
      </c>
      <c r="K20" s="29">
        <v>765053</v>
      </c>
      <c r="L20" s="29">
        <v>87217</v>
      </c>
      <c r="M20" s="29">
        <v>0</v>
      </c>
      <c r="N20" s="50">
        <v>0</v>
      </c>
      <c r="O20" s="51">
        <v>468033</v>
      </c>
      <c r="P20" s="72"/>
      <c r="Q20" s="48" t="s">
        <v>84</v>
      </c>
    </row>
    <row r="21" spans="1:17" s="65" customFormat="1" ht="35.25" customHeight="1" x14ac:dyDescent="0.2">
      <c r="A21" s="47"/>
      <c r="B21" s="48" t="s">
        <v>85</v>
      </c>
      <c r="C21" s="49"/>
      <c r="D21" s="29">
        <v>632000</v>
      </c>
      <c r="E21" s="29">
        <v>519851</v>
      </c>
      <c r="F21" s="50">
        <v>87687</v>
      </c>
      <c r="G21" s="29">
        <v>0</v>
      </c>
      <c r="H21" s="50">
        <v>871670</v>
      </c>
      <c r="I21" s="50">
        <v>2262600</v>
      </c>
      <c r="J21" s="50">
        <v>526186</v>
      </c>
      <c r="K21" s="29">
        <v>325207</v>
      </c>
      <c r="L21" s="29">
        <v>190088</v>
      </c>
      <c r="M21" s="29">
        <v>0</v>
      </c>
      <c r="N21" s="50">
        <v>0</v>
      </c>
      <c r="O21" s="51">
        <v>99269</v>
      </c>
      <c r="P21" s="72"/>
      <c r="Q21" s="48" t="s">
        <v>85</v>
      </c>
    </row>
    <row r="22" spans="1:17" s="65" customFormat="1" ht="35.25" customHeight="1" x14ac:dyDescent="0.2">
      <c r="A22" s="47"/>
      <c r="B22" s="48" t="s">
        <v>86</v>
      </c>
      <c r="C22" s="49"/>
      <c r="D22" s="29">
        <v>1611237</v>
      </c>
      <c r="E22" s="29">
        <v>76541</v>
      </c>
      <c r="F22" s="50">
        <v>79020</v>
      </c>
      <c r="G22" s="29">
        <v>0</v>
      </c>
      <c r="H22" s="50">
        <v>1972732</v>
      </c>
      <c r="I22" s="50">
        <v>4505348</v>
      </c>
      <c r="J22" s="50">
        <v>950239</v>
      </c>
      <c r="K22" s="29">
        <v>283892</v>
      </c>
      <c r="L22" s="29">
        <v>473707</v>
      </c>
      <c r="M22" s="29">
        <v>0</v>
      </c>
      <c r="N22" s="50">
        <v>0</v>
      </c>
      <c r="O22" s="51">
        <v>21250</v>
      </c>
      <c r="P22" s="72"/>
      <c r="Q22" s="48" t="s">
        <v>86</v>
      </c>
    </row>
    <row r="23" spans="1:17" s="65" customFormat="1" ht="35.25" customHeight="1" x14ac:dyDescent="0.2">
      <c r="A23" s="47"/>
      <c r="B23" s="48" t="s">
        <v>87</v>
      </c>
      <c r="C23" s="49"/>
      <c r="D23" s="29">
        <v>1074252</v>
      </c>
      <c r="E23" s="29">
        <v>284836</v>
      </c>
      <c r="F23" s="50">
        <v>343088</v>
      </c>
      <c r="G23" s="29">
        <v>0</v>
      </c>
      <c r="H23" s="50">
        <v>1703937</v>
      </c>
      <c r="I23" s="50">
        <v>7818792</v>
      </c>
      <c r="J23" s="50">
        <v>925637</v>
      </c>
      <c r="K23" s="29">
        <v>1118294</v>
      </c>
      <c r="L23" s="29">
        <v>1084479</v>
      </c>
      <c r="M23" s="29">
        <v>0</v>
      </c>
      <c r="N23" s="50">
        <v>0</v>
      </c>
      <c r="O23" s="51">
        <v>302387</v>
      </c>
      <c r="P23" s="72"/>
      <c r="Q23" s="48" t="s">
        <v>87</v>
      </c>
    </row>
    <row r="24" spans="1:17" s="65" customFormat="1" ht="35.25" customHeight="1" x14ac:dyDescent="0.2">
      <c r="A24" s="47"/>
      <c r="B24" s="48" t="s">
        <v>88</v>
      </c>
      <c r="C24" s="49"/>
      <c r="D24" s="29">
        <v>750283</v>
      </c>
      <c r="E24" s="29">
        <v>263540</v>
      </c>
      <c r="F24" s="50">
        <v>26393</v>
      </c>
      <c r="G24" s="29">
        <v>0</v>
      </c>
      <c r="H24" s="50">
        <v>1523879</v>
      </c>
      <c r="I24" s="50">
        <v>4385811</v>
      </c>
      <c r="J24" s="50">
        <v>500907</v>
      </c>
      <c r="K24" s="29">
        <v>1309189</v>
      </c>
      <c r="L24" s="29">
        <v>330912</v>
      </c>
      <c r="M24" s="29">
        <v>0</v>
      </c>
      <c r="N24" s="50">
        <v>0</v>
      </c>
      <c r="O24" s="51">
        <v>313497</v>
      </c>
      <c r="P24" s="72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29">
        <v>14477322</v>
      </c>
      <c r="E25" s="29">
        <v>4333644</v>
      </c>
      <c r="F25" s="50">
        <v>3215515</v>
      </c>
      <c r="G25" s="29">
        <v>0</v>
      </c>
      <c r="H25" s="29">
        <v>24459380</v>
      </c>
      <c r="I25" s="29">
        <v>89545456</v>
      </c>
      <c r="J25" s="50">
        <v>13390102</v>
      </c>
      <c r="K25" s="29">
        <v>15162448</v>
      </c>
      <c r="L25" s="29">
        <v>11398837</v>
      </c>
      <c r="M25" s="29">
        <v>0</v>
      </c>
      <c r="N25" s="50">
        <v>0</v>
      </c>
      <c r="O25" s="51">
        <v>9080519</v>
      </c>
      <c r="P25" s="72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29">
        <v>238075</v>
      </c>
      <c r="E26" s="29">
        <v>40000</v>
      </c>
      <c r="F26" s="50">
        <v>13638</v>
      </c>
      <c r="G26" s="29">
        <v>0</v>
      </c>
      <c r="H26" s="50">
        <v>349705</v>
      </c>
      <c r="I26" s="50">
        <v>1579638</v>
      </c>
      <c r="J26" s="50">
        <v>181932</v>
      </c>
      <c r="K26" s="29">
        <v>194348</v>
      </c>
      <c r="L26" s="29">
        <v>83993</v>
      </c>
      <c r="M26" s="29">
        <v>0</v>
      </c>
      <c r="N26" s="50">
        <v>0</v>
      </c>
      <c r="O26" s="51">
        <v>256561</v>
      </c>
      <c r="P26" s="72"/>
      <c r="Q26" s="48" t="s">
        <v>15</v>
      </c>
    </row>
    <row r="27" spans="1:17" s="65" customFormat="1" ht="35.25" customHeight="1" x14ac:dyDescent="0.2">
      <c r="A27" s="47"/>
      <c r="B27" s="48" t="s">
        <v>16</v>
      </c>
      <c r="C27" s="49"/>
      <c r="D27" s="29">
        <v>216162</v>
      </c>
      <c r="E27" s="29">
        <v>2320</v>
      </c>
      <c r="F27" s="50">
        <v>0</v>
      </c>
      <c r="G27" s="29">
        <v>0</v>
      </c>
      <c r="H27" s="50">
        <v>286011</v>
      </c>
      <c r="I27" s="50">
        <v>1461307</v>
      </c>
      <c r="J27" s="50">
        <v>198917</v>
      </c>
      <c r="K27" s="29">
        <v>632913</v>
      </c>
      <c r="L27" s="29">
        <v>58385</v>
      </c>
      <c r="M27" s="29">
        <v>0</v>
      </c>
      <c r="N27" s="50">
        <v>0</v>
      </c>
      <c r="O27" s="51">
        <v>145049</v>
      </c>
      <c r="P27" s="72"/>
      <c r="Q27" s="48" t="s">
        <v>16</v>
      </c>
    </row>
    <row r="28" spans="1:17" s="65" customFormat="1" ht="35.25" customHeight="1" x14ac:dyDescent="0.2">
      <c r="A28" s="47"/>
      <c r="B28" s="48" t="s">
        <v>102</v>
      </c>
      <c r="C28" s="49"/>
      <c r="D28" s="29">
        <v>265244</v>
      </c>
      <c r="E28" s="29">
        <v>482</v>
      </c>
      <c r="F28" s="50">
        <v>16256</v>
      </c>
      <c r="G28" s="29">
        <v>0</v>
      </c>
      <c r="H28" s="50">
        <v>455726</v>
      </c>
      <c r="I28" s="50">
        <v>1758001</v>
      </c>
      <c r="J28" s="50">
        <v>231965</v>
      </c>
      <c r="K28" s="29">
        <v>245119</v>
      </c>
      <c r="L28" s="29">
        <v>274434</v>
      </c>
      <c r="M28" s="29">
        <v>0</v>
      </c>
      <c r="N28" s="50">
        <v>0</v>
      </c>
      <c r="O28" s="51">
        <v>218098</v>
      </c>
      <c r="P28" s="72"/>
      <c r="Q28" s="48" t="s">
        <v>102</v>
      </c>
    </row>
    <row r="29" spans="1:17" s="65" customFormat="1" ht="35.25" customHeight="1" x14ac:dyDescent="0.2">
      <c r="A29" s="47"/>
      <c r="B29" s="48" t="s">
        <v>17</v>
      </c>
      <c r="C29" s="49"/>
      <c r="D29" s="29">
        <v>134201</v>
      </c>
      <c r="E29" s="29">
        <v>0</v>
      </c>
      <c r="F29" s="50">
        <v>58788</v>
      </c>
      <c r="G29" s="29">
        <v>0</v>
      </c>
      <c r="H29" s="50">
        <v>139741</v>
      </c>
      <c r="I29" s="50">
        <v>734023</v>
      </c>
      <c r="J29" s="50">
        <v>129644</v>
      </c>
      <c r="K29" s="29">
        <v>194159</v>
      </c>
      <c r="L29" s="29">
        <v>81057</v>
      </c>
      <c r="M29" s="29">
        <v>0</v>
      </c>
      <c r="N29" s="50">
        <v>0</v>
      </c>
      <c r="O29" s="51">
        <v>49120</v>
      </c>
      <c r="P29" s="72"/>
      <c r="Q29" s="48" t="s">
        <v>17</v>
      </c>
    </row>
    <row r="30" spans="1:17" s="65" customFormat="1" ht="35.25" customHeight="1" x14ac:dyDescent="0.2">
      <c r="A30" s="47"/>
      <c r="B30" s="48" t="s">
        <v>18</v>
      </c>
      <c r="C30" s="49"/>
      <c r="D30" s="29">
        <v>196048</v>
      </c>
      <c r="E30" s="29">
        <v>56</v>
      </c>
      <c r="F30" s="50">
        <v>21934</v>
      </c>
      <c r="G30" s="29">
        <v>0</v>
      </c>
      <c r="H30" s="50">
        <v>151433</v>
      </c>
      <c r="I30" s="50">
        <v>498246</v>
      </c>
      <c r="J30" s="50">
        <v>139694</v>
      </c>
      <c r="K30" s="29">
        <v>151051</v>
      </c>
      <c r="L30" s="29">
        <v>71059</v>
      </c>
      <c r="M30" s="29">
        <v>0</v>
      </c>
      <c r="N30" s="50">
        <v>0</v>
      </c>
      <c r="O30" s="51">
        <v>0</v>
      </c>
      <c r="P30" s="72"/>
      <c r="Q30" s="48" t="s">
        <v>18</v>
      </c>
    </row>
    <row r="31" spans="1:17" s="65" customFormat="1" ht="35.25" customHeight="1" x14ac:dyDescent="0.2">
      <c r="A31" s="47"/>
      <c r="B31" s="48" t="s">
        <v>19</v>
      </c>
      <c r="C31" s="49"/>
      <c r="D31" s="29">
        <v>51938</v>
      </c>
      <c r="E31" s="29">
        <v>1012</v>
      </c>
      <c r="F31" s="50">
        <v>0</v>
      </c>
      <c r="G31" s="29">
        <v>0</v>
      </c>
      <c r="H31" s="50">
        <v>176523</v>
      </c>
      <c r="I31" s="50">
        <v>857292</v>
      </c>
      <c r="J31" s="50">
        <v>116508</v>
      </c>
      <c r="K31" s="29">
        <v>250859</v>
      </c>
      <c r="L31" s="29">
        <v>88350</v>
      </c>
      <c r="M31" s="29">
        <v>0</v>
      </c>
      <c r="N31" s="50">
        <v>0</v>
      </c>
      <c r="O31" s="51">
        <v>0</v>
      </c>
      <c r="P31" s="72"/>
      <c r="Q31" s="48" t="s">
        <v>19</v>
      </c>
    </row>
    <row r="32" spans="1:17" s="65" customFormat="1" ht="52.5" customHeight="1" x14ac:dyDescent="0.2">
      <c r="A32" s="47"/>
      <c r="B32" s="52" t="s">
        <v>90</v>
      </c>
      <c r="C32" s="53"/>
      <c r="D32" s="29">
        <v>1101668</v>
      </c>
      <c r="E32" s="29">
        <v>43870</v>
      </c>
      <c r="F32" s="50">
        <v>110616</v>
      </c>
      <c r="G32" s="29">
        <v>0</v>
      </c>
      <c r="H32" s="29">
        <v>1559139</v>
      </c>
      <c r="I32" s="29">
        <v>6888507</v>
      </c>
      <c r="J32" s="50">
        <v>998660</v>
      </c>
      <c r="K32" s="29">
        <v>1668449</v>
      </c>
      <c r="L32" s="29">
        <v>657278</v>
      </c>
      <c r="M32" s="29">
        <v>0</v>
      </c>
      <c r="N32" s="50">
        <v>0</v>
      </c>
      <c r="O32" s="51">
        <v>668828</v>
      </c>
      <c r="P32" s="72"/>
      <c r="Q32" s="52" t="s">
        <v>91</v>
      </c>
    </row>
    <row r="33" spans="1:18" s="65" customFormat="1" ht="52.5" customHeight="1" x14ac:dyDescent="0.2">
      <c r="A33" s="47"/>
      <c r="B33" s="52" t="s">
        <v>92</v>
      </c>
      <c r="C33" s="53"/>
      <c r="D33" s="29">
        <v>15578990</v>
      </c>
      <c r="E33" s="29">
        <v>4377514</v>
      </c>
      <c r="F33" s="50">
        <v>3326131</v>
      </c>
      <c r="G33" s="29">
        <v>0</v>
      </c>
      <c r="H33" s="29">
        <v>26018519</v>
      </c>
      <c r="I33" s="29">
        <v>96433963</v>
      </c>
      <c r="J33" s="50">
        <v>14388762</v>
      </c>
      <c r="K33" s="29">
        <v>16830897</v>
      </c>
      <c r="L33" s="29">
        <v>12056115</v>
      </c>
      <c r="M33" s="29">
        <v>0</v>
      </c>
      <c r="N33" s="50">
        <v>0</v>
      </c>
      <c r="O33" s="51">
        <v>9749347</v>
      </c>
      <c r="P33" s="72"/>
      <c r="Q33" s="52" t="s">
        <v>92</v>
      </c>
    </row>
    <row r="34" spans="1:18" s="65" customFormat="1" ht="25.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73"/>
      <c r="P34" s="68"/>
      <c r="Q34" s="54"/>
      <c r="R34" s="68"/>
    </row>
  </sheetData>
  <mergeCells count="2">
    <mergeCell ref="D7:G7"/>
    <mergeCell ref="D8:E8"/>
  </mergeCells>
  <phoneticPr fontId="5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4"/>
  <sheetViews>
    <sheetView zoomScale="75" zoomScaleNormal="75" zoomScaleSheetLayoutView="80" workbookViewId="0">
      <pane xSplit="3" ySplit="11" topLeftCell="D21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38" customWidth="1"/>
    <col min="2" max="2" width="13.36328125" style="38" customWidth="1"/>
    <col min="3" max="3" width="1.7265625" style="38" customWidth="1"/>
    <col min="4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38"/>
  </cols>
  <sheetData>
    <row r="1" spans="1:18" ht="14" x14ac:dyDescent="0.2">
      <c r="B1" s="57" t="s">
        <v>81</v>
      </c>
    </row>
    <row r="4" spans="1:18" ht="23.5" x14ac:dyDescent="0.35">
      <c r="A4" s="58"/>
      <c r="B4" s="59" t="s">
        <v>20</v>
      </c>
      <c r="C4" s="5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58"/>
      <c r="B5" s="58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60"/>
      <c r="B6" s="60"/>
      <c r="C6" s="60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60"/>
      <c r="Q6" s="60"/>
      <c r="R6" s="42" t="s">
        <v>1</v>
      </c>
    </row>
    <row r="7" spans="1:18" x14ac:dyDescent="0.2">
      <c r="A7" s="1"/>
      <c r="B7" s="2"/>
      <c r="C7" s="3"/>
      <c r="D7" s="76" t="s">
        <v>97</v>
      </c>
      <c r="E7" s="77"/>
      <c r="F7" s="77"/>
      <c r="G7" s="78"/>
      <c r="H7" s="11"/>
      <c r="I7" s="76" t="s">
        <v>33</v>
      </c>
      <c r="J7" s="77"/>
      <c r="K7" s="77"/>
      <c r="L7" s="77"/>
      <c r="M7" s="77"/>
      <c r="N7" s="77"/>
      <c r="O7" s="78"/>
      <c r="P7" s="2"/>
      <c r="Q7" s="1"/>
      <c r="R7" s="1"/>
    </row>
    <row r="8" spans="1:18" x14ac:dyDescent="0.2">
      <c r="A8" s="1"/>
      <c r="B8" s="2"/>
      <c r="C8" s="3"/>
      <c r="D8" s="4"/>
      <c r="E8" s="12" t="s">
        <v>60</v>
      </c>
      <c r="F8" s="17"/>
      <c r="G8" s="4"/>
      <c r="H8" s="4" t="s">
        <v>61</v>
      </c>
      <c r="I8" s="37"/>
      <c r="J8" s="81" t="s">
        <v>128</v>
      </c>
      <c r="K8" s="81"/>
      <c r="L8" s="81"/>
      <c r="M8" s="81"/>
      <c r="N8" s="81"/>
      <c r="O8" s="82"/>
      <c r="P8" s="2"/>
      <c r="Q8" s="1"/>
      <c r="R8" s="1"/>
    </row>
    <row r="9" spans="1:18" x14ac:dyDescent="0.2">
      <c r="A9" s="1"/>
      <c r="B9" s="19" t="s">
        <v>99</v>
      </c>
      <c r="C9" s="4"/>
      <c r="D9" s="4" t="s">
        <v>66</v>
      </c>
      <c r="E9" s="4"/>
      <c r="F9" s="4"/>
      <c r="G9" s="4" t="s">
        <v>67</v>
      </c>
      <c r="H9" s="18"/>
      <c r="I9" s="27" t="s">
        <v>68</v>
      </c>
      <c r="J9" s="4"/>
      <c r="K9" s="4"/>
      <c r="L9" s="4"/>
      <c r="M9" s="4"/>
      <c r="N9" s="4"/>
      <c r="O9" s="4"/>
      <c r="P9" s="2"/>
      <c r="Q9" s="20" t="s">
        <v>99</v>
      </c>
      <c r="R9" s="1"/>
    </row>
    <row r="10" spans="1:18" x14ac:dyDescent="0.2">
      <c r="A10" s="1"/>
      <c r="B10" s="2"/>
      <c r="C10" s="3"/>
      <c r="D10" s="4"/>
      <c r="E10" s="4" t="s">
        <v>107</v>
      </c>
      <c r="F10" s="4" t="s">
        <v>69</v>
      </c>
      <c r="G10" s="4"/>
      <c r="H10" s="4"/>
      <c r="I10" s="36" t="s">
        <v>70</v>
      </c>
      <c r="J10" s="4" t="s">
        <v>108</v>
      </c>
      <c r="K10" s="4" t="s">
        <v>109</v>
      </c>
      <c r="L10" s="4" t="s">
        <v>110</v>
      </c>
      <c r="M10" s="4" t="s">
        <v>111</v>
      </c>
      <c r="N10" s="4" t="s">
        <v>112</v>
      </c>
      <c r="O10" s="4" t="s">
        <v>113</v>
      </c>
      <c r="P10" s="7"/>
      <c r="Q10" s="1"/>
      <c r="R10" s="1"/>
    </row>
    <row r="11" spans="1:18" ht="13.5" thickBot="1" x14ac:dyDescent="0.25">
      <c r="A11" s="5"/>
      <c r="B11" s="5"/>
      <c r="C11" s="6"/>
      <c r="D11" s="16"/>
      <c r="E11" s="16"/>
      <c r="F11" s="16"/>
      <c r="G11" s="16"/>
      <c r="H11" s="16"/>
      <c r="I11" s="28"/>
      <c r="J11" s="16"/>
      <c r="K11" s="16"/>
      <c r="L11" s="16"/>
      <c r="M11" s="16"/>
      <c r="N11" s="16"/>
      <c r="O11" s="16"/>
      <c r="P11" s="8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29">
        <v>1964902</v>
      </c>
      <c r="E12" s="29">
        <v>2778917</v>
      </c>
      <c r="F12" s="50">
        <v>3373337</v>
      </c>
      <c r="G12" s="29">
        <v>0</v>
      </c>
      <c r="H12" s="50">
        <v>81211</v>
      </c>
      <c r="I12" s="64">
        <v>11122</v>
      </c>
      <c r="J12" s="64">
        <v>1773</v>
      </c>
      <c r="K12" s="64">
        <v>9349</v>
      </c>
      <c r="L12" s="64">
        <v>0</v>
      </c>
      <c r="M12" s="64">
        <v>0</v>
      </c>
      <c r="N12" s="64">
        <v>0</v>
      </c>
      <c r="O12" s="67">
        <v>0</v>
      </c>
      <c r="P12" s="72"/>
      <c r="Q12" s="48" t="s">
        <v>9</v>
      </c>
    </row>
    <row r="13" spans="1:18" s="65" customFormat="1" ht="34.5" customHeight="1" x14ac:dyDescent="0.2">
      <c r="A13" s="47"/>
      <c r="B13" s="48" t="s">
        <v>10</v>
      </c>
      <c r="C13" s="49"/>
      <c r="D13" s="29">
        <v>1740100</v>
      </c>
      <c r="E13" s="29">
        <v>282522</v>
      </c>
      <c r="F13" s="50">
        <v>1287521</v>
      </c>
      <c r="G13" s="29">
        <v>0</v>
      </c>
      <c r="H13" s="50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7">
        <v>0</v>
      </c>
      <c r="P13" s="72"/>
      <c r="Q13" s="48" t="s">
        <v>10</v>
      </c>
    </row>
    <row r="14" spans="1:18" s="65" customFormat="1" ht="34.5" customHeight="1" x14ac:dyDescent="0.2">
      <c r="A14" s="47"/>
      <c r="B14" s="48" t="s">
        <v>11</v>
      </c>
      <c r="C14" s="49"/>
      <c r="D14" s="29">
        <v>791118</v>
      </c>
      <c r="E14" s="29">
        <v>896206</v>
      </c>
      <c r="F14" s="50">
        <v>1064208</v>
      </c>
      <c r="G14" s="29">
        <v>0</v>
      </c>
      <c r="H14" s="50">
        <v>3470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7">
        <v>0</v>
      </c>
      <c r="P14" s="72"/>
      <c r="Q14" s="48" t="s">
        <v>11</v>
      </c>
    </row>
    <row r="15" spans="1:18" s="65" customFormat="1" ht="34.5" customHeight="1" x14ac:dyDescent="0.2">
      <c r="A15" s="47"/>
      <c r="B15" s="48" t="s">
        <v>12</v>
      </c>
      <c r="C15" s="49"/>
      <c r="D15" s="29">
        <v>655626</v>
      </c>
      <c r="E15" s="29">
        <v>2800255</v>
      </c>
      <c r="F15" s="50">
        <v>787613</v>
      </c>
      <c r="G15" s="29">
        <v>0</v>
      </c>
      <c r="H15" s="50">
        <v>1047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7">
        <v>0</v>
      </c>
      <c r="P15" s="72"/>
      <c r="Q15" s="48" t="s">
        <v>12</v>
      </c>
    </row>
    <row r="16" spans="1:18" s="65" customFormat="1" ht="34.5" customHeight="1" x14ac:dyDescent="0.2">
      <c r="A16" s="47"/>
      <c r="B16" s="48" t="s">
        <v>13</v>
      </c>
      <c r="C16" s="49"/>
      <c r="D16" s="29">
        <v>1159712</v>
      </c>
      <c r="E16" s="29">
        <v>415617</v>
      </c>
      <c r="F16" s="50">
        <v>1181424</v>
      </c>
      <c r="G16" s="29">
        <v>0</v>
      </c>
      <c r="H16" s="50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7">
        <v>0</v>
      </c>
      <c r="P16" s="72"/>
      <c r="Q16" s="48" t="s">
        <v>13</v>
      </c>
    </row>
    <row r="17" spans="1:17" s="65" customFormat="1" ht="34.5" customHeight="1" x14ac:dyDescent="0.2">
      <c r="A17" s="47"/>
      <c r="B17" s="48" t="s">
        <v>14</v>
      </c>
      <c r="C17" s="49"/>
      <c r="D17" s="29">
        <v>688404</v>
      </c>
      <c r="E17" s="29">
        <v>58231</v>
      </c>
      <c r="F17" s="50">
        <v>1038943</v>
      </c>
      <c r="G17" s="29">
        <v>0</v>
      </c>
      <c r="H17" s="50">
        <v>0</v>
      </c>
      <c r="I17" s="64">
        <v>0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7">
        <v>0</v>
      </c>
      <c r="P17" s="72"/>
      <c r="Q17" s="48" t="s">
        <v>14</v>
      </c>
    </row>
    <row r="18" spans="1:17" s="65" customFormat="1" ht="34.5" customHeight="1" x14ac:dyDescent="0.2">
      <c r="A18" s="47"/>
      <c r="B18" s="48" t="s">
        <v>82</v>
      </c>
      <c r="C18" s="49"/>
      <c r="D18" s="29">
        <v>564132</v>
      </c>
      <c r="E18" s="29">
        <v>415589</v>
      </c>
      <c r="F18" s="50">
        <v>712913</v>
      </c>
      <c r="G18" s="29">
        <v>0</v>
      </c>
      <c r="H18" s="50">
        <v>0</v>
      </c>
      <c r="I18" s="64">
        <v>0</v>
      </c>
      <c r="J18" s="64">
        <v>0</v>
      </c>
      <c r="K18" s="64">
        <v>0</v>
      </c>
      <c r="L18" s="64">
        <v>0</v>
      </c>
      <c r="M18" s="64">
        <v>0</v>
      </c>
      <c r="N18" s="64">
        <v>0</v>
      </c>
      <c r="O18" s="67">
        <v>0</v>
      </c>
      <c r="P18" s="72"/>
      <c r="Q18" s="48" t="s">
        <v>82</v>
      </c>
    </row>
    <row r="19" spans="1:17" s="65" customFormat="1" ht="34.5" customHeight="1" x14ac:dyDescent="0.2">
      <c r="A19" s="47"/>
      <c r="B19" s="48" t="s">
        <v>83</v>
      </c>
      <c r="C19" s="49"/>
      <c r="D19" s="29">
        <v>2004564</v>
      </c>
      <c r="E19" s="29">
        <v>417368</v>
      </c>
      <c r="F19" s="50">
        <v>1141600</v>
      </c>
      <c r="G19" s="29">
        <v>0</v>
      </c>
      <c r="H19" s="50">
        <v>10922</v>
      </c>
      <c r="I19" s="64">
        <v>8139</v>
      </c>
      <c r="J19" s="64">
        <v>0</v>
      </c>
      <c r="K19" s="64">
        <v>8139</v>
      </c>
      <c r="L19" s="64">
        <v>0</v>
      </c>
      <c r="M19" s="64">
        <v>0</v>
      </c>
      <c r="N19" s="64">
        <v>0</v>
      </c>
      <c r="O19" s="67">
        <v>0</v>
      </c>
      <c r="P19" s="72"/>
      <c r="Q19" s="48" t="s">
        <v>83</v>
      </c>
    </row>
    <row r="20" spans="1:17" s="65" customFormat="1" ht="34.5" customHeight="1" x14ac:dyDescent="0.2">
      <c r="A20" s="47"/>
      <c r="B20" s="48" t="s">
        <v>84</v>
      </c>
      <c r="C20" s="49"/>
      <c r="D20" s="29">
        <v>652436</v>
      </c>
      <c r="E20" s="29">
        <v>289429</v>
      </c>
      <c r="F20" s="50">
        <v>1133452</v>
      </c>
      <c r="G20" s="29">
        <v>0</v>
      </c>
      <c r="H20" s="50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7">
        <v>0</v>
      </c>
      <c r="P20" s="72"/>
      <c r="Q20" s="48" t="s">
        <v>84</v>
      </c>
    </row>
    <row r="21" spans="1:17" s="65" customFormat="1" ht="34.5" customHeight="1" x14ac:dyDescent="0.2">
      <c r="A21" s="47"/>
      <c r="B21" s="48" t="s">
        <v>85</v>
      </c>
      <c r="C21" s="49"/>
      <c r="D21" s="29">
        <v>344782</v>
      </c>
      <c r="E21" s="29">
        <v>218941</v>
      </c>
      <c r="F21" s="50">
        <v>558127</v>
      </c>
      <c r="G21" s="29">
        <v>0</v>
      </c>
      <c r="H21" s="50">
        <v>0</v>
      </c>
      <c r="I21" s="64">
        <v>0</v>
      </c>
      <c r="J21" s="64">
        <v>0</v>
      </c>
      <c r="K21" s="64">
        <v>0</v>
      </c>
      <c r="L21" s="64">
        <v>0</v>
      </c>
      <c r="M21" s="64">
        <v>0</v>
      </c>
      <c r="N21" s="64">
        <v>0</v>
      </c>
      <c r="O21" s="67">
        <v>0</v>
      </c>
      <c r="P21" s="72"/>
      <c r="Q21" s="48" t="s">
        <v>85</v>
      </c>
    </row>
    <row r="22" spans="1:17" s="65" customFormat="1" ht="34.5" customHeight="1" x14ac:dyDescent="0.2">
      <c r="A22" s="47"/>
      <c r="B22" s="48" t="s">
        <v>86</v>
      </c>
      <c r="C22" s="49"/>
      <c r="D22" s="29">
        <v>1333680</v>
      </c>
      <c r="E22" s="29">
        <v>772743</v>
      </c>
      <c r="F22" s="50">
        <v>669837</v>
      </c>
      <c r="G22" s="29">
        <v>0</v>
      </c>
      <c r="H22" s="50">
        <v>0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7">
        <v>0</v>
      </c>
      <c r="P22" s="72"/>
      <c r="Q22" s="48" t="s">
        <v>86</v>
      </c>
    </row>
    <row r="23" spans="1:17" s="65" customFormat="1" ht="34.5" customHeight="1" x14ac:dyDescent="0.2">
      <c r="A23" s="47"/>
      <c r="B23" s="48" t="s">
        <v>87</v>
      </c>
      <c r="C23" s="49"/>
      <c r="D23" s="29">
        <v>1226686</v>
      </c>
      <c r="E23" s="29">
        <v>1770241</v>
      </c>
      <c r="F23" s="50">
        <v>1391068</v>
      </c>
      <c r="G23" s="29">
        <v>0</v>
      </c>
      <c r="H23" s="50">
        <v>33313</v>
      </c>
      <c r="I23" s="64">
        <v>16588</v>
      </c>
      <c r="J23" s="64">
        <v>0</v>
      </c>
      <c r="K23" s="64">
        <v>0</v>
      </c>
      <c r="L23" s="64">
        <v>16588</v>
      </c>
      <c r="M23" s="64">
        <v>0</v>
      </c>
      <c r="N23" s="64">
        <v>0</v>
      </c>
      <c r="O23" s="67">
        <v>0</v>
      </c>
      <c r="P23" s="72"/>
      <c r="Q23" s="48" t="s">
        <v>87</v>
      </c>
    </row>
    <row r="24" spans="1:17" s="65" customFormat="1" ht="34.5" customHeight="1" x14ac:dyDescent="0.2">
      <c r="A24" s="47"/>
      <c r="B24" s="48" t="s">
        <v>88</v>
      </c>
      <c r="C24" s="49"/>
      <c r="D24" s="29">
        <v>1106761</v>
      </c>
      <c r="E24" s="29">
        <v>229716</v>
      </c>
      <c r="F24" s="50">
        <v>594829</v>
      </c>
      <c r="G24" s="29">
        <v>0</v>
      </c>
      <c r="H24" s="50">
        <v>79031</v>
      </c>
      <c r="I24" s="64">
        <v>22754</v>
      </c>
      <c r="J24" s="64">
        <v>0</v>
      </c>
      <c r="K24" s="64">
        <v>10930</v>
      </c>
      <c r="L24" s="64">
        <v>11824</v>
      </c>
      <c r="M24" s="64">
        <v>0</v>
      </c>
      <c r="N24" s="64">
        <v>0</v>
      </c>
      <c r="O24" s="67">
        <v>0</v>
      </c>
      <c r="P24" s="72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29">
        <v>14232903</v>
      </c>
      <c r="E25" s="29">
        <v>11345775</v>
      </c>
      <c r="F25" s="50">
        <v>14934872</v>
      </c>
      <c r="G25" s="29">
        <v>0</v>
      </c>
      <c r="H25" s="29">
        <v>208994</v>
      </c>
      <c r="I25" s="31">
        <v>58603</v>
      </c>
      <c r="J25" s="31">
        <v>1773</v>
      </c>
      <c r="K25" s="31">
        <v>28418</v>
      </c>
      <c r="L25" s="31">
        <v>28412</v>
      </c>
      <c r="M25" s="31">
        <v>0</v>
      </c>
      <c r="N25" s="31">
        <v>0</v>
      </c>
      <c r="O25" s="32">
        <v>0</v>
      </c>
      <c r="P25" s="72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29">
        <v>464545</v>
      </c>
      <c r="E26" s="29">
        <v>171417</v>
      </c>
      <c r="F26" s="50">
        <v>226842</v>
      </c>
      <c r="G26" s="29">
        <v>0</v>
      </c>
      <c r="H26" s="50">
        <v>0</v>
      </c>
      <c r="I26" s="64">
        <v>0</v>
      </c>
      <c r="J26" s="64">
        <v>0</v>
      </c>
      <c r="K26" s="64">
        <v>0</v>
      </c>
      <c r="L26" s="64">
        <v>0</v>
      </c>
      <c r="M26" s="64">
        <v>0</v>
      </c>
      <c r="N26" s="64">
        <v>0</v>
      </c>
      <c r="O26" s="67">
        <v>0</v>
      </c>
      <c r="P26" s="72"/>
      <c r="Q26" s="48" t="s">
        <v>15</v>
      </c>
    </row>
    <row r="27" spans="1:17" s="65" customFormat="1" ht="34.5" customHeight="1" x14ac:dyDescent="0.2">
      <c r="A27" s="47"/>
      <c r="B27" s="48" t="s">
        <v>16</v>
      </c>
      <c r="C27" s="49"/>
      <c r="D27" s="29">
        <v>211725</v>
      </c>
      <c r="E27" s="29">
        <v>82623</v>
      </c>
      <c r="F27" s="50">
        <v>131695</v>
      </c>
      <c r="G27" s="29">
        <v>0</v>
      </c>
      <c r="H27" s="50">
        <v>0</v>
      </c>
      <c r="I27" s="64">
        <v>0</v>
      </c>
      <c r="J27" s="64">
        <v>0</v>
      </c>
      <c r="K27" s="64">
        <v>0</v>
      </c>
      <c r="L27" s="64">
        <v>0</v>
      </c>
      <c r="M27" s="64">
        <v>0</v>
      </c>
      <c r="N27" s="64">
        <v>0</v>
      </c>
      <c r="O27" s="67">
        <v>0</v>
      </c>
      <c r="P27" s="72"/>
      <c r="Q27" s="48" t="s">
        <v>16</v>
      </c>
    </row>
    <row r="28" spans="1:17" s="65" customFormat="1" ht="34.5" customHeight="1" x14ac:dyDescent="0.2">
      <c r="A28" s="47"/>
      <c r="B28" s="48" t="s">
        <v>102</v>
      </c>
      <c r="C28" s="49"/>
      <c r="D28" s="29">
        <v>412887</v>
      </c>
      <c r="E28" s="29">
        <v>63963</v>
      </c>
      <c r="F28" s="50">
        <v>311535</v>
      </c>
      <c r="G28" s="29">
        <v>0</v>
      </c>
      <c r="H28" s="50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7">
        <v>0</v>
      </c>
      <c r="P28" s="72"/>
      <c r="Q28" s="48" t="s">
        <v>102</v>
      </c>
    </row>
    <row r="29" spans="1:17" s="65" customFormat="1" ht="34.5" customHeight="1" x14ac:dyDescent="0.2">
      <c r="A29" s="47"/>
      <c r="B29" s="48" t="s">
        <v>17</v>
      </c>
      <c r="C29" s="49"/>
      <c r="D29" s="29">
        <v>121603</v>
      </c>
      <c r="E29" s="29">
        <v>39943</v>
      </c>
      <c r="F29" s="50">
        <v>118497</v>
      </c>
      <c r="G29" s="29">
        <v>0</v>
      </c>
      <c r="H29" s="50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7">
        <v>0</v>
      </c>
      <c r="P29" s="72"/>
      <c r="Q29" s="48" t="s">
        <v>17</v>
      </c>
    </row>
    <row r="30" spans="1:17" s="65" customFormat="1" ht="34.5" customHeight="1" x14ac:dyDescent="0.2">
      <c r="A30" s="47"/>
      <c r="B30" s="48" t="s">
        <v>18</v>
      </c>
      <c r="C30" s="49"/>
      <c r="D30" s="29">
        <v>79056</v>
      </c>
      <c r="E30" s="29">
        <v>1785</v>
      </c>
      <c r="F30" s="50">
        <v>55601</v>
      </c>
      <c r="G30" s="29">
        <v>0</v>
      </c>
      <c r="H30" s="50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7">
        <v>0</v>
      </c>
      <c r="P30" s="72"/>
      <c r="Q30" s="48" t="s">
        <v>18</v>
      </c>
    </row>
    <row r="31" spans="1:17" s="65" customFormat="1" ht="34.5" customHeight="1" x14ac:dyDescent="0.2">
      <c r="A31" s="47"/>
      <c r="B31" s="48" t="s">
        <v>19</v>
      </c>
      <c r="C31" s="49"/>
      <c r="D31" s="29">
        <v>219988</v>
      </c>
      <c r="E31" s="29">
        <v>46098</v>
      </c>
      <c r="F31" s="50">
        <v>135489</v>
      </c>
      <c r="G31" s="29">
        <v>0</v>
      </c>
      <c r="H31" s="50">
        <v>12129</v>
      </c>
      <c r="I31" s="64">
        <v>9805</v>
      </c>
      <c r="J31" s="64">
        <v>0</v>
      </c>
      <c r="K31" s="64">
        <v>0</v>
      </c>
      <c r="L31" s="64">
        <v>9805</v>
      </c>
      <c r="M31" s="64">
        <v>0</v>
      </c>
      <c r="N31" s="64">
        <v>0</v>
      </c>
      <c r="O31" s="67">
        <v>0</v>
      </c>
      <c r="P31" s="72"/>
      <c r="Q31" s="48" t="s">
        <v>19</v>
      </c>
    </row>
    <row r="32" spans="1:17" s="65" customFormat="1" ht="52.5" customHeight="1" x14ac:dyDescent="0.2">
      <c r="A32" s="47"/>
      <c r="B32" s="52" t="s">
        <v>90</v>
      </c>
      <c r="C32" s="53"/>
      <c r="D32" s="29">
        <v>1509804</v>
      </c>
      <c r="E32" s="29">
        <v>405829</v>
      </c>
      <c r="F32" s="50">
        <v>979659</v>
      </c>
      <c r="G32" s="29">
        <v>0</v>
      </c>
      <c r="H32" s="29">
        <v>12129</v>
      </c>
      <c r="I32" s="31">
        <v>9805</v>
      </c>
      <c r="J32" s="31">
        <v>0</v>
      </c>
      <c r="K32" s="31">
        <v>0</v>
      </c>
      <c r="L32" s="31">
        <v>9805</v>
      </c>
      <c r="M32" s="31">
        <v>0</v>
      </c>
      <c r="N32" s="31">
        <v>0</v>
      </c>
      <c r="O32" s="32">
        <v>0</v>
      </c>
      <c r="P32" s="72"/>
      <c r="Q32" s="52" t="s">
        <v>90</v>
      </c>
    </row>
    <row r="33" spans="1:18" s="65" customFormat="1" ht="52.5" customHeight="1" x14ac:dyDescent="0.2">
      <c r="A33" s="47"/>
      <c r="B33" s="52" t="s">
        <v>92</v>
      </c>
      <c r="C33" s="53"/>
      <c r="D33" s="29">
        <v>15742707</v>
      </c>
      <c r="E33" s="29">
        <v>11751604</v>
      </c>
      <c r="F33" s="50">
        <v>15914531</v>
      </c>
      <c r="G33" s="29">
        <v>0</v>
      </c>
      <c r="H33" s="29">
        <v>221123</v>
      </c>
      <c r="I33" s="31">
        <v>68408</v>
      </c>
      <c r="J33" s="31">
        <v>1773</v>
      </c>
      <c r="K33" s="31">
        <v>28418</v>
      </c>
      <c r="L33" s="31">
        <v>38217</v>
      </c>
      <c r="M33" s="31">
        <v>0</v>
      </c>
      <c r="N33" s="31">
        <v>0</v>
      </c>
      <c r="O33" s="32">
        <v>0</v>
      </c>
      <c r="P33" s="72"/>
      <c r="Q33" s="52" t="s">
        <v>92</v>
      </c>
    </row>
    <row r="34" spans="1:18" s="65" customFormat="1" ht="26.2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73"/>
      <c r="P34" s="68"/>
      <c r="Q34" s="54"/>
      <c r="R34" s="68"/>
    </row>
  </sheetData>
  <mergeCells count="3">
    <mergeCell ref="D7:G7"/>
    <mergeCell ref="I7:O7"/>
    <mergeCell ref="J8:O8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34"/>
  <sheetViews>
    <sheetView zoomScale="75" zoomScaleNormal="75" zoomScaleSheetLayoutView="80" workbookViewId="0">
      <pane xSplit="3" ySplit="11" topLeftCell="D21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38" customWidth="1"/>
    <col min="2" max="2" width="13.36328125" style="38" customWidth="1"/>
    <col min="3" max="3" width="1.7265625" style="38" customWidth="1"/>
    <col min="4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38"/>
  </cols>
  <sheetData>
    <row r="1" spans="1:18" ht="14" x14ac:dyDescent="0.2">
      <c r="B1" s="57" t="s">
        <v>81</v>
      </c>
    </row>
    <row r="4" spans="1:18" ht="23.5" x14ac:dyDescent="0.35">
      <c r="A4" s="58"/>
      <c r="B4" s="59" t="s">
        <v>20</v>
      </c>
      <c r="C4" s="5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58"/>
      <c r="B5" s="58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60"/>
      <c r="B6" s="60"/>
      <c r="C6" s="60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60"/>
      <c r="Q6" s="60"/>
      <c r="R6" s="42" t="s">
        <v>1</v>
      </c>
    </row>
    <row r="7" spans="1:18" x14ac:dyDescent="0.2">
      <c r="A7" s="1"/>
      <c r="B7" s="2"/>
      <c r="C7" s="3"/>
      <c r="D7" s="83" t="s">
        <v>129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5"/>
      <c r="P7" s="23"/>
      <c r="Q7" s="33"/>
      <c r="R7" s="1"/>
    </row>
    <row r="8" spans="1:18" x14ac:dyDescent="0.2">
      <c r="A8" s="1"/>
      <c r="B8" s="2"/>
      <c r="C8" s="3"/>
      <c r="D8" s="4"/>
      <c r="E8" s="79" t="s">
        <v>130</v>
      </c>
      <c r="F8" s="86"/>
      <c r="G8" s="86"/>
      <c r="H8" s="86"/>
      <c r="I8" s="86"/>
      <c r="J8" s="86"/>
      <c r="K8" s="86"/>
      <c r="L8" s="87"/>
      <c r="M8" s="4"/>
      <c r="N8" s="79" t="s">
        <v>131</v>
      </c>
      <c r="O8" s="87"/>
      <c r="P8" s="24"/>
      <c r="Q8" s="2"/>
      <c r="R8" s="1"/>
    </row>
    <row r="9" spans="1:18" x14ac:dyDescent="0.2">
      <c r="A9" s="1"/>
      <c r="B9" s="19" t="s">
        <v>99</v>
      </c>
      <c r="C9" s="4"/>
      <c r="D9" s="4" t="s">
        <v>75</v>
      </c>
      <c r="E9" s="4"/>
      <c r="F9" s="4"/>
      <c r="G9" s="4"/>
      <c r="H9" s="4"/>
      <c r="I9" s="4"/>
      <c r="J9" s="4"/>
      <c r="K9" s="4"/>
      <c r="L9" s="4"/>
      <c r="M9" s="4" t="s">
        <v>76</v>
      </c>
      <c r="N9" s="4"/>
      <c r="O9" s="22"/>
      <c r="P9" s="24"/>
      <c r="Q9" s="19" t="s">
        <v>99</v>
      </c>
      <c r="R9" s="1"/>
    </row>
    <row r="10" spans="1:18" x14ac:dyDescent="0.2">
      <c r="A10" s="1"/>
      <c r="B10" s="2"/>
      <c r="C10" s="3"/>
      <c r="D10" s="11" t="s">
        <v>70</v>
      </c>
      <c r="E10" s="4" t="s">
        <v>114</v>
      </c>
      <c r="F10" s="4" t="s">
        <v>115</v>
      </c>
      <c r="G10" s="4" t="s">
        <v>116</v>
      </c>
      <c r="H10" s="4" t="s">
        <v>117</v>
      </c>
      <c r="I10" s="4" t="s">
        <v>118</v>
      </c>
      <c r="J10" s="4" t="s">
        <v>119</v>
      </c>
      <c r="K10" s="4" t="s">
        <v>120</v>
      </c>
      <c r="L10" s="4" t="s">
        <v>121</v>
      </c>
      <c r="M10" s="4"/>
      <c r="N10" s="4" t="s">
        <v>122</v>
      </c>
      <c r="O10" s="22" t="s">
        <v>123</v>
      </c>
      <c r="P10" s="34"/>
      <c r="Q10" s="2"/>
      <c r="R10" s="1"/>
    </row>
    <row r="11" spans="1:18" ht="13.5" thickBot="1" x14ac:dyDescent="0.25">
      <c r="A11" s="5"/>
      <c r="B11" s="5"/>
      <c r="C11" s="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8"/>
      <c r="P11" s="35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50">
        <v>66297</v>
      </c>
      <c r="E12" s="50">
        <v>37490</v>
      </c>
      <c r="F12" s="50">
        <v>0</v>
      </c>
      <c r="G12" s="50">
        <v>25530</v>
      </c>
      <c r="H12" s="50">
        <v>0</v>
      </c>
      <c r="I12" s="50">
        <v>0</v>
      </c>
      <c r="J12" s="50">
        <v>0</v>
      </c>
      <c r="K12" s="50">
        <v>0</v>
      </c>
      <c r="L12" s="50">
        <v>3277</v>
      </c>
      <c r="M12" s="29">
        <v>3792</v>
      </c>
      <c r="N12" s="29">
        <v>2692</v>
      </c>
      <c r="O12" s="29">
        <v>0</v>
      </c>
      <c r="P12" s="74"/>
      <c r="Q12" s="48" t="s">
        <v>9</v>
      </c>
    </row>
    <row r="13" spans="1:18" s="65" customFormat="1" ht="35.25" customHeight="1" x14ac:dyDescent="0.2">
      <c r="A13" s="47"/>
      <c r="B13" s="48" t="s">
        <v>10</v>
      </c>
      <c r="C13" s="49"/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29">
        <v>0</v>
      </c>
      <c r="N13" s="29">
        <v>0</v>
      </c>
      <c r="O13" s="29">
        <v>0</v>
      </c>
      <c r="P13" s="74"/>
      <c r="Q13" s="48" t="s">
        <v>10</v>
      </c>
    </row>
    <row r="14" spans="1:18" s="65" customFormat="1" ht="35.25" customHeight="1" x14ac:dyDescent="0.2">
      <c r="A14" s="47"/>
      <c r="B14" s="48" t="s">
        <v>11</v>
      </c>
      <c r="C14" s="49"/>
      <c r="D14" s="50">
        <v>3470</v>
      </c>
      <c r="E14" s="50">
        <v>0</v>
      </c>
      <c r="F14" s="50">
        <v>0</v>
      </c>
      <c r="G14" s="50">
        <v>3470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29">
        <v>0</v>
      </c>
      <c r="N14" s="29">
        <v>0</v>
      </c>
      <c r="O14" s="29">
        <v>0</v>
      </c>
      <c r="P14" s="74"/>
      <c r="Q14" s="48" t="s">
        <v>11</v>
      </c>
    </row>
    <row r="15" spans="1:18" s="65" customFormat="1" ht="35.25" customHeight="1" x14ac:dyDescent="0.2">
      <c r="A15" s="47"/>
      <c r="B15" s="48" t="s">
        <v>12</v>
      </c>
      <c r="C15" s="49"/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29">
        <v>1047</v>
      </c>
      <c r="N15" s="29">
        <v>0</v>
      </c>
      <c r="O15" s="29">
        <v>0</v>
      </c>
      <c r="P15" s="74"/>
      <c r="Q15" s="48" t="s">
        <v>12</v>
      </c>
    </row>
    <row r="16" spans="1:18" s="65" customFormat="1" ht="35.25" customHeight="1" x14ac:dyDescent="0.2">
      <c r="A16" s="47"/>
      <c r="B16" s="48" t="s">
        <v>13</v>
      </c>
      <c r="C16" s="49"/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29">
        <v>0</v>
      </c>
      <c r="N16" s="29">
        <v>0</v>
      </c>
      <c r="O16" s="29">
        <v>0</v>
      </c>
      <c r="P16" s="74"/>
      <c r="Q16" s="48" t="s">
        <v>13</v>
      </c>
    </row>
    <row r="17" spans="1:17" s="65" customFormat="1" ht="35.25" customHeight="1" x14ac:dyDescent="0.2">
      <c r="A17" s="47"/>
      <c r="B17" s="48" t="s">
        <v>14</v>
      </c>
      <c r="C17" s="49"/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29">
        <v>0</v>
      </c>
      <c r="N17" s="29">
        <v>0</v>
      </c>
      <c r="O17" s="29">
        <v>0</v>
      </c>
      <c r="P17" s="74"/>
      <c r="Q17" s="48" t="s">
        <v>14</v>
      </c>
    </row>
    <row r="18" spans="1:17" s="65" customFormat="1" ht="35.25" customHeight="1" x14ac:dyDescent="0.2">
      <c r="A18" s="47"/>
      <c r="B18" s="48" t="s">
        <v>82</v>
      </c>
      <c r="C18" s="49"/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29">
        <v>0</v>
      </c>
      <c r="N18" s="29">
        <v>0</v>
      </c>
      <c r="O18" s="29">
        <v>0</v>
      </c>
      <c r="P18" s="74"/>
      <c r="Q18" s="48" t="s">
        <v>82</v>
      </c>
    </row>
    <row r="19" spans="1:17" s="65" customFormat="1" ht="35.25" customHeight="1" x14ac:dyDescent="0.2">
      <c r="A19" s="47"/>
      <c r="B19" s="48" t="s">
        <v>83</v>
      </c>
      <c r="C19" s="49"/>
      <c r="D19" s="50">
        <v>2783</v>
      </c>
      <c r="E19" s="50">
        <v>0</v>
      </c>
      <c r="F19" s="50">
        <v>0</v>
      </c>
      <c r="G19" s="50">
        <v>2783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29">
        <v>0</v>
      </c>
      <c r="N19" s="29">
        <v>0</v>
      </c>
      <c r="O19" s="29">
        <v>0</v>
      </c>
      <c r="P19" s="74"/>
      <c r="Q19" s="48" t="s">
        <v>83</v>
      </c>
    </row>
    <row r="20" spans="1:17" s="65" customFormat="1" ht="35.25" customHeight="1" x14ac:dyDescent="0.2">
      <c r="A20" s="47"/>
      <c r="B20" s="48" t="s">
        <v>84</v>
      </c>
      <c r="C20" s="49"/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29">
        <v>0</v>
      </c>
      <c r="N20" s="29">
        <v>0</v>
      </c>
      <c r="O20" s="29">
        <v>0</v>
      </c>
      <c r="P20" s="74"/>
      <c r="Q20" s="48" t="s">
        <v>84</v>
      </c>
    </row>
    <row r="21" spans="1:17" s="65" customFormat="1" ht="35.25" customHeight="1" x14ac:dyDescent="0.2">
      <c r="A21" s="47"/>
      <c r="B21" s="48" t="s">
        <v>85</v>
      </c>
      <c r="C21" s="49"/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29">
        <v>0</v>
      </c>
      <c r="N21" s="29">
        <v>0</v>
      </c>
      <c r="O21" s="29">
        <v>0</v>
      </c>
      <c r="P21" s="74"/>
      <c r="Q21" s="48" t="s">
        <v>85</v>
      </c>
    </row>
    <row r="22" spans="1:17" s="65" customFormat="1" ht="35.25" customHeight="1" x14ac:dyDescent="0.2">
      <c r="A22" s="47"/>
      <c r="B22" s="48" t="s">
        <v>86</v>
      </c>
      <c r="C22" s="49"/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29">
        <v>0</v>
      </c>
      <c r="N22" s="29">
        <v>0</v>
      </c>
      <c r="O22" s="29">
        <v>0</v>
      </c>
      <c r="P22" s="74"/>
      <c r="Q22" s="48" t="s">
        <v>86</v>
      </c>
    </row>
    <row r="23" spans="1:17" s="65" customFormat="1" ht="35.25" customHeight="1" x14ac:dyDescent="0.2">
      <c r="A23" s="47"/>
      <c r="B23" s="48" t="s">
        <v>87</v>
      </c>
      <c r="C23" s="49"/>
      <c r="D23" s="50">
        <v>16596</v>
      </c>
      <c r="E23" s="50">
        <v>0</v>
      </c>
      <c r="F23" s="50">
        <v>0</v>
      </c>
      <c r="G23" s="50">
        <v>16596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29">
        <v>129</v>
      </c>
      <c r="N23" s="29">
        <v>0</v>
      </c>
      <c r="O23" s="29">
        <v>0</v>
      </c>
      <c r="P23" s="74"/>
      <c r="Q23" s="48" t="s">
        <v>87</v>
      </c>
    </row>
    <row r="24" spans="1:17" s="65" customFormat="1" ht="35.25" customHeight="1" x14ac:dyDescent="0.2">
      <c r="A24" s="47"/>
      <c r="B24" s="48" t="s">
        <v>88</v>
      </c>
      <c r="C24" s="49"/>
      <c r="D24" s="50">
        <v>38707</v>
      </c>
      <c r="E24" s="50">
        <v>16988</v>
      </c>
      <c r="F24" s="50">
        <v>0</v>
      </c>
      <c r="G24" s="50">
        <v>21719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29">
        <v>17570</v>
      </c>
      <c r="N24" s="29">
        <v>0</v>
      </c>
      <c r="O24" s="29">
        <v>0</v>
      </c>
      <c r="P24" s="74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50">
        <v>127853</v>
      </c>
      <c r="E25" s="50">
        <v>54478</v>
      </c>
      <c r="F25" s="50">
        <v>0</v>
      </c>
      <c r="G25" s="50">
        <v>70098</v>
      </c>
      <c r="H25" s="50">
        <v>0</v>
      </c>
      <c r="I25" s="50">
        <v>0</v>
      </c>
      <c r="J25" s="50">
        <v>0</v>
      </c>
      <c r="K25" s="50">
        <v>0</v>
      </c>
      <c r="L25" s="50">
        <v>3277</v>
      </c>
      <c r="M25" s="50">
        <v>22538</v>
      </c>
      <c r="N25" s="50">
        <v>2692</v>
      </c>
      <c r="O25" s="50">
        <v>0</v>
      </c>
      <c r="P25" s="74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29">
        <v>0</v>
      </c>
      <c r="N26" s="29">
        <v>0</v>
      </c>
      <c r="O26" s="29">
        <v>0</v>
      </c>
      <c r="P26" s="74"/>
      <c r="Q26" s="48" t="s">
        <v>15</v>
      </c>
    </row>
    <row r="27" spans="1:17" s="65" customFormat="1" ht="35.25" customHeight="1" x14ac:dyDescent="0.2">
      <c r="A27" s="47"/>
      <c r="B27" s="48" t="s">
        <v>16</v>
      </c>
      <c r="C27" s="49"/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29">
        <v>0</v>
      </c>
      <c r="N27" s="29">
        <v>0</v>
      </c>
      <c r="O27" s="29">
        <v>0</v>
      </c>
      <c r="P27" s="74"/>
      <c r="Q27" s="48" t="s">
        <v>16</v>
      </c>
    </row>
    <row r="28" spans="1:17" s="65" customFormat="1" ht="35.25" customHeight="1" x14ac:dyDescent="0.2">
      <c r="A28" s="47"/>
      <c r="B28" s="48" t="s">
        <v>102</v>
      </c>
      <c r="C28" s="49"/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29">
        <v>0</v>
      </c>
      <c r="N28" s="29">
        <v>0</v>
      </c>
      <c r="O28" s="29">
        <v>0</v>
      </c>
      <c r="P28" s="74"/>
      <c r="Q28" s="48" t="s">
        <v>102</v>
      </c>
    </row>
    <row r="29" spans="1:17" s="65" customFormat="1" ht="35.25" customHeight="1" x14ac:dyDescent="0.2">
      <c r="A29" s="47"/>
      <c r="B29" s="48" t="s">
        <v>17</v>
      </c>
      <c r="C29" s="49"/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0">
        <v>0</v>
      </c>
      <c r="K29" s="50">
        <v>0</v>
      </c>
      <c r="L29" s="50">
        <v>0</v>
      </c>
      <c r="M29" s="29">
        <v>0</v>
      </c>
      <c r="N29" s="29">
        <v>0</v>
      </c>
      <c r="O29" s="29">
        <v>0</v>
      </c>
      <c r="P29" s="74"/>
      <c r="Q29" s="48" t="s">
        <v>17</v>
      </c>
    </row>
    <row r="30" spans="1:17" s="65" customFormat="1" ht="35.25" customHeight="1" x14ac:dyDescent="0.2">
      <c r="A30" s="47"/>
      <c r="B30" s="48" t="s">
        <v>18</v>
      </c>
      <c r="C30" s="49"/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29">
        <v>0</v>
      </c>
      <c r="N30" s="29">
        <v>0</v>
      </c>
      <c r="O30" s="29">
        <v>0</v>
      </c>
      <c r="P30" s="74"/>
      <c r="Q30" s="48" t="s">
        <v>18</v>
      </c>
    </row>
    <row r="31" spans="1:17" s="65" customFormat="1" ht="35.25" customHeight="1" x14ac:dyDescent="0.2">
      <c r="A31" s="47"/>
      <c r="B31" s="48" t="s">
        <v>19</v>
      </c>
      <c r="C31" s="49"/>
      <c r="D31" s="50">
        <v>2324</v>
      </c>
      <c r="E31" s="50">
        <v>0</v>
      </c>
      <c r="F31" s="50">
        <v>0</v>
      </c>
      <c r="G31" s="50">
        <v>2324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29">
        <v>0</v>
      </c>
      <c r="N31" s="29">
        <v>0</v>
      </c>
      <c r="O31" s="29">
        <v>0</v>
      </c>
      <c r="P31" s="74"/>
      <c r="Q31" s="48" t="s">
        <v>19</v>
      </c>
    </row>
    <row r="32" spans="1:17" s="65" customFormat="1" ht="52.5" customHeight="1" x14ac:dyDescent="0.2">
      <c r="A32" s="47"/>
      <c r="B32" s="52" t="s">
        <v>90</v>
      </c>
      <c r="C32" s="53"/>
      <c r="D32" s="50">
        <v>2324</v>
      </c>
      <c r="E32" s="50">
        <v>0</v>
      </c>
      <c r="F32" s="50">
        <v>0</v>
      </c>
      <c r="G32" s="50">
        <v>2324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29">
        <v>0</v>
      </c>
      <c r="N32" s="29">
        <v>0</v>
      </c>
      <c r="O32" s="29">
        <v>0</v>
      </c>
      <c r="P32" s="74"/>
      <c r="Q32" s="52" t="s">
        <v>90</v>
      </c>
    </row>
    <row r="33" spans="1:18" s="65" customFormat="1" ht="52.5" customHeight="1" x14ac:dyDescent="0.2">
      <c r="A33" s="47"/>
      <c r="B33" s="52" t="s">
        <v>92</v>
      </c>
      <c r="C33" s="53"/>
      <c r="D33" s="50">
        <v>130177</v>
      </c>
      <c r="E33" s="50">
        <v>54478</v>
      </c>
      <c r="F33" s="50">
        <v>0</v>
      </c>
      <c r="G33" s="50">
        <v>72422</v>
      </c>
      <c r="H33" s="50">
        <v>0</v>
      </c>
      <c r="I33" s="50">
        <v>0</v>
      </c>
      <c r="J33" s="50">
        <v>0</v>
      </c>
      <c r="K33" s="50">
        <v>0</v>
      </c>
      <c r="L33" s="50">
        <v>3277</v>
      </c>
      <c r="M33" s="50">
        <v>22538</v>
      </c>
      <c r="N33" s="50">
        <v>2692</v>
      </c>
      <c r="O33" s="50">
        <v>0</v>
      </c>
      <c r="P33" s="74"/>
      <c r="Q33" s="52" t="s">
        <v>92</v>
      </c>
    </row>
    <row r="34" spans="1:18" s="65" customFormat="1" ht="25.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75"/>
      <c r="Q34" s="54"/>
      <c r="R34" s="68"/>
    </row>
  </sheetData>
  <mergeCells count="3">
    <mergeCell ref="D7:O7"/>
    <mergeCell ref="E8:L8"/>
    <mergeCell ref="N8:O8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  <colBreaks count="1" manualBreakCount="1">
    <brk id="9" max="3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34"/>
  <sheetViews>
    <sheetView tabSelected="1" zoomScale="75" zoomScaleNormal="75" zoomScaleSheetLayoutView="75" workbookViewId="0">
      <pane xSplit="3" ySplit="11" topLeftCell="D21" activePane="bottomRight" state="frozen"/>
      <selection activeCell="E48" sqref="E48"/>
      <selection pane="topRight" activeCell="E48" sqref="E48"/>
      <selection pane="bottomLeft" activeCell="E48" sqref="E48"/>
      <selection pane="bottomRight" activeCell="D32" sqref="D32:O33"/>
    </sheetView>
  </sheetViews>
  <sheetFormatPr defaultColWidth="9" defaultRowHeight="13" x14ac:dyDescent="0.2"/>
  <cols>
    <col min="1" max="1" width="1.7265625" style="38" customWidth="1"/>
    <col min="2" max="2" width="13.36328125" style="38" customWidth="1"/>
    <col min="3" max="3" width="1.7265625" style="38" customWidth="1"/>
    <col min="4" max="15" width="15.26953125" style="38" customWidth="1"/>
    <col min="16" max="16" width="1.7265625" style="38" customWidth="1"/>
    <col min="17" max="17" width="13.36328125" style="38" customWidth="1"/>
    <col min="18" max="18" width="1.7265625" style="38" customWidth="1"/>
    <col min="19" max="16384" width="9" style="38"/>
  </cols>
  <sheetData>
    <row r="1" spans="1:18" ht="14" x14ac:dyDescent="0.2">
      <c r="B1" s="57" t="s">
        <v>81</v>
      </c>
    </row>
    <row r="4" spans="1:18" ht="23.5" x14ac:dyDescent="0.35">
      <c r="A4" s="58"/>
      <c r="B4" s="59" t="s">
        <v>20</v>
      </c>
      <c r="C4" s="5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.5" x14ac:dyDescent="0.25">
      <c r="A5" s="58"/>
      <c r="B5" s="58"/>
      <c r="C5" s="58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4.5" thickBot="1" x14ac:dyDescent="0.25">
      <c r="A6" s="60"/>
      <c r="B6" s="60"/>
      <c r="C6" s="60"/>
      <c r="D6" s="46"/>
      <c r="E6" s="46"/>
      <c r="F6" s="46"/>
      <c r="G6" s="46"/>
      <c r="H6" s="46"/>
      <c r="I6" s="42"/>
      <c r="J6" s="46"/>
      <c r="K6" s="46"/>
      <c r="L6" s="46"/>
      <c r="M6" s="46"/>
      <c r="N6" s="46"/>
      <c r="O6" s="42"/>
      <c r="P6" s="60"/>
      <c r="Q6" s="60"/>
      <c r="R6" s="42" t="s">
        <v>1</v>
      </c>
    </row>
    <row r="7" spans="1:18" x14ac:dyDescent="0.2">
      <c r="A7" s="1"/>
      <c r="B7" s="2"/>
      <c r="C7" s="3"/>
      <c r="D7" s="88" t="s">
        <v>97</v>
      </c>
      <c r="E7" s="89"/>
      <c r="F7" s="11"/>
      <c r="G7" s="11"/>
      <c r="H7" s="83" t="s">
        <v>133</v>
      </c>
      <c r="I7" s="90"/>
      <c r="J7" s="91"/>
      <c r="K7" s="11"/>
      <c r="L7" s="11"/>
      <c r="M7" s="7"/>
      <c r="N7" s="10"/>
      <c r="O7" s="7"/>
      <c r="P7" s="23"/>
      <c r="Q7" s="33"/>
      <c r="R7" s="1"/>
    </row>
    <row r="8" spans="1:18" x14ac:dyDescent="0.2">
      <c r="A8" s="1"/>
      <c r="B8" s="2"/>
      <c r="C8" s="3"/>
      <c r="D8" s="79" t="s">
        <v>132</v>
      </c>
      <c r="E8" s="80"/>
      <c r="F8" s="4" t="s">
        <v>71</v>
      </c>
      <c r="G8" s="4" t="s">
        <v>72</v>
      </c>
      <c r="H8" s="4"/>
      <c r="I8" s="4"/>
      <c r="J8" s="27"/>
      <c r="K8" s="4" t="s">
        <v>73</v>
      </c>
      <c r="L8" s="4" t="s">
        <v>74</v>
      </c>
      <c r="M8" s="22"/>
      <c r="N8" s="21"/>
      <c r="O8" s="22"/>
      <c r="P8" s="24"/>
      <c r="Q8" s="2"/>
      <c r="R8" s="1"/>
    </row>
    <row r="9" spans="1:18" x14ac:dyDescent="0.2">
      <c r="A9" s="1"/>
      <c r="B9" s="19" t="s">
        <v>126</v>
      </c>
      <c r="C9" s="4"/>
      <c r="D9" s="4"/>
      <c r="E9" s="4"/>
      <c r="F9" s="18"/>
      <c r="G9" s="4"/>
      <c r="H9" s="4" t="s">
        <v>77</v>
      </c>
      <c r="I9" s="4" t="s">
        <v>103</v>
      </c>
      <c r="J9" s="27" t="s">
        <v>104</v>
      </c>
      <c r="K9" s="4" t="s">
        <v>78</v>
      </c>
      <c r="L9" s="4"/>
      <c r="M9" s="22"/>
      <c r="N9" s="21"/>
      <c r="O9" s="22"/>
      <c r="P9" s="24"/>
      <c r="Q9" s="19" t="s">
        <v>126</v>
      </c>
      <c r="R9" s="1"/>
    </row>
    <row r="10" spans="1:18" x14ac:dyDescent="0.2">
      <c r="A10" s="1"/>
      <c r="B10" s="2"/>
      <c r="C10" s="3"/>
      <c r="D10" s="4" t="s">
        <v>124</v>
      </c>
      <c r="E10" s="4" t="s">
        <v>125</v>
      </c>
      <c r="F10" s="4"/>
      <c r="G10" s="4"/>
      <c r="H10" s="4" t="s">
        <v>79</v>
      </c>
      <c r="I10" s="4"/>
      <c r="J10" s="27" t="s">
        <v>105</v>
      </c>
      <c r="K10" s="4"/>
      <c r="L10" s="4" t="s">
        <v>80</v>
      </c>
      <c r="M10" s="22"/>
      <c r="N10" s="21"/>
      <c r="O10" s="22"/>
      <c r="P10" s="34"/>
      <c r="Q10" s="2"/>
      <c r="R10" s="1"/>
    </row>
    <row r="11" spans="1:18" ht="13.5" thickBot="1" x14ac:dyDescent="0.25">
      <c r="A11" s="5"/>
      <c r="B11" s="5"/>
      <c r="C11" s="6"/>
      <c r="D11" s="16"/>
      <c r="E11" s="16"/>
      <c r="F11" s="16"/>
      <c r="G11" s="16"/>
      <c r="H11" s="16"/>
      <c r="I11" s="16"/>
      <c r="J11" s="28"/>
      <c r="K11" s="16"/>
      <c r="L11" s="16"/>
      <c r="M11" s="8"/>
      <c r="N11" s="8"/>
      <c r="O11" s="8"/>
      <c r="P11" s="35"/>
      <c r="Q11" s="5"/>
      <c r="R11" s="5"/>
    </row>
    <row r="12" spans="1:18" s="65" customFormat="1" ht="52.5" customHeight="1" x14ac:dyDescent="0.2">
      <c r="A12" s="47"/>
      <c r="B12" s="48" t="s">
        <v>9</v>
      </c>
      <c r="C12" s="49"/>
      <c r="D12" s="29">
        <v>0</v>
      </c>
      <c r="E12" s="29">
        <v>1100</v>
      </c>
      <c r="F12" s="29">
        <v>10361698</v>
      </c>
      <c r="G12" s="29">
        <v>4657</v>
      </c>
      <c r="H12" s="50">
        <v>0</v>
      </c>
      <c r="I12" s="61">
        <v>4657</v>
      </c>
      <c r="J12" s="62">
        <v>0</v>
      </c>
      <c r="K12" s="29">
        <v>0</v>
      </c>
      <c r="L12" s="29">
        <f>その１!D12+その１!E12+その１!L12+その２!F12+その２!K12+その２!N12+その３!H12+その３!I12+その４!H12+その４!I12+その５!H12+F12+G12+K12</f>
        <v>146270710</v>
      </c>
      <c r="M12" s="63"/>
      <c r="N12" s="63"/>
      <c r="O12" s="63"/>
      <c r="P12" s="74"/>
      <c r="Q12" s="48" t="s">
        <v>9</v>
      </c>
    </row>
    <row r="13" spans="1:18" s="65" customFormat="1" ht="34.5" customHeight="1" x14ac:dyDescent="0.2">
      <c r="A13" s="47"/>
      <c r="B13" s="48" t="s">
        <v>10</v>
      </c>
      <c r="C13" s="49"/>
      <c r="D13" s="29">
        <v>0</v>
      </c>
      <c r="E13" s="29">
        <v>0</v>
      </c>
      <c r="F13" s="29">
        <v>4610228</v>
      </c>
      <c r="G13" s="29">
        <v>0</v>
      </c>
      <c r="H13" s="50">
        <v>0</v>
      </c>
      <c r="I13" s="64">
        <v>0</v>
      </c>
      <c r="J13" s="31">
        <v>0</v>
      </c>
      <c r="K13" s="29">
        <v>0</v>
      </c>
      <c r="L13" s="29">
        <f>その１!D13+その１!E13+その１!L13+その２!F13+その２!K13+その２!N13+その３!H13+その３!I13+その４!H13+その４!I13+その５!H13+F13+G13+K13</f>
        <v>52396597</v>
      </c>
      <c r="M13" s="50"/>
      <c r="N13" s="50"/>
      <c r="O13" s="50"/>
      <c r="P13" s="74"/>
      <c r="Q13" s="48" t="s">
        <v>10</v>
      </c>
    </row>
    <row r="14" spans="1:18" s="65" customFormat="1" ht="34.5" customHeight="1" x14ac:dyDescent="0.2">
      <c r="A14" s="47"/>
      <c r="B14" s="48" t="s">
        <v>11</v>
      </c>
      <c r="C14" s="49"/>
      <c r="D14" s="29">
        <v>0</v>
      </c>
      <c r="E14" s="29">
        <v>0</v>
      </c>
      <c r="F14" s="29">
        <v>4419818</v>
      </c>
      <c r="G14" s="29">
        <v>0</v>
      </c>
      <c r="H14" s="50">
        <v>0</v>
      </c>
      <c r="I14" s="64">
        <v>0</v>
      </c>
      <c r="J14" s="31">
        <v>0</v>
      </c>
      <c r="K14" s="29">
        <v>0</v>
      </c>
      <c r="L14" s="29">
        <f>その１!D14+その１!E14+その１!L14+その２!F14+その２!K14+その２!N14+その３!H14+その３!I14+その４!H14+その４!I14+その５!H14+F14+G14+K14</f>
        <v>62606324</v>
      </c>
      <c r="M14" s="50"/>
      <c r="N14" s="50"/>
      <c r="O14" s="50"/>
      <c r="P14" s="74"/>
      <c r="Q14" s="48" t="s">
        <v>11</v>
      </c>
    </row>
    <row r="15" spans="1:18" s="65" customFormat="1" ht="34.5" customHeight="1" x14ac:dyDescent="0.2">
      <c r="A15" s="47"/>
      <c r="B15" s="48" t="s">
        <v>12</v>
      </c>
      <c r="C15" s="49"/>
      <c r="D15" s="29">
        <v>0</v>
      </c>
      <c r="E15" s="29">
        <v>1047</v>
      </c>
      <c r="F15" s="29">
        <v>3240213</v>
      </c>
      <c r="G15" s="29">
        <v>0</v>
      </c>
      <c r="H15" s="50">
        <v>0</v>
      </c>
      <c r="I15" s="64">
        <v>0</v>
      </c>
      <c r="J15" s="31">
        <v>0</v>
      </c>
      <c r="K15" s="29">
        <v>0</v>
      </c>
      <c r="L15" s="29">
        <f>その１!D15+その１!E15+その１!L15+その２!F15+その２!K15+その２!N15+その３!H15+その３!I15+その４!H15+その４!I15+その５!H15+F15+G15+K15</f>
        <v>51316312</v>
      </c>
      <c r="M15" s="50"/>
      <c r="N15" s="50"/>
      <c r="O15" s="50"/>
      <c r="P15" s="74"/>
      <c r="Q15" s="48" t="s">
        <v>12</v>
      </c>
    </row>
    <row r="16" spans="1:18" s="65" customFormat="1" ht="34.5" customHeight="1" x14ac:dyDescent="0.2">
      <c r="A16" s="47"/>
      <c r="B16" s="48" t="s">
        <v>13</v>
      </c>
      <c r="C16" s="49"/>
      <c r="D16" s="29">
        <v>0</v>
      </c>
      <c r="E16" s="29">
        <v>0</v>
      </c>
      <c r="F16" s="29">
        <v>4374350</v>
      </c>
      <c r="G16" s="29">
        <v>0</v>
      </c>
      <c r="H16" s="50">
        <v>0</v>
      </c>
      <c r="I16" s="64">
        <v>0</v>
      </c>
      <c r="J16" s="31">
        <v>0</v>
      </c>
      <c r="K16" s="29">
        <v>0</v>
      </c>
      <c r="L16" s="29">
        <f>その１!D16+その１!E16+その１!L16+その２!F16+その２!K16+その２!N16+その３!H16+その３!I16+その４!H16+その４!I16+その５!H16+F16+G16+K16</f>
        <v>64069217</v>
      </c>
      <c r="M16" s="50"/>
      <c r="N16" s="50"/>
      <c r="O16" s="50"/>
      <c r="P16" s="74"/>
      <c r="Q16" s="48" t="s">
        <v>13</v>
      </c>
    </row>
    <row r="17" spans="1:17" s="65" customFormat="1" ht="34.5" customHeight="1" x14ac:dyDescent="0.2">
      <c r="A17" s="47"/>
      <c r="B17" s="48" t="s">
        <v>14</v>
      </c>
      <c r="C17" s="49"/>
      <c r="D17" s="29">
        <v>0</v>
      </c>
      <c r="E17" s="29">
        <v>0</v>
      </c>
      <c r="F17" s="29">
        <v>2805429</v>
      </c>
      <c r="G17" s="29">
        <v>0</v>
      </c>
      <c r="H17" s="50">
        <v>0</v>
      </c>
      <c r="I17" s="64">
        <v>0</v>
      </c>
      <c r="J17" s="31">
        <v>0</v>
      </c>
      <c r="K17" s="29">
        <v>0</v>
      </c>
      <c r="L17" s="29">
        <f>その１!D17+その１!E17+その１!L17+その２!F17+その２!K17+その２!N17+その３!H17+その３!I17+その４!H17+その４!I17+その５!H17+F17+G17+K17</f>
        <v>37108151</v>
      </c>
      <c r="M17" s="50"/>
      <c r="N17" s="50"/>
      <c r="O17" s="50"/>
      <c r="P17" s="74"/>
      <c r="Q17" s="48" t="s">
        <v>14</v>
      </c>
    </row>
    <row r="18" spans="1:17" s="65" customFormat="1" ht="34.5" customHeight="1" x14ac:dyDescent="0.2">
      <c r="A18" s="47"/>
      <c r="B18" s="48" t="s">
        <v>82</v>
      </c>
      <c r="C18" s="49"/>
      <c r="D18" s="29">
        <v>0</v>
      </c>
      <c r="E18" s="29">
        <v>0</v>
      </c>
      <c r="F18" s="29">
        <v>3334631</v>
      </c>
      <c r="G18" s="29">
        <v>0</v>
      </c>
      <c r="H18" s="50">
        <v>0</v>
      </c>
      <c r="I18" s="64">
        <v>0</v>
      </c>
      <c r="J18" s="31">
        <v>0</v>
      </c>
      <c r="K18" s="29">
        <v>0</v>
      </c>
      <c r="L18" s="29">
        <f>その１!D18+その１!E18+その１!L18+その２!F18+その２!K18+その２!N18+その３!H18+その３!I18+その４!H18+その４!I18+その５!H18+F18+G18+K18</f>
        <v>29617730</v>
      </c>
      <c r="M18" s="50"/>
      <c r="N18" s="50"/>
      <c r="O18" s="50"/>
      <c r="P18" s="74"/>
      <c r="Q18" s="48" t="s">
        <v>82</v>
      </c>
    </row>
    <row r="19" spans="1:17" s="65" customFormat="1" ht="34.5" customHeight="1" x14ac:dyDescent="0.2">
      <c r="A19" s="47"/>
      <c r="B19" s="48" t="s">
        <v>83</v>
      </c>
      <c r="C19" s="49"/>
      <c r="D19" s="29">
        <v>0</v>
      </c>
      <c r="E19" s="29">
        <v>0</v>
      </c>
      <c r="F19" s="29">
        <v>4289368</v>
      </c>
      <c r="G19" s="29">
        <v>0</v>
      </c>
      <c r="H19" s="50">
        <v>0</v>
      </c>
      <c r="I19" s="64">
        <v>0</v>
      </c>
      <c r="J19" s="31">
        <v>0</v>
      </c>
      <c r="K19" s="29">
        <v>0</v>
      </c>
      <c r="L19" s="29">
        <f>その１!D19+その１!E19+その１!L19+その２!F19+その２!K19+その２!N19+その３!H19+その３!I19+その４!H19+その４!I19+その５!H19+F19+G19+K19</f>
        <v>49163482</v>
      </c>
      <c r="M19" s="50"/>
      <c r="N19" s="50"/>
      <c r="O19" s="50"/>
      <c r="P19" s="74"/>
      <c r="Q19" s="48" t="s">
        <v>83</v>
      </c>
    </row>
    <row r="20" spans="1:17" s="65" customFormat="1" ht="34.5" customHeight="1" x14ac:dyDescent="0.2">
      <c r="A20" s="47"/>
      <c r="B20" s="48" t="s">
        <v>84</v>
      </c>
      <c r="C20" s="49"/>
      <c r="D20" s="29">
        <v>0</v>
      </c>
      <c r="E20" s="29">
        <v>0</v>
      </c>
      <c r="F20" s="29">
        <v>2428773</v>
      </c>
      <c r="G20" s="29">
        <v>0</v>
      </c>
      <c r="H20" s="50">
        <v>0</v>
      </c>
      <c r="I20" s="64">
        <v>0</v>
      </c>
      <c r="J20" s="31">
        <v>0</v>
      </c>
      <c r="K20" s="29">
        <v>0</v>
      </c>
      <c r="L20" s="29">
        <f>その１!D20+その１!E20+その１!L20+その２!F20+その２!K20+その２!N20+その３!H20+その３!I20+その４!H20+その４!I20+その５!H20+F20+G20+K20</f>
        <v>26607294</v>
      </c>
      <c r="M20" s="50"/>
      <c r="N20" s="50"/>
      <c r="O20" s="50"/>
      <c r="P20" s="74"/>
      <c r="Q20" s="48" t="s">
        <v>84</v>
      </c>
    </row>
    <row r="21" spans="1:17" s="65" customFormat="1" ht="34.5" customHeight="1" x14ac:dyDescent="0.2">
      <c r="A21" s="47"/>
      <c r="B21" s="48" t="s">
        <v>85</v>
      </c>
      <c r="C21" s="49"/>
      <c r="D21" s="29">
        <v>0</v>
      </c>
      <c r="E21" s="29">
        <v>0</v>
      </c>
      <c r="F21" s="29">
        <v>2474622</v>
      </c>
      <c r="G21" s="29">
        <v>0</v>
      </c>
      <c r="H21" s="50">
        <v>0</v>
      </c>
      <c r="I21" s="64">
        <v>0</v>
      </c>
      <c r="J21" s="31">
        <v>0</v>
      </c>
      <c r="K21" s="29">
        <v>0</v>
      </c>
      <c r="L21" s="29">
        <f>その１!D21+その１!E21+その１!L21+その２!F21+その２!K21+その２!N21+その３!H21+その３!I21+その４!H21+その４!I21+その５!H21+F21+G21+K21</f>
        <v>25030838</v>
      </c>
      <c r="M21" s="50"/>
      <c r="N21" s="50"/>
      <c r="O21" s="50"/>
      <c r="P21" s="74"/>
      <c r="Q21" s="48" t="s">
        <v>85</v>
      </c>
    </row>
    <row r="22" spans="1:17" s="65" customFormat="1" ht="34.5" customHeight="1" x14ac:dyDescent="0.2">
      <c r="A22" s="47"/>
      <c r="B22" s="48" t="s">
        <v>86</v>
      </c>
      <c r="C22" s="49"/>
      <c r="D22" s="29">
        <v>0</v>
      </c>
      <c r="E22" s="29">
        <v>0</v>
      </c>
      <c r="F22" s="29">
        <v>3515386</v>
      </c>
      <c r="G22" s="29">
        <v>0</v>
      </c>
      <c r="H22" s="50">
        <v>0</v>
      </c>
      <c r="I22" s="64">
        <v>0</v>
      </c>
      <c r="J22" s="31">
        <v>0</v>
      </c>
      <c r="K22" s="29">
        <v>0</v>
      </c>
      <c r="L22" s="29">
        <f>その１!D22+その１!E22+その１!L22+その２!F22+その２!K22+その２!N22+その３!H22+その３!I22+その４!H22+その４!I22+その５!H22+F22+G22+K22</f>
        <v>34568233</v>
      </c>
      <c r="M22" s="50"/>
      <c r="N22" s="50"/>
      <c r="O22" s="50"/>
      <c r="P22" s="74"/>
      <c r="Q22" s="48" t="s">
        <v>86</v>
      </c>
    </row>
    <row r="23" spans="1:17" s="65" customFormat="1" ht="34.5" customHeight="1" x14ac:dyDescent="0.2">
      <c r="A23" s="47"/>
      <c r="B23" s="48" t="s">
        <v>87</v>
      </c>
      <c r="C23" s="49"/>
      <c r="D23" s="29">
        <v>0</v>
      </c>
      <c r="E23" s="29">
        <v>129</v>
      </c>
      <c r="F23" s="29">
        <v>5656417</v>
      </c>
      <c r="G23" s="29">
        <v>0</v>
      </c>
      <c r="H23" s="50">
        <v>0</v>
      </c>
      <c r="I23" s="64">
        <v>0</v>
      </c>
      <c r="J23" s="31">
        <v>0</v>
      </c>
      <c r="K23" s="29">
        <v>0</v>
      </c>
      <c r="L23" s="29">
        <f>その１!D23+その１!E23+その１!L23+その２!F23+その２!K23+その２!N23+その３!H23+その３!I23+その４!H23+その４!I23+その５!H23+F23+G23+K23</f>
        <v>57374938</v>
      </c>
      <c r="M23" s="50"/>
      <c r="N23" s="50"/>
      <c r="O23" s="50"/>
      <c r="P23" s="74"/>
      <c r="Q23" s="48" t="s">
        <v>87</v>
      </c>
    </row>
    <row r="24" spans="1:17" s="65" customFormat="1" ht="34.5" customHeight="1" x14ac:dyDescent="0.2">
      <c r="A24" s="47"/>
      <c r="B24" s="48" t="s">
        <v>88</v>
      </c>
      <c r="C24" s="49"/>
      <c r="D24" s="29">
        <v>0</v>
      </c>
      <c r="E24" s="29">
        <v>17570</v>
      </c>
      <c r="F24" s="29">
        <v>2639638</v>
      </c>
      <c r="G24" s="29">
        <v>0</v>
      </c>
      <c r="H24" s="50">
        <v>0</v>
      </c>
      <c r="I24" s="64">
        <v>0</v>
      </c>
      <c r="J24" s="31">
        <v>0</v>
      </c>
      <c r="K24" s="29">
        <v>0</v>
      </c>
      <c r="L24" s="29">
        <f>その１!D24+その１!E24+その１!L24+その２!F24+その２!K24+その２!N24+その３!H24+その３!I24+その４!H24+その４!I24+その５!H24+F24+G24+K24</f>
        <v>26351933</v>
      </c>
      <c r="M24" s="50"/>
      <c r="N24" s="50"/>
      <c r="O24" s="50"/>
      <c r="P24" s="74"/>
      <c r="Q24" s="48" t="s">
        <v>88</v>
      </c>
    </row>
    <row r="25" spans="1:17" s="65" customFormat="1" ht="52.5" customHeight="1" x14ac:dyDescent="0.2">
      <c r="A25" s="47"/>
      <c r="B25" s="52" t="s">
        <v>89</v>
      </c>
      <c r="C25" s="53"/>
      <c r="D25" s="29">
        <v>0</v>
      </c>
      <c r="E25" s="29">
        <v>19846</v>
      </c>
      <c r="F25" s="29">
        <v>54150571</v>
      </c>
      <c r="G25" s="29">
        <v>4657</v>
      </c>
      <c r="H25" s="50">
        <v>0</v>
      </c>
      <c r="I25" s="64">
        <v>4657</v>
      </c>
      <c r="J25" s="31">
        <v>0</v>
      </c>
      <c r="K25" s="29">
        <v>0</v>
      </c>
      <c r="L25" s="29">
        <v>662481759</v>
      </c>
      <c r="M25" s="50"/>
      <c r="N25" s="29"/>
      <c r="O25" s="29"/>
      <c r="P25" s="74"/>
      <c r="Q25" s="52" t="s">
        <v>89</v>
      </c>
    </row>
    <row r="26" spans="1:17" s="65" customFormat="1" ht="52.5" customHeight="1" x14ac:dyDescent="0.2">
      <c r="A26" s="47"/>
      <c r="B26" s="48" t="s">
        <v>15</v>
      </c>
      <c r="C26" s="49"/>
      <c r="D26" s="29">
        <v>0</v>
      </c>
      <c r="E26" s="29">
        <v>0</v>
      </c>
      <c r="F26" s="29">
        <v>746130</v>
      </c>
      <c r="G26" s="29">
        <v>0</v>
      </c>
      <c r="H26" s="50">
        <v>0</v>
      </c>
      <c r="I26" s="64">
        <v>0</v>
      </c>
      <c r="J26" s="31">
        <v>0</v>
      </c>
      <c r="K26" s="29">
        <v>0</v>
      </c>
      <c r="L26" s="29">
        <f>その１!D26+その１!E26+その１!L26+その２!F26+その２!K26+その２!N26+その３!H26+その３!I26+その４!H26+その４!I26+その５!H26+F26+G26+K26</f>
        <v>10227519</v>
      </c>
      <c r="M26" s="50"/>
      <c r="N26" s="50"/>
      <c r="O26" s="50"/>
      <c r="P26" s="74"/>
      <c r="Q26" s="48" t="s">
        <v>15</v>
      </c>
    </row>
    <row r="27" spans="1:17" s="65" customFormat="1" ht="34.5" customHeight="1" x14ac:dyDescent="0.2">
      <c r="A27" s="47"/>
      <c r="B27" s="48" t="s">
        <v>16</v>
      </c>
      <c r="C27" s="49"/>
      <c r="D27" s="29">
        <v>0</v>
      </c>
      <c r="E27" s="29">
        <v>0</v>
      </c>
      <c r="F27" s="29">
        <v>374070</v>
      </c>
      <c r="G27" s="29">
        <v>0</v>
      </c>
      <c r="H27" s="50">
        <v>0</v>
      </c>
      <c r="I27" s="64">
        <v>0</v>
      </c>
      <c r="J27" s="31">
        <v>0</v>
      </c>
      <c r="K27" s="29">
        <v>0</v>
      </c>
      <c r="L27" s="29">
        <f>その１!D27+その１!E27+その１!L27+その２!F27+その２!K27+その２!N27+その３!H27+その３!I27+その４!H27+その４!I27+その５!H27+F27+G27+K27</f>
        <v>11066448</v>
      </c>
      <c r="M27" s="50"/>
      <c r="N27" s="50"/>
      <c r="O27" s="50"/>
      <c r="P27" s="74"/>
      <c r="Q27" s="48" t="s">
        <v>16</v>
      </c>
    </row>
    <row r="28" spans="1:17" s="65" customFormat="1" ht="34.5" customHeight="1" x14ac:dyDescent="0.2">
      <c r="A28" s="47"/>
      <c r="B28" s="48" t="s">
        <v>102</v>
      </c>
      <c r="C28" s="49"/>
      <c r="D28" s="29">
        <v>0</v>
      </c>
      <c r="E28" s="29">
        <v>0</v>
      </c>
      <c r="F28" s="29">
        <v>1034433</v>
      </c>
      <c r="G28" s="29">
        <v>0</v>
      </c>
      <c r="H28" s="50">
        <v>0</v>
      </c>
      <c r="I28" s="64">
        <v>0</v>
      </c>
      <c r="J28" s="31">
        <v>0</v>
      </c>
      <c r="K28" s="29">
        <v>0</v>
      </c>
      <c r="L28" s="29">
        <f>その１!D28+その１!E28+その１!L28+その２!F28+その２!K28+その２!N28+その３!H28+その３!I28+その４!H28+その４!I28+その５!H28+F28+G28+K28</f>
        <v>11918303</v>
      </c>
      <c r="M28" s="50"/>
      <c r="N28" s="50"/>
      <c r="O28" s="50"/>
      <c r="P28" s="74"/>
      <c r="Q28" s="48" t="s">
        <v>102</v>
      </c>
    </row>
    <row r="29" spans="1:17" s="65" customFormat="1" ht="34.5" customHeight="1" x14ac:dyDescent="0.2">
      <c r="A29" s="47"/>
      <c r="B29" s="48" t="s">
        <v>17</v>
      </c>
      <c r="C29" s="49"/>
      <c r="D29" s="29">
        <v>0</v>
      </c>
      <c r="E29" s="29">
        <v>0</v>
      </c>
      <c r="F29" s="29">
        <v>219736</v>
      </c>
      <c r="G29" s="29">
        <v>0</v>
      </c>
      <c r="H29" s="50">
        <v>0</v>
      </c>
      <c r="I29" s="64">
        <v>0</v>
      </c>
      <c r="J29" s="31">
        <v>0</v>
      </c>
      <c r="K29" s="29">
        <v>0</v>
      </c>
      <c r="L29" s="29">
        <f>その１!D29+その１!E29+その１!L29+その２!F29+その２!K29+その２!N29+その３!H29+その３!I29+その４!H29+その４!I29+その５!H29+F29+G29+K29</f>
        <v>5203424</v>
      </c>
      <c r="M29" s="50"/>
      <c r="N29" s="50"/>
      <c r="O29" s="50"/>
      <c r="P29" s="74"/>
      <c r="Q29" s="48" t="s">
        <v>17</v>
      </c>
    </row>
    <row r="30" spans="1:17" s="65" customFormat="1" ht="34.5" customHeight="1" x14ac:dyDescent="0.2">
      <c r="A30" s="47"/>
      <c r="B30" s="48" t="s">
        <v>18</v>
      </c>
      <c r="C30" s="49"/>
      <c r="D30" s="29">
        <v>0</v>
      </c>
      <c r="E30" s="29">
        <v>0</v>
      </c>
      <c r="F30" s="29">
        <v>275046</v>
      </c>
      <c r="G30" s="29">
        <v>0</v>
      </c>
      <c r="H30" s="50">
        <v>0</v>
      </c>
      <c r="I30" s="64">
        <v>0</v>
      </c>
      <c r="J30" s="31">
        <v>0</v>
      </c>
      <c r="K30" s="29">
        <v>0</v>
      </c>
      <c r="L30" s="29">
        <f>その１!D30+その１!E30+その１!L30+その２!F30+その２!K30+その２!N30+その３!H30+その３!I30+その４!H30+その４!I30+その５!H30+F30+G30+K30</f>
        <v>4076694</v>
      </c>
      <c r="M30" s="50"/>
      <c r="N30" s="50"/>
      <c r="O30" s="50"/>
      <c r="P30" s="74"/>
      <c r="Q30" s="48" t="s">
        <v>18</v>
      </c>
    </row>
    <row r="31" spans="1:17" s="65" customFormat="1" ht="34.5" customHeight="1" x14ac:dyDescent="0.2">
      <c r="A31" s="47"/>
      <c r="B31" s="48" t="s">
        <v>19</v>
      </c>
      <c r="C31" s="49"/>
      <c r="D31" s="29">
        <v>0</v>
      </c>
      <c r="E31" s="29">
        <v>0</v>
      </c>
      <c r="F31" s="29">
        <v>576697</v>
      </c>
      <c r="G31" s="29">
        <v>0</v>
      </c>
      <c r="H31" s="50">
        <v>0</v>
      </c>
      <c r="I31" s="64">
        <v>0</v>
      </c>
      <c r="J31" s="31">
        <v>0</v>
      </c>
      <c r="K31" s="29">
        <v>0</v>
      </c>
      <c r="L31" s="29">
        <f>その１!D31+その１!E31+その１!L31+その２!F31+その２!K31+その２!N31+その３!H31+その３!I31+その４!H31+その４!I31+その５!H31+F31+G31+K31</f>
        <v>5696959</v>
      </c>
      <c r="M31" s="50"/>
      <c r="N31" s="50"/>
      <c r="O31" s="50"/>
      <c r="P31" s="74"/>
      <c r="Q31" s="48" t="s">
        <v>19</v>
      </c>
    </row>
    <row r="32" spans="1:17" s="65" customFormat="1" ht="52.5" customHeight="1" x14ac:dyDescent="0.2">
      <c r="A32" s="47"/>
      <c r="B32" s="52" t="s">
        <v>127</v>
      </c>
      <c r="C32" s="53"/>
      <c r="D32" s="29">
        <v>0</v>
      </c>
      <c r="E32" s="29">
        <v>0</v>
      </c>
      <c r="F32" s="29">
        <v>3226112</v>
      </c>
      <c r="G32" s="29">
        <v>0</v>
      </c>
      <c r="H32" s="50">
        <v>0</v>
      </c>
      <c r="I32" s="64">
        <v>0</v>
      </c>
      <c r="J32" s="31">
        <v>0</v>
      </c>
      <c r="K32" s="29">
        <v>0</v>
      </c>
      <c r="L32" s="29">
        <v>48189347</v>
      </c>
      <c r="M32" s="50"/>
      <c r="N32" s="29"/>
      <c r="O32" s="29"/>
      <c r="P32" s="74"/>
      <c r="Q32" s="52" t="s">
        <v>127</v>
      </c>
    </row>
    <row r="33" spans="1:18" s="65" customFormat="1" ht="52.5" customHeight="1" x14ac:dyDescent="0.2">
      <c r="A33" s="47"/>
      <c r="B33" s="52" t="s">
        <v>92</v>
      </c>
      <c r="C33" s="53"/>
      <c r="D33" s="29">
        <v>0</v>
      </c>
      <c r="E33" s="29">
        <v>19846</v>
      </c>
      <c r="F33" s="29">
        <v>57376683</v>
      </c>
      <c r="G33" s="29">
        <v>4657</v>
      </c>
      <c r="H33" s="50">
        <v>0</v>
      </c>
      <c r="I33" s="64">
        <v>4657</v>
      </c>
      <c r="J33" s="31">
        <v>0</v>
      </c>
      <c r="K33" s="29">
        <v>0</v>
      </c>
      <c r="L33" s="29">
        <v>710671106</v>
      </c>
      <c r="M33" s="50"/>
      <c r="N33" s="29"/>
      <c r="O33" s="29"/>
      <c r="P33" s="74"/>
      <c r="Q33" s="52" t="s">
        <v>92</v>
      </c>
    </row>
    <row r="34" spans="1:18" s="65" customFormat="1" ht="26.25" customHeight="1" thickBot="1" x14ac:dyDescent="0.25">
      <c r="A34" s="54"/>
      <c r="B34" s="55"/>
      <c r="C34" s="56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75"/>
      <c r="Q34" s="54"/>
      <c r="R34" s="68"/>
    </row>
  </sheetData>
  <mergeCells count="3">
    <mergeCell ref="D7:E7"/>
    <mergeCell ref="D8:E8"/>
    <mergeCell ref="H7:J7"/>
  </mergeCells>
  <phoneticPr fontId="1"/>
  <printOptions horizontalCentered="1" verticalCentered="1"/>
  <pageMargins left="0.98425196850393704" right="0.78740157480314965" top="0.59055118110236227" bottom="0.59055118110236227" header="0.51181102362204722" footer="0.35433070866141736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その１</vt:lpstr>
      <vt:lpstr>その２</vt:lpstr>
      <vt:lpstr>その３</vt:lpstr>
      <vt:lpstr>その４</vt:lpstr>
      <vt:lpstr>その５</vt:lpstr>
      <vt:lpstr>その６</vt:lpstr>
      <vt:lpstr>その７</vt:lpstr>
      <vt:lpstr>その１!Print_Area</vt:lpstr>
      <vt:lpstr>その２!Print_Area</vt:lpstr>
      <vt:lpstr>その３!Print_Area</vt:lpstr>
      <vt:lpstr>その４!Print_Area</vt:lpstr>
      <vt:lpstr>その５!Print_Area</vt:lpstr>
      <vt:lpstr>その６!Print_Area</vt:lpstr>
      <vt:lpstr>その７!Print_Area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2025-02-12T07:05:19Z</cp:lastPrinted>
  <dcterms:created xsi:type="dcterms:W3CDTF">1996-12-27T11:06:01Z</dcterms:created>
  <dcterms:modified xsi:type="dcterms:W3CDTF">2026-03-09T10:15:30Z</dcterms:modified>
</cp:coreProperties>
</file>