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2_市町財政統計資料\2025（R7）\05　HP掲載用\"/>
    </mc:Choice>
  </mc:AlternateContent>
  <xr:revisionPtr revIDLastSave="0" documentId="13_ncr:1_{C6BBB0FC-6262-40A7-8484-057BBACECBC3}" xr6:coauthVersionLast="47" xr6:coauthVersionMax="47" xr10:uidLastSave="{00000000-0000-0000-0000-000000000000}"/>
  <bookViews>
    <workbookView xWindow="-120" yWindow="-16320" windowWidth="29040" windowHeight="15720" activeTab="9" xr2:uid="{00000000-000D-0000-FFFF-FFFF00000000}"/>
  </bookViews>
  <sheets>
    <sheet name="その１" sheetId="1" r:id="rId1"/>
    <sheet name="その２" sheetId="2908" r:id="rId2"/>
    <sheet name="その３" sheetId="8572" r:id="rId3"/>
    <sheet name="その４" sheetId="98" r:id="rId4"/>
    <sheet name="その５" sheetId="46628" r:id="rId5"/>
    <sheet name="その６" sheetId="96" r:id="rId6"/>
    <sheet name="その７" sheetId="12540" r:id="rId7"/>
    <sheet name="その８" sheetId="12475" r:id="rId8"/>
    <sheet name="その９" sheetId="46629" r:id="rId9"/>
    <sheet name="その１０" sheetId="46630" r:id="rId10"/>
  </sheets>
  <definedNames>
    <definedName name="_xlnm.Print_Area" localSheetId="0">その１!$A$1:$R$34</definedName>
    <definedName name="_xlnm.Print_Area" localSheetId="9">その１０!$A$1:$G$34</definedName>
    <definedName name="_xlnm.Print_Area" localSheetId="1">その２!$A$1:$R$34</definedName>
    <definedName name="_xlnm.Print_Area" localSheetId="2">その３!$A$1:$R$34</definedName>
    <definedName name="_xlnm.Print_Area" localSheetId="3">その４!$A$1:$R$34</definedName>
    <definedName name="_xlnm.Print_Area" localSheetId="4">その５!$A$1:$R$34</definedName>
    <definedName name="_xlnm.Print_Area" localSheetId="5">その６!$A$1:$R$34</definedName>
    <definedName name="_xlnm.Print_Area" localSheetId="6">その７!$A$1:$R$34</definedName>
    <definedName name="_xlnm.Print_Area" localSheetId="7">その８!$A$1:$R$34</definedName>
    <definedName name="_xlnm.Print_Area" localSheetId="8">その９!$A$1:$R$34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6630" l="1"/>
  <c r="E13" i="46630"/>
  <c r="E14" i="46630"/>
  <c r="E15" i="46630"/>
  <c r="E16" i="46630"/>
  <c r="E17" i="46630"/>
  <c r="E18" i="46630"/>
  <c r="E19" i="46630"/>
  <c r="E20" i="46630"/>
  <c r="E21" i="46630"/>
  <c r="E22" i="46630"/>
  <c r="E23" i="46630"/>
  <c r="E24" i="46630"/>
  <c r="E26" i="46630"/>
  <c r="E27" i="46630"/>
  <c r="E28" i="46630"/>
  <c r="E29" i="46630"/>
  <c r="E30" i="46630"/>
  <c r="E31" i="46630"/>
  <c r="J12" i="2908" l="1"/>
  <c r="J13" i="2908" l="1"/>
  <c r="J14" i="2908"/>
  <c r="J15" i="2908"/>
  <c r="J16" i="2908"/>
  <c r="J17" i="2908"/>
  <c r="J18" i="2908"/>
  <c r="J19" i="2908"/>
  <c r="J20" i="2908"/>
  <c r="J21" i="2908"/>
  <c r="J22" i="2908"/>
  <c r="J23" i="2908"/>
  <c r="J24" i="2908"/>
  <c r="J26" i="2908"/>
  <c r="J27" i="2908"/>
  <c r="J28" i="2908"/>
  <c r="J29" i="2908"/>
  <c r="J30" i="2908"/>
  <c r="J31" i="2908"/>
</calcChain>
</file>

<file path=xl/sharedStrings.xml><?xml version="1.0" encoding="utf-8"?>
<sst xmlns="http://schemas.openxmlformats.org/spreadsheetml/2006/main" count="790" uniqueCount="266">
  <si>
    <t>第１５表　　歳　　入　　決　　算</t>
  </si>
  <si>
    <t>（単位：千円）</t>
  </si>
  <si>
    <t>大　津　市</t>
  </si>
  <si>
    <t>彦　根　市</t>
  </si>
  <si>
    <t>長　浜　市</t>
  </si>
  <si>
    <t>近江八幡市</t>
  </si>
  <si>
    <t>草　津　市</t>
  </si>
  <si>
    <t>守　山　市</t>
  </si>
  <si>
    <t>日　野　町</t>
  </si>
  <si>
    <t>竜　王　町</t>
  </si>
  <si>
    <t>豊　郷　町</t>
  </si>
  <si>
    <t>甲　良　町</t>
  </si>
  <si>
    <t>多　賀　町</t>
  </si>
  <si>
    <t>第１５表　　歳　　入　　決　　算　（つづき）</t>
  </si>
  <si>
    <t>小　　　　　計</t>
  </si>
  <si>
    <t>（純一般財源）</t>
  </si>
  <si>
    <t>歳　入　合　計</t>
  </si>
  <si>
    <t>第２　　　３　歳入歳出決算の状況</t>
    <rPh sb="0" eb="1">
      <t>ダイ</t>
    </rPh>
    <rPh sb="7" eb="9">
      <t>サイニュウ</t>
    </rPh>
    <rPh sb="9" eb="11">
      <t>サイシュツ</t>
    </rPh>
    <rPh sb="11" eb="13">
      <t>ケッサン</t>
    </rPh>
    <rPh sb="14" eb="16">
      <t>ジョウキョウ</t>
    </rPh>
    <phoneticPr fontId="1"/>
  </si>
  <si>
    <t>栗東市</t>
    <rPh sb="0" eb="2">
      <t>リットウ</t>
    </rPh>
    <rPh sb="2" eb="3">
      <t>シ</t>
    </rPh>
    <phoneticPr fontId="5"/>
  </si>
  <si>
    <t>甲賀市</t>
    <rPh sb="0" eb="3">
      <t>コウカシ</t>
    </rPh>
    <phoneticPr fontId="5"/>
  </si>
  <si>
    <t>野洲市</t>
    <rPh sb="0" eb="2">
      <t>ヤス</t>
    </rPh>
    <rPh sb="2" eb="3">
      <t>シ</t>
    </rPh>
    <phoneticPr fontId="5"/>
  </si>
  <si>
    <t>湖南市</t>
    <rPh sb="0" eb="2">
      <t>コナン</t>
    </rPh>
    <rPh sb="2" eb="3">
      <t>シ</t>
    </rPh>
    <phoneticPr fontId="5"/>
  </si>
  <si>
    <t>高島市</t>
    <rPh sb="0" eb="2">
      <t>タカシマ</t>
    </rPh>
    <rPh sb="2" eb="3">
      <t>シ</t>
    </rPh>
    <phoneticPr fontId="5"/>
  </si>
  <si>
    <t>東近江市</t>
    <rPh sb="0" eb="1">
      <t>ヒガシ</t>
    </rPh>
    <rPh sb="1" eb="3">
      <t>オウミ</t>
    </rPh>
    <rPh sb="3" eb="4">
      <t>シ</t>
    </rPh>
    <phoneticPr fontId="5"/>
  </si>
  <si>
    <t>米原市</t>
    <rPh sb="0" eb="2">
      <t>マイバラ</t>
    </rPh>
    <rPh sb="2" eb="3">
      <t>シ</t>
    </rPh>
    <phoneticPr fontId="5"/>
  </si>
  <si>
    <t>市　　計</t>
    <phoneticPr fontId="5"/>
  </si>
  <si>
    <t>町　　計</t>
    <phoneticPr fontId="5"/>
  </si>
  <si>
    <t>県　　計</t>
    <rPh sb="0" eb="1">
      <t>ケン</t>
    </rPh>
    <rPh sb="3" eb="4">
      <t>ケイ</t>
    </rPh>
    <phoneticPr fontId="5"/>
  </si>
  <si>
    <t>市町名</t>
    <phoneticPr fontId="1"/>
  </si>
  <si>
    <t>市町名</t>
    <phoneticPr fontId="5"/>
  </si>
  <si>
    <t>愛　荘　町</t>
    <rPh sb="0" eb="1">
      <t>アイ</t>
    </rPh>
    <phoneticPr fontId="1"/>
  </si>
  <si>
    <t>愛　荘　町</t>
    <rPh sb="0" eb="1">
      <t>アイ</t>
    </rPh>
    <phoneticPr fontId="5"/>
  </si>
  <si>
    <t>左の内訳</t>
    <phoneticPr fontId="1"/>
  </si>
  <si>
    <t>市町名</t>
    <phoneticPr fontId="5"/>
  </si>
  <si>
    <t>町　　計</t>
    <phoneticPr fontId="5"/>
  </si>
  <si>
    <t>左　　　　　　　　　の　　　　　　　　　内　　　　　　　　　訳</t>
    <rPh sb="0" eb="1">
      <t>ヒダリ</t>
    </rPh>
    <rPh sb="20" eb="21">
      <t>ナイ</t>
    </rPh>
    <rPh sb="30" eb="31">
      <t>ヤク</t>
    </rPh>
    <phoneticPr fontId="1"/>
  </si>
  <si>
    <t>内　　　　　　　　　　　　訳</t>
    <rPh sb="0" eb="1">
      <t>ウチ</t>
    </rPh>
    <rPh sb="13" eb="14">
      <t>ヤク</t>
    </rPh>
    <phoneticPr fontId="5"/>
  </si>
  <si>
    <t>左　の　内　訳</t>
    <phoneticPr fontId="1"/>
  </si>
  <si>
    <t>特別交付税</t>
    <rPh sb="0" eb="2">
      <t>トクベツ</t>
    </rPh>
    <rPh sb="2" eb="5">
      <t>コウフゼイ</t>
    </rPh>
    <phoneticPr fontId="5"/>
  </si>
  <si>
    <t xml:space="preserve"> からのもの</t>
    <phoneticPr fontId="5"/>
  </si>
  <si>
    <t>(2) 新エネルギー・</t>
    <phoneticPr fontId="5"/>
  </si>
  <si>
    <t>交付金</t>
    <rPh sb="0" eb="3">
      <t>コウフキン</t>
    </rPh>
    <phoneticPr fontId="1"/>
  </si>
  <si>
    <t>左　　　　の　　　　内　　　　訳</t>
    <rPh sb="0" eb="1">
      <t>ヒダリ</t>
    </rPh>
    <rPh sb="10" eb="11">
      <t>ナイ</t>
    </rPh>
    <rPh sb="15" eb="16">
      <t>ヤク</t>
    </rPh>
    <phoneticPr fontId="1"/>
  </si>
  <si>
    <t>内      　　　　訳</t>
    <phoneticPr fontId="5"/>
  </si>
  <si>
    <t>左の内訳</t>
    <rPh sb="0" eb="1">
      <t>ヒダリ</t>
    </rPh>
    <rPh sb="2" eb="4">
      <t>ウチワケ</t>
    </rPh>
    <phoneticPr fontId="1"/>
  </si>
  <si>
    <t>二十四</t>
    <rPh sb="0" eb="3">
      <t>ニジュウヨン</t>
    </rPh>
    <phoneticPr fontId="5"/>
  </si>
  <si>
    <t>感 染 症 対 策 関 係</t>
    <phoneticPr fontId="1"/>
  </si>
  <si>
    <t>交　　付  　金　　等</t>
    <phoneticPr fontId="1"/>
  </si>
  <si>
    <t>第１５表　　歳　　入　　決　　算　（つづき）</t>
    <phoneticPr fontId="5"/>
  </si>
  <si>
    <t>都市国家構想</t>
    <rPh sb="2" eb="4">
      <t>コッカ</t>
    </rPh>
    <rPh sb="4" eb="6">
      <t>コウソウ</t>
    </rPh>
    <phoneticPr fontId="1"/>
  </si>
  <si>
    <t>交付金</t>
    <phoneticPr fontId="1"/>
  </si>
  <si>
    <t>左の内訳</t>
    <rPh sb="0" eb="1">
      <t>ヒダリ</t>
    </rPh>
    <rPh sb="2" eb="4">
      <t>ウチワケ</t>
    </rPh>
    <phoneticPr fontId="5"/>
  </si>
  <si>
    <t>左の内訳</t>
    <rPh sb="2" eb="3">
      <t>ナイ</t>
    </rPh>
    <rPh sb="3" eb="4">
      <t>ヤク</t>
    </rPh>
    <phoneticPr fontId="1"/>
  </si>
  <si>
    <t>左の内訳</t>
    <rPh sb="2" eb="3">
      <t>ウチ</t>
    </rPh>
    <phoneticPr fontId="5"/>
  </si>
  <si>
    <t>左の内訳</t>
    <rPh sb="0" eb="1">
      <t>ヒダリ</t>
    </rPh>
    <rPh sb="2" eb="3">
      <t>ナイ</t>
    </rPh>
    <rPh sb="3" eb="4">
      <t>ヤク</t>
    </rPh>
    <phoneticPr fontId="1"/>
  </si>
  <si>
    <t>内訳</t>
    <phoneticPr fontId="5"/>
  </si>
  <si>
    <t>内訳</t>
    <rPh sb="0" eb="1">
      <t>ウチ</t>
    </rPh>
    <rPh sb="1" eb="2">
      <t>ヤク</t>
    </rPh>
    <phoneticPr fontId="5"/>
  </si>
  <si>
    <t>支援地方創生臨時</t>
    <phoneticPr fontId="1"/>
  </si>
  <si>
    <t>内訳</t>
    <rPh sb="0" eb="2">
      <t>ウチワケ</t>
    </rPh>
    <phoneticPr fontId="1"/>
  </si>
  <si>
    <t>内訳</t>
    <phoneticPr fontId="1"/>
  </si>
  <si>
    <t>一</t>
    <phoneticPr fontId="1"/>
  </si>
  <si>
    <t>地方税</t>
    <rPh sb="0" eb="3">
      <t>チホウゼイ</t>
    </rPh>
    <phoneticPr fontId="1"/>
  </si>
  <si>
    <t>二</t>
    <phoneticPr fontId="1"/>
  </si>
  <si>
    <t>地方譲与税</t>
    <phoneticPr fontId="1"/>
  </si>
  <si>
    <t>利子割交付金</t>
    <phoneticPr fontId="1"/>
  </si>
  <si>
    <t>配当割交付金</t>
    <rPh sb="0" eb="2">
      <t>ハイトウ</t>
    </rPh>
    <rPh sb="2" eb="3">
      <t>ワリ</t>
    </rPh>
    <phoneticPr fontId="1"/>
  </si>
  <si>
    <t>三</t>
    <rPh sb="0" eb="1">
      <t>サン</t>
    </rPh>
    <phoneticPr fontId="1"/>
  </si>
  <si>
    <t>四</t>
    <rPh sb="0" eb="1">
      <t>ヨン</t>
    </rPh>
    <phoneticPr fontId="1"/>
  </si>
  <si>
    <t>五</t>
    <rPh sb="0" eb="1">
      <t>ゴ</t>
    </rPh>
    <phoneticPr fontId="1"/>
  </si>
  <si>
    <t>株式等譲渡</t>
    <rPh sb="0" eb="2">
      <t>カブシキ</t>
    </rPh>
    <rPh sb="2" eb="3">
      <t>ナド</t>
    </rPh>
    <rPh sb="3" eb="5">
      <t>ジョウト</t>
    </rPh>
    <phoneticPr fontId="1"/>
  </si>
  <si>
    <t>所得割交付金</t>
    <rPh sb="0" eb="3">
      <t>ショトクワリ</t>
    </rPh>
    <rPh sb="3" eb="6">
      <t>コウフキン</t>
    </rPh>
    <phoneticPr fontId="1"/>
  </si>
  <si>
    <t>六</t>
    <rPh sb="0" eb="1">
      <t>ロク</t>
    </rPh>
    <phoneticPr fontId="1"/>
  </si>
  <si>
    <t>地方消費税</t>
    <phoneticPr fontId="1"/>
  </si>
  <si>
    <t>七</t>
    <rPh sb="0" eb="1">
      <t>7</t>
    </rPh>
    <phoneticPr fontId="1"/>
  </si>
  <si>
    <t>ゴルフ場</t>
    <phoneticPr fontId="1"/>
  </si>
  <si>
    <t>利用税交付金</t>
    <phoneticPr fontId="1"/>
  </si>
  <si>
    <t>１</t>
    <phoneticPr fontId="1"/>
  </si>
  <si>
    <t>２</t>
  </si>
  <si>
    <t>２</t>
    <phoneticPr fontId="1"/>
  </si>
  <si>
    <t>３</t>
  </si>
  <si>
    <t>３</t>
    <phoneticPr fontId="1"/>
  </si>
  <si>
    <t>地方揮発油</t>
    <rPh sb="0" eb="2">
      <t>チホウ</t>
    </rPh>
    <rPh sb="2" eb="5">
      <t>キハツユ</t>
    </rPh>
    <phoneticPr fontId="1"/>
  </si>
  <si>
    <t>自動車重量</t>
    <phoneticPr fontId="1"/>
  </si>
  <si>
    <t>森林環環</t>
    <rPh sb="0" eb="1">
      <t>モリ</t>
    </rPh>
    <rPh sb="1" eb="2">
      <t>ハヤシ</t>
    </rPh>
    <rPh sb="2" eb="3">
      <t>ワ</t>
    </rPh>
    <rPh sb="3" eb="4">
      <t>ワ</t>
    </rPh>
    <phoneticPr fontId="1"/>
  </si>
  <si>
    <t xml:space="preserve">譲与税 </t>
    <phoneticPr fontId="1"/>
  </si>
  <si>
    <t>譲与税</t>
    <rPh sb="1" eb="2">
      <t>ヨ</t>
    </rPh>
    <phoneticPr fontId="1"/>
  </si>
  <si>
    <t>八</t>
    <rPh sb="0" eb="1">
      <t>ハチ</t>
    </rPh>
    <phoneticPr fontId="1"/>
  </si>
  <si>
    <t>九</t>
    <rPh sb="0" eb="1">
      <t>キュウ</t>
    </rPh>
    <phoneticPr fontId="1"/>
  </si>
  <si>
    <t>十</t>
    <rPh sb="0" eb="1">
      <t>ジュウ</t>
    </rPh>
    <phoneticPr fontId="5"/>
  </si>
  <si>
    <t>十一</t>
    <rPh sb="0" eb="2">
      <t>ジュウイチ</t>
    </rPh>
    <phoneticPr fontId="5"/>
  </si>
  <si>
    <t>十二</t>
    <rPh sb="0" eb="2">
      <t>ジュウニ</t>
    </rPh>
    <phoneticPr fontId="5"/>
  </si>
  <si>
    <t>十三</t>
    <rPh sb="0" eb="2">
      <t>ジュウサン</t>
    </rPh>
    <phoneticPr fontId="5"/>
  </si>
  <si>
    <t>自動車</t>
    <rPh sb="0" eb="1">
      <t>ジ</t>
    </rPh>
    <rPh sb="1" eb="2">
      <t>ウゴ</t>
    </rPh>
    <rPh sb="2" eb="3">
      <t>クルマ</t>
    </rPh>
    <phoneticPr fontId="1"/>
  </si>
  <si>
    <t>環境性能割</t>
    <rPh sb="0" eb="2">
      <t>カンキョウ</t>
    </rPh>
    <rPh sb="2" eb="4">
      <t>セイノウ</t>
    </rPh>
    <rPh sb="4" eb="5">
      <t>ワリ</t>
    </rPh>
    <phoneticPr fontId="1"/>
  </si>
  <si>
    <t>交付金</t>
    <phoneticPr fontId="5"/>
  </si>
  <si>
    <t>法人事業税</t>
    <rPh sb="0" eb="2">
      <t>ホウジン</t>
    </rPh>
    <rPh sb="2" eb="5">
      <t>ジギョウゼイ</t>
    </rPh>
    <phoneticPr fontId="5"/>
  </si>
  <si>
    <t>地方特例</t>
    <rPh sb="0" eb="1">
      <t>チ</t>
    </rPh>
    <rPh sb="1" eb="2">
      <t>ホウ</t>
    </rPh>
    <rPh sb="2" eb="3">
      <t>トク</t>
    </rPh>
    <rPh sb="3" eb="4">
      <t>レイ</t>
    </rPh>
    <phoneticPr fontId="5"/>
  </si>
  <si>
    <t>交付金等</t>
    <rPh sb="0" eb="1">
      <t>コウ</t>
    </rPh>
    <rPh sb="1" eb="2">
      <t>フ</t>
    </rPh>
    <rPh sb="2" eb="3">
      <t>カネ</t>
    </rPh>
    <rPh sb="3" eb="4">
      <t>ナド</t>
    </rPh>
    <phoneticPr fontId="1"/>
  </si>
  <si>
    <t>地方交付税</t>
    <rPh sb="0" eb="2">
      <t>チホウ</t>
    </rPh>
    <rPh sb="2" eb="5">
      <t>コウフゼイ</t>
    </rPh>
    <phoneticPr fontId="1"/>
  </si>
  <si>
    <t>１</t>
    <phoneticPr fontId="5"/>
  </si>
  <si>
    <t>２</t>
    <phoneticPr fontId="5"/>
  </si>
  <si>
    <t>３</t>
    <phoneticPr fontId="5"/>
  </si>
  <si>
    <t>十四</t>
    <rPh sb="0" eb="2">
      <t>ジュウヨン</t>
    </rPh>
    <phoneticPr fontId="5"/>
  </si>
  <si>
    <t>普通交付税</t>
    <phoneticPr fontId="5"/>
  </si>
  <si>
    <t>特別交付税</t>
    <phoneticPr fontId="5"/>
  </si>
  <si>
    <t>震災復興</t>
    <rPh sb="0" eb="2">
      <t>シンサイ</t>
    </rPh>
    <rPh sb="2" eb="4">
      <t>フッコウ</t>
    </rPh>
    <phoneticPr fontId="5"/>
  </si>
  <si>
    <t>交通安全</t>
    <rPh sb="0" eb="1">
      <t>コウ</t>
    </rPh>
    <phoneticPr fontId="5"/>
  </si>
  <si>
    <t>対策特別</t>
    <phoneticPr fontId="5"/>
  </si>
  <si>
    <t>分担金</t>
    <rPh sb="0" eb="3">
      <t>ブンタンキン</t>
    </rPh>
    <phoneticPr fontId="5"/>
  </si>
  <si>
    <t>及び</t>
    <phoneticPr fontId="5"/>
  </si>
  <si>
    <t>負担金</t>
  </si>
  <si>
    <t>同級他団体</t>
    <phoneticPr fontId="5"/>
  </si>
  <si>
    <t>その他</t>
    <rPh sb="2" eb="3">
      <t>タ</t>
    </rPh>
    <phoneticPr fontId="5"/>
  </si>
  <si>
    <t>授業料</t>
    <rPh sb="0" eb="3">
      <t>ジュギョウリョウ</t>
    </rPh>
    <phoneticPr fontId="1"/>
  </si>
  <si>
    <t>(1)</t>
    <phoneticPr fontId="1"/>
  </si>
  <si>
    <t>(2)</t>
  </si>
  <si>
    <t>(3)</t>
  </si>
  <si>
    <t>高等学校</t>
    <rPh sb="0" eb="2">
      <t>コウトウ</t>
    </rPh>
    <rPh sb="2" eb="4">
      <t>ガッコウ</t>
    </rPh>
    <phoneticPr fontId="1"/>
  </si>
  <si>
    <t>幼稚園</t>
    <rPh sb="0" eb="3">
      <t>ヨウチエン</t>
    </rPh>
    <phoneticPr fontId="1"/>
  </si>
  <si>
    <t>その他</t>
    <rPh sb="2" eb="3">
      <t>タ</t>
    </rPh>
    <phoneticPr fontId="1"/>
  </si>
  <si>
    <t>４</t>
  </si>
  <si>
    <t>４</t>
    <phoneticPr fontId="1"/>
  </si>
  <si>
    <t>保育所使用料</t>
    <rPh sb="0" eb="2">
      <t>ホイク</t>
    </rPh>
    <rPh sb="2" eb="3">
      <t>ショ</t>
    </rPh>
    <rPh sb="3" eb="6">
      <t>シヨウリョウ</t>
    </rPh>
    <phoneticPr fontId="1"/>
  </si>
  <si>
    <t>公営住宅</t>
    <rPh sb="0" eb="2">
      <t>コウエイ</t>
    </rPh>
    <rPh sb="2" eb="4">
      <t>ジュウタク</t>
    </rPh>
    <phoneticPr fontId="1"/>
  </si>
  <si>
    <t>使用料</t>
    <rPh sb="0" eb="3">
      <t>シヨウリョウ</t>
    </rPh>
    <phoneticPr fontId="1"/>
  </si>
  <si>
    <t>手数料</t>
    <rPh sb="0" eb="3">
      <t>テスウリョウ</t>
    </rPh>
    <phoneticPr fontId="1"/>
  </si>
  <si>
    <t>法定受託事務</t>
    <rPh sb="0" eb="2">
      <t>ホウテイ</t>
    </rPh>
    <rPh sb="2" eb="4">
      <t>ジュタク</t>
    </rPh>
    <rPh sb="4" eb="6">
      <t>ジム</t>
    </rPh>
    <phoneticPr fontId="1"/>
  </si>
  <si>
    <t>自治事務</t>
    <rPh sb="0" eb="1">
      <t>ジ</t>
    </rPh>
    <rPh sb="1" eb="2">
      <t>オサム</t>
    </rPh>
    <rPh sb="2" eb="3">
      <t>コト</t>
    </rPh>
    <rPh sb="3" eb="4">
      <t>ツトム</t>
    </rPh>
    <phoneticPr fontId="1"/>
  </si>
  <si>
    <t>に係るもの</t>
    <rPh sb="1" eb="2">
      <t>カカ</t>
    </rPh>
    <phoneticPr fontId="1"/>
  </si>
  <si>
    <t>国庫支出金</t>
    <phoneticPr fontId="1"/>
  </si>
  <si>
    <t>５</t>
  </si>
  <si>
    <t>６</t>
  </si>
  <si>
    <t>７</t>
  </si>
  <si>
    <t>８</t>
  </si>
  <si>
    <t>９</t>
  </si>
  <si>
    <t>義務教育費</t>
    <rPh sb="0" eb="2">
      <t>ギム</t>
    </rPh>
    <rPh sb="2" eb="4">
      <t>キョウイク</t>
    </rPh>
    <phoneticPr fontId="5"/>
  </si>
  <si>
    <t>負担金</t>
    <rPh sb="0" eb="3">
      <t>フタンキン</t>
    </rPh>
    <phoneticPr fontId="5"/>
  </si>
  <si>
    <t>生活保護費</t>
    <rPh sb="0" eb="2">
      <t>セイカツ</t>
    </rPh>
    <rPh sb="2" eb="4">
      <t>ホゴ</t>
    </rPh>
    <rPh sb="4" eb="5">
      <t>ヒ</t>
    </rPh>
    <phoneticPr fontId="5"/>
  </si>
  <si>
    <t>児童保護費等</t>
    <rPh sb="5" eb="6">
      <t>トウ</t>
    </rPh>
    <phoneticPr fontId="1"/>
  </si>
  <si>
    <t>障害者自立支援</t>
    <rPh sb="0" eb="3">
      <t>ショウガイシャ</t>
    </rPh>
    <rPh sb="3" eb="5">
      <t>ジリツ</t>
    </rPh>
    <rPh sb="5" eb="7">
      <t>シエン</t>
    </rPh>
    <phoneticPr fontId="5"/>
  </si>
  <si>
    <t>給付費等負担金</t>
    <phoneticPr fontId="5"/>
  </si>
  <si>
    <t>児童手当等</t>
    <rPh sb="0" eb="2">
      <t>ジドウ</t>
    </rPh>
    <rPh sb="2" eb="4">
      <t>テアテ</t>
    </rPh>
    <rPh sb="4" eb="5">
      <t>トウ</t>
    </rPh>
    <phoneticPr fontId="5"/>
  </si>
  <si>
    <t>交付金</t>
    <rPh sb="0" eb="3">
      <t>コウフキン</t>
    </rPh>
    <phoneticPr fontId="5"/>
  </si>
  <si>
    <t>普通建設</t>
    <phoneticPr fontId="5"/>
  </si>
  <si>
    <t>事業費支出金</t>
    <phoneticPr fontId="5"/>
  </si>
  <si>
    <t>災害復旧</t>
    <phoneticPr fontId="5"/>
  </si>
  <si>
    <t>失業対策</t>
    <phoneticPr fontId="5"/>
  </si>
  <si>
    <t>委託金</t>
    <phoneticPr fontId="5"/>
  </si>
  <si>
    <t>普通建設事業</t>
    <phoneticPr fontId="5"/>
  </si>
  <si>
    <t xml:space="preserve">(1) </t>
    <phoneticPr fontId="5"/>
  </si>
  <si>
    <t>災害復旧事業</t>
    <phoneticPr fontId="5"/>
  </si>
  <si>
    <t>その他</t>
    <phoneticPr fontId="5"/>
  </si>
  <si>
    <t>１０</t>
    <phoneticPr fontId="1"/>
  </si>
  <si>
    <t>１１</t>
  </si>
  <si>
    <t>１２</t>
  </si>
  <si>
    <t>１３</t>
  </si>
  <si>
    <t>１４</t>
  </si>
  <si>
    <t>１５</t>
  </si>
  <si>
    <t>財政補給金</t>
    <phoneticPr fontId="5"/>
  </si>
  <si>
    <t>社会資本整備</t>
    <rPh sb="0" eb="1">
      <t>シャ</t>
    </rPh>
    <rPh sb="1" eb="2">
      <t>カイ</t>
    </rPh>
    <rPh sb="2" eb="4">
      <t>シホン</t>
    </rPh>
    <rPh sb="4" eb="6">
      <t>セイビ</t>
    </rPh>
    <phoneticPr fontId="5"/>
  </si>
  <si>
    <t>総合交付金</t>
    <rPh sb="0" eb="2">
      <t>ソウゴウ</t>
    </rPh>
    <rPh sb="2" eb="5">
      <t>コウフキン</t>
    </rPh>
    <phoneticPr fontId="5"/>
  </si>
  <si>
    <t>特定防衛施設</t>
    <phoneticPr fontId="5"/>
  </si>
  <si>
    <t>周辺整備調整</t>
    <phoneticPr fontId="1"/>
  </si>
  <si>
    <t>電源立地地域</t>
    <phoneticPr fontId="1"/>
  </si>
  <si>
    <t>対策交付金</t>
    <phoneticPr fontId="1"/>
  </si>
  <si>
    <t>デジタル田園</t>
    <rPh sb="4" eb="6">
      <t>デンエン</t>
    </rPh>
    <phoneticPr fontId="1"/>
  </si>
  <si>
    <t>新型コロナウイルス</t>
    <rPh sb="0" eb="2">
      <t>シンガタ</t>
    </rPh>
    <phoneticPr fontId="1"/>
  </si>
  <si>
    <t>感染症対応地方創生</t>
    <phoneticPr fontId="1"/>
  </si>
  <si>
    <t>臨時交付金</t>
    <phoneticPr fontId="1"/>
  </si>
  <si>
    <t>物価高騰対応分</t>
    <rPh sb="0" eb="2">
      <t>ブッカ</t>
    </rPh>
    <rPh sb="2" eb="4">
      <t>コウトウ</t>
    </rPh>
    <rPh sb="4" eb="6">
      <t>タイオウ</t>
    </rPh>
    <rPh sb="6" eb="7">
      <t>ブン</t>
    </rPh>
    <phoneticPr fontId="1"/>
  </si>
  <si>
    <t>その他</t>
    <rPh sb="2" eb="3">
      <t>ホカ</t>
    </rPh>
    <phoneticPr fontId="1"/>
  </si>
  <si>
    <t>(2)</t>
    <phoneticPr fontId="1"/>
  </si>
  <si>
    <t>１６</t>
    <phoneticPr fontId="1"/>
  </si>
  <si>
    <t>１８</t>
  </si>
  <si>
    <t>１９</t>
  </si>
  <si>
    <t>物価高騰対応重点</t>
    <phoneticPr fontId="1"/>
  </si>
  <si>
    <t>その他新型コロナウイルス</t>
    <rPh sb="2" eb="5">
      <t>タシンガタ</t>
    </rPh>
    <phoneticPr fontId="1"/>
  </si>
  <si>
    <t>国有提供施設等</t>
    <rPh sb="4" eb="6">
      <t>シセツ</t>
    </rPh>
    <rPh sb="6" eb="7">
      <t>トウ</t>
    </rPh>
    <phoneticPr fontId="5"/>
  </si>
  <si>
    <t>所在市町村</t>
    <rPh sb="0" eb="2">
      <t>ショザイ</t>
    </rPh>
    <rPh sb="2" eb="5">
      <t>シチョウソン</t>
    </rPh>
    <phoneticPr fontId="5"/>
  </si>
  <si>
    <t>助成交付金</t>
    <rPh sb="0" eb="2">
      <t>ジョセイ</t>
    </rPh>
    <rPh sb="2" eb="5">
      <t>コウフキン</t>
    </rPh>
    <phoneticPr fontId="5"/>
  </si>
  <si>
    <t>都道府県</t>
    <phoneticPr fontId="1"/>
  </si>
  <si>
    <t>支出金</t>
    <rPh sb="0" eb="3">
      <t>シシュツキン</t>
    </rPh>
    <phoneticPr fontId="5"/>
  </si>
  <si>
    <t>内訳</t>
    <rPh sb="0" eb="2">
      <t>ウチワケ</t>
    </rPh>
    <phoneticPr fontId="5"/>
  </si>
  <si>
    <t>国庫財源を</t>
    <phoneticPr fontId="5"/>
  </si>
  <si>
    <t>伴うもの</t>
    <rPh sb="0" eb="1">
      <t>トモナ</t>
    </rPh>
    <phoneticPr fontId="5"/>
  </si>
  <si>
    <t>負担金</t>
    <phoneticPr fontId="5"/>
  </si>
  <si>
    <t>障害者自立支援</t>
    <phoneticPr fontId="1"/>
  </si>
  <si>
    <t>給付費等負担金</t>
    <phoneticPr fontId="1"/>
  </si>
  <si>
    <t>(4)</t>
  </si>
  <si>
    <t>(5)</t>
  </si>
  <si>
    <t>(6)</t>
  </si>
  <si>
    <t>普通建設</t>
    <rPh sb="0" eb="2">
      <t>フツウ</t>
    </rPh>
    <rPh sb="2" eb="4">
      <t>ケンセツ</t>
    </rPh>
    <phoneticPr fontId="5"/>
  </si>
  <si>
    <t>災害復旧</t>
    <rPh sb="0" eb="2">
      <t>サイガイ</t>
    </rPh>
    <rPh sb="2" eb="4">
      <t>フッキュウ</t>
    </rPh>
    <phoneticPr fontId="5"/>
  </si>
  <si>
    <t>委託料</t>
    <rPh sb="0" eb="3">
      <t>イタクリョウ</t>
    </rPh>
    <phoneticPr fontId="5"/>
  </si>
  <si>
    <t>ア</t>
    <phoneticPr fontId="5"/>
  </si>
  <si>
    <t>イ</t>
    <phoneticPr fontId="5"/>
  </si>
  <si>
    <t>ウ</t>
    <phoneticPr fontId="5"/>
  </si>
  <si>
    <t>都道府県費</t>
    <phoneticPr fontId="1"/>
  </si>
  <si>
    <t>のみのもの</t>
    <phoneticPr fontId="5"/>
  </si>
  <si>
    <t>(7)</t>
    <phoneticPr fontId="1"/>
  </si>
  <si>
    <t>対策交付金</t>
    <rPh sb="0" eb="2">
      <t>タイサク</t>
    </rPh>
    <rPh sb="2" eb="5">
      <t>コウフキン</t>
    </rPh>
    <phoneticPr fontId="1"/>
  </si>
  <si>
    <t>(8)</t>
    <phoneticPr fontId="5"/>
  </si>
  <si>
    <t>新型コロナウイルス</t>
    <rPh sb="0" eb="2">
      <t>シンガタ</t>
    </rPh>
    <phoneticPr fontId="5"/>
  </si>
  <si>
    <t>対策に係るもの</t>
    <rPh sb="0" eb="1">
      <t>タイ</t>
    </rPh>
    <rPh sb="1" eb="2">
      <t>サク</t>
    </rPh>
    <rPh sb="3" eb="4">
      <t>カカ</t>
    </rPh>
    <phoneticPr fontId="5"/>
  </si>
  <si>
    <t>(9)</t>
  </si>
  <si>
    <t>普通建設</t>
    <phoneticPr fontId="1"/>
  </si>
  <si>
    <t>事業費支出金</t>
    <phoneticPr fontId="1"/>
  </si>
  <si>
    <t>災害復旧</t>
    <rPh sb="0" eb="2">
      <t>サイガイ</t>
    </rPh>
    <rPh sb="2" eb="4">
      <t>フッキュウ</t>
    </rPh>
    <phoneticPr fontId="1"/>
  </si>
  <si>
    <t>財産収入</t>
    <rPh sb="0" eb="2">
      <t>ザイサン</t>
    </rPh>
    <rPh sb="2" eb="4">
      <t>シュウニュウ</t>
    </rPh>
    <phoneticPr fontId="1"/>
  </si>
  <si>
    <t>財産運用収入</t>
    <phoneticPr fontId="1"/>
  </si>
  <si>
    <t>財産売払収入</t>
    <phoneticPr fontId="1"/>
  </si>
  <si>
    <t>土地建物</t>
    <phoneticPr fontId="1"/>
  </si>
  <si>
    <t>(2)</t>
    <phoneticPr fontId="5"/>
  </si>
  <si>
    <t>立木竹</t>
    <phoneticPr fontId="5"/>
  </si>
  <si>
    <t>寄附金</t>
    <rPh sb="0" eb="3">
      <t>キフキン</t>
    </rPh>
    <phoneticPr fontId="5"/>
  </si>
  <si>
    <t>ふるさと納税</t>
    <rPh sb="4" eb="6">
      <t>ノウゼイ</t>
    </rPh>
    <phoneticPr fontId="1"/>
  </si>
  <si>
    <t>地方創生応援</t>
    <rPh sb="0" eb="2">
      <t>チホウ</t>
    </rPh>
    <rPh sb="2" eb="4">
      <t>ソウセイ</t>
    </rPh>
    <rPh sb="4" eb="5">
      <t>オウ</t>
    </rPh>
    <phoneticPr fontId="1"/>
  </si>
  <si>
    <t>税制に係る</t>
    <rPh sb="0" eb="2">
      <t>ゼイセイ</t>
    </rPh>
    <rPh sb="3" eb="4">
      <t>カカ</t>
    </rPh>
    <phoneticPr fontId="1"/>
  </si>
  <si>
    <t>寄附金</t>
    <rPh sb="0" eb="3">
      <t>キフキン</t>
    </rPh>
    <phoneticPr fontId="1"/>
  </si>
  <si>
    <t>繰入金</t>
    <rPh sb="0" eb="2">
      <t>クリイレ</t>
    </rPh>
    <rPh sb="2" eb="3">
      <t>キン</t>
    </rPh>
    <phoneticPr fontId="5"/>
  </si>
  <si>
    <t>繰越金</t>
    <rPh sb="0" eb="2">
      <t>クリコシ</t>
    </rPh>
    <rPh sb="2" eb="3">
      <t>キン</t>
    </rPh>
    <phoneticPr fontId="5"/>
  </si>
  <si>
    <t>純繰越金</t>
    <phoneticPr fontId="1"/>
  </si>
  <si>
    <t>等充当財源</t>
    <phoneticPr fontId="5"/>
  </si>
  <si>
    <t>繰越事業費</t>
    <phoneticPr fontId="1"/>
  </si>
  <si>
    <t>諸収入</t>
    <rPh sb="0" eb="1">
      <t>ショ</t>
    </rPh>
    <rPh sb="1" eb="3">
      <t>シュウニュウ</t>
    </rPh>
    <phoneticPr fontId="5"/>
  </si>
  <si>
    <t>延滞金加算金</t>
    <phoneticPr fontId="5"/>
  </si>
  <si>
    <t>及び過料</t>
    <phoneticPr fontId="5"/>
  </si>
  <si>
    <t>６</t>
    <phoneticPr fontId="5"/>
  </si>
  <si>
    <t>地方債</t>
    <rPh sb="0" eb="3">
      <t>チホウサイ</t>
    </rPh>
    <phoneticPr fontId="5"/>
  </si>
  <si>
    <t>預金利子</t>
    <rPh sb="0" eb="2">
      <t>ヨキン</t>
    </rPh>
    <rPh sb="2" eb="4">
      <t>リシ</t>
    </rPh>
    <phoneticPr fontId="5"/>
  </si>
  <si>
    <t>公営企業貸付</t>
    <phoneticPr fontId="5"/>
  </si>
  <si>
    <t>金元利収入</t>
    <phoneticPr fontId="5"/>
  </si>
  <si>
    <t>貸付金</t>
    <rPh sb="0" eb="2">
      <t>カシツケ</t>
    </rPh>
    <rPh sb="2" eb="3">
      <t>キン</t>
    </rPh>
    <phoneticPr fontId="5"/>
  </si>
  <si>
    <t>元利収入</t>
    <rPh sb="0" eb="2">
      <t>ガンリ</t>
    </rPh>
    <rPh sb="2" eb="4">
      <t>シュウニュウ</t>
    </rPh>
    <phoneticPr fontId="5"/>
  </si>
  <si>
    <t>受託事業収入</t>
    <phoneticPr fontId="5"/>
  </si>
  <si>
    <t>(1)</t>
    <phoneticPr fontId="5"/>
  </si>
  <si>
    <t>からのもの</t>
    <phoneticPr fontId="5"/>
  </si>
  <si>
    <t>民間</t>
    <rPh sb="0" eb="2">
      <t>ミンカン</t>
    </rPh>
    <phoneticPr fontId="5"/>
  </si>
  <si>
    <t>収益事業収入</t>
    <phoneticPr fontId="5"/>
  </si>
  <si>
    <t>雑入</t>
    <rPh sb="0" eb="2">
      <t>ザツニュウ</t>
    </rPh>
    <phoneticPr fontId="5"/>
  </si>
  <si>
    <t>配分金</t>
    <rPh sb="0" eb="2">
      <t>ハイブン</t>
    </rPh>
    <rPh sb="2" eb="3">
      <t>キン</t>
    </rPh>
    <phoneticPr fontId="5"/>
  </si>
  <si>
    <t>一部事務組合</t>
    <rPh sb="0" eb="2">
      <t>イチブ</t>
    </rPh>
    <rPh sb="2" eb="4">
      <t>ジム</t>
    </rPh>
    <rPh sb="4" eb="6">
      <t>クミアイ</t>
    </rPh>
    <phoneticPr fontId="5"/>
  </si>
  <si>
    <t>産業技術総合開発</t>
    <rPh sb="6" eb="8">
      <t>カイハツ</t>
    </rPh>
    <phoneticPr fontId="1"/>
  </si>
  <si>
    <t>機構からのもの</t>
    <rPh sb="0" eb="1">
      <t>キ</t>
    </rPh>
    <rPh sb="1" eb="2">
      <t>カマエ</t>
    </rPh>
    <phoneticPr fontId="1"/>
  </si>
  <si>
    <t>(3)</t>
    <phoneticPr fontId="5"/>
  </si>
  <si>
    <t>都道府県貸付金</t>
    <rPh sb="0" eb="4">
      <t>トドウフケン</t>
    </rPh>
    <rPh sb="4" eb="6">
      <t>カシツケ</t>
    </rPh>
    <rPh sb="6" eb="7">
      <t>キン</t>
    </rPh>
    <phoneticPr fontId="5"/>
  </si>
  <si>
    <t>地方債のうち</t>
    <rPh sb="0" eb="3">
      <t>チホウサイ</t>
    </rPh>
    <phoneticPr fontId="5"/>
  </si>
  <si>
    <t>減収補塡債</t>
    <rPh sb="0" eb="2">
      <t>ゲンシュウ</t>
    </rPh>
    <rPh sb="4" eb="5">
      <t>サイ</t>
    </rPh>
    <phoneticPr fontId="5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</si>
  <si>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5"/>
  </si>
  <si>
    <t>地方債のうち</t>
    <rPh sb="0" eb="2">
      <t>チホウ</t>
    </rPh>
    <rPh sb="2" eb="3">
      <t>サイ</t>
    </rPh>
    <phoneticPr fontId="5"/>
  </si>
  <si>
    <t>十六</t>
    <rPh sb="0" eb="2">
      <t>ジュウロク</t>
    </rPh>
    <phoneticPr fontId="1"/>
  </si>
  <si>
    <t>十八</t>
    <rPh sb="0" eb="2">
      <t>ジュウハチ</t>
    </rPh>
    <phoneticPr fontId="5"/>
  </si>
  <si>
    <t>新しい地方経済・</t>
    <rPh sb="0" eb="1">
      <t>アタラ</t>
    </rPh>
    <rPh sb="3" eb="5">
      <t>チホウ</t>
    </rPh>
    <rPh sb="5" eb="7">
      <t>ケイザイ</t>
    </rPh>
    <phoneticPr fontId="1"/>
  </si>
  <si>
    <t>生活環境創生</t>
    <rPh sb="0" eb="2">
      <t>セイカツ</t>
    </rPh>
    <rPh sb="2" eb="4">
      <t>カンキョウ</t>
    </rPh>
    <rPh sb="4" eb="6">
      <t>ソウセイ</t>
    </rPh>
    <phoneticPr fontId="1"/>
  </si>
  <si>
    <t>使用料</t>
    <rPh sb="0" eb="2">
      <t>シヨウ</t>
    </rPh>
    <rPh sb="2" eb="3">
      <t>リョウ</t>
    </rPh>
    <phoneticPr fontId="5"/>
  </si>
  <si>
    <t>十五</t>
    <rPh sb="0" eb="2">
      <t>ジュウゴ</t>
    </rPh>
    <phoneticPr fontId="1"/>
  </si>
  <si>
    <t>十七</t>
    <rPh sb="0" eb="2">
      <t>ジュウナナ</t>
    </rPh>
    <phoneticPr fontId="5"/>
  </si>
  <si>
    <t>十九</t>
    <rPh sb="0" eb="2">
      <t>ジュウク</t>
    </rPh>
    <phoneticPr fontId="5"/>
  </si>
  <si>
    <t>二十</t>
    <rPh sb="0" eb="2">
      <t>20</t>
    </rPh>
    <phoneticPr fontId="5"/>
  </si>
  <si>
    <t>二十一</t>
    <rPh sb="0" eb="3">
      <t>ニジュウイチ</t>
    </rPh>
    <phoneticPr fontId="5"/>
  </si>
  <si>
    <t>二十二</t>
    <rPh sb="0" eb="3">
      <t>ニジュウニ</t>
    </rPh>
    <phoneticPr fontId="5"/>
  </si>
  <si>
    <t>二十三</t>
    <rPh sb="0" eb="3">
      <t>ニジュウサン</t>
    </rPh>
    <phoneticPr fontId="1"/>
  </si>
  <si>
    <t>（一～二十四）</t>
    <rPh sb="3" eb="6">
      <t>ニジュウヨン</t>
    </rPh>
    <phoneticPr fontId="5"/>
  </si>
  <si>
    <t>（一～十二）</t>
    <rPh sb="3" eb="5">
      <t>ジュウニ</t>
    </rPh>
    <phoneticPr fontId="5"/>
  </si>
  <si>
    <t>左　　　　　　　　　の　　　　　　　　　内　　　　　　　　　訳</t>
    <phoneticPr fontId="1"/>
  </si>
  <si>
    <t>７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</si>
</sst>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5">
    <xf numFmtId="0" fontId="0" fillId="0" borderId="0" xfId="0"/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Fill="1" applyBorder="1" applyAlignment="1"/>
    <xf numFmtId="3" fontId="4" fillId="0" borderId="2" xfId="1" applyNumberFormat="1" applyFont="1" applyFill="1" applyBorder="1" applyAlignment="1"/>
    <xf numFmtId="3" fontId="4" fillId="0" borderId="3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distributed"/>
    </xf>
    <xf numFmtId="3" fontId="4" fillId="0" borderId="0" xfId="1" applyNumberFormat="1" applyFont="1" applyFill="1" applyAlignment="1"/>
    <xf numFmtId="3" fontId="4" fillId="0" borderId="5" xfId="1" applyNumberFormat="1" applyFont="1" applyFill="1" applyBorder="1" applyAlignment="1"/>
    <xf numFmtId="3" fontId="4" fillId="0" borderId="1" xfId="1" applyNumberFormat="1" applyFont="1" applyFill="1" applyBorder="1" applyAlignment="1">
      <alignment horizontal="right"/>
    </xf>
    <xf numFmtId="3" fontId="4" fillId="0" borderId="1" xfId="1" applyNumberFormat="1" applyFont="1" applyFill="1" applyBorder="1" applyAlignment="1"/>
    <xf numFmtId="3" fontId="4" fillId="0" borderId="6" xfId="1" applyNumberFormat="1" applyFont="1" applyFill="1" applyBorder="1" applyAlignment="1"/>
    <xf numFmtId="3" fontId="4" fillId="0" borderId="6" xfId="1" applyNumberFormat="1" applyFont="1" applyFill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3" fontId="4" fillId="0" borderId="0" xfId="1" applyNumberFormat="1" applyFont="1" applyFill="1"/>
    <xf numFmtId="3" fontId="2" fillId="0" borderId="1" xfId="1" applyNumberFormat="1" applyFont="1" applyFill="1" applyBorder="1"/>
    <xf numFmtId="3" fontId="4" fillId="0" borderId="0" xfId="1" applyNumberFormat="1" applyFont="1" applyFill="1" applyBorder="1"/>
    <xf numFmtId="3" fontId="4" fillId="0" borderId="2" xfId="1" applyNumberFormat="1" applyFont="1" applyFill="1" applyBorder="1"/>
    <xf numFmtId="3" fontId="4" fillId="0" borderId="8" xfId="1" applyNumberFormat="1" applyFont="1" applyFill="1" applyBorder="1" applyAlignment="1">
      <alignment horizontal="center"/>
    </xf>
    <xf numFmtId="3" fontId="4" fillId="0" borderId="1" xfId="1" applyNumberFormat="1" applyFont="1" applyFill="1" applyBorder="1"/>
    <xf numFmtId="3" fontId="4" fillId="0" borderId="6" xfId="1" applyNumberFormat="1" applyFont="1" applyFill="1" applyBorder="1"/>
    <xf numFmtId="3" fontId="4" fillId="0" borderId="9" xfId="1" applyNumberFormat="1" applyFont="1" applyFill="1" applyBorder="1" applyAlignment="1">
      <alignment horizontal="right"/>
    </xf>
    <xf numFmtId="3" fontId="4" fillId="0" borderId="0" xfId="1" applyNumberFormat="1" applyFont="1" applyFill="1" applyAlignment="1">
      <alignment horizontal="distributed"/>
    </xf>
    <xf numFmtId="3" fontId="4" fillId="0" borderId="6" xfId="1" applyNumberFormat="1" applyFont="1" applyFill="1" applyBorder="1" applyAlignment="1">
      <alignment horizontal="center"/>
    </xf>
    <xf numFmtId="3" fontId="4" fillId="0" borderId="2" xfId="1" applyNumberFormat="1" applyFont="1" applyFill="1" applyBorder="1" applyAlignment="1">
      <alignment horizontal="center" shrinkToFit="1"/>
    </xf>
    <xf numFmtId="3" fontId="4" fillId="0" borderId="10" xfId="1" applyNumberFormat="1" applyFont="1" applyFill="1" applyBorder="1" applyAlignment="1"/>
    <xf numFmtId="3" fontId="4" fillId="0" borderId="8" xfId="1" applyNumberFormat="1" applyFont="1" applyFill="1" applyBorder="1" applyAlignment="1">
      <alignment horizontal="left"/>
    </xf>
    <xf numFmtId="3" fontId="4" fillId="0" borderId="3" xfId="1" applyNumberFormat="1" applyFont="1" applyFill="1" applyBorder="1"/>
    <xf numFmtId="3" fontId="4" fillId="0" borderId="5" xfId="1" applyNumberFormat="1" applyFont="1" applyFill="1" applyBorder="1"/>
    <xf numFmtId="3" fontId="4" fillId="0" borderId="4" xfId="1" applyNumberFormat="1" applyFont="1" applyFill="1" applyBorder="1"/>
    <xf numFmtId="3" fontId="4" fillId="0" borderId="8" xfId="1" applyNumberFormat="1" applyFont="1" applyFill="1" applyBorder="1" applyAlignment="1"/>
    <xf numFmtId="41" fontId="2" fillId="0" borderId="0" xfId="0" applyNumberFormat="1" applyFont="1" applyFill="1" applyAlignment="1">
      <alignment horizontal="right"/>
    </xf>
    <xf numFmtId="3" fontId="4" fillId="0" borderId="11" xfId="1" applyNumberFormat="1" applyFont="1" applyFill="1" applyBorder="1"/>
    <xf numFmtId="41" fontId="2" fillId="0" borderId="0" xfId="0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/>
    <xf numFmtId="3" fontId="4" fillId="0" borderId="8" xfId="1" applyNumberFormat="1" applyFont="1" applyFill="1" applyBorder="1" applyAlignment="1">
      <alignment horizontal="center" shrinkToFit="1"/>
    </xf>
    <xf numFmtId="3" fontId="1" fillId="0" borderId="0" xfId="1" applyNumberFormat="1" applyFont="1" applyFill="1"/>
    <xf numFmtId="3" fontId="4" fillId="0" borderId="9" xfId="1" applyNumberFormat="1" applyFont="1" applyFill="1" applyBorder="1" applyAlignment="1">
      <alignment horizontal="center"/>
    </xf>
    <xf numFmtId="41" fontId="2" fillId="0" borderId="0" xfId="0" applyNumberFormat="1" applyFont="1" applyFill="1"/>
    <xf numFmtId="41" fontId="2" fillId="0" borderId="1" xfId="0" applyNumberFormat="1" applyFont="1" applyFill="1" applyBorder="1"/>
    <xf numFmtId="3" fontId="4" fillId="0" borderId="2" xfId="1" applyNumberFormat="1" applyFont="1" applyFill="1" applyBorder="1" applyAlignment="1">
      <alignment horizontal="left" shrinkToFit="1"/>
    </xf>
    <xf numFmtId="3" fontId="9" fillId="0" borderId="2" xfId="1" applyNumberFormat="1" applyFont="1" applyFill="1" applyBorder="1" applyAlignment="1">
      <alignment horizontal="left" shrinkToFit="1"/>
    </xf>
    <xf numFmtId="3" fontId="4" fillId="0" borderId="0" xfId="1" applyNumberFormat="1" applyFont="1" applyFill="1" applyBorder="1" applyProtection="1">
      <protection locked="0"/>
    </xf>
    <xf numFmtId="3" fontId="4" fillId="0" borderId="0" xfId="1" applyNumberFormat="1" applyFont="1" applyFill="1" applyBorder="1" applyAlignment="1" applyProtection="1">
      <protection locked="0"/>
    </xf>
    <xf numFmtId="3" fontId="9" fillId="0" borderId="2" xfId="1" applyNumberFormat="1" applyFont="1" applyFill="1" applyBorder="1" applyAlignment="1">
      <alignment horizontal="center" shrinkToFit="1"/>
    </xf>
    <xf numFmtId="3" fontId="9" fillId="0" borderId="6" xfId="1" applyNumberFormat="1" applyFont="1" applyFill="1" applyBorder="1" applyAlignment="1">
      <alignment horizontal="center" shrinkToFit="1"/>
    </xf>
    <xf numFmtId="3" fontId="4" fillId="0" borderId="2" xfId="1" applyNumberFormat="1" applyFont="1" applyFill="1" applyBorder="1" applyAlignment="1">
      <alignment horizontal="distributed" indent="1"/>
    </xf>
    <xf numFmtId="3" fontId="4" fillId="0" borderId="8" xfId="1" applyNumberFormat="1" applyFont="1" applyFill="1" applyBorder="1" applyAlignment="1">
      <alignment horizontal="distributed" indent="1"/>
    </xf>
    <xf numFmtId="3" fontId="4" fillId="0" borderId="2" xfId="1" quotePrefix="1" applyNumberFormat="1" applyFont="1" applyFill="1" applyBorder="1" applyAlignment="1">
      <alignment horizontal="left"/>
    </xf>
    <xf numFmtId="3" fontId="4" fillId="0" borderId="8" xfId="1" quotePrefix="1" applyNumberFormat="1" applyFont="1" applyFill="1" applyBorder="1" applyAlignment="1">
      <alignment horizontal="left"/>
    </xf>
    <xf numFmtId="3" fontId="4" fillId="0" borderId="8" xfId="1" quotePrefix="1" applyNumberFormat="1" applyFont="1" applyFill="1" applyBorder="1" applyAlignment="1"/>
    <xf numFmtId="3" fontId="4" fillId="0" borderId="2" xfId="1" quotePrefix="1" applyNumberFormat="1" applyFont="1" applyFill="1" applyBorder="1" applyAlignment="1"/>
    <xf numFmtId="3" fontId="4" fillId="0" borderId="0" xfId="1" applyNumberFormat="1" applyFont="1" applyFill="1" applyBorder="1" applyAlignment="1">
      <alignment horizontal="distributed" indent="1"/>
    </xf>
    <xf numFmtId="3" fontId="4" fillId="0" borderId="8" xfId="1" applyNumberFormat="1" applyFont="1" applyFill="1" applyBorder="1" applyAlignment="1">
      <alignment horizontal="distributed" indent="1" shrinkToFit="1"/>
    </xf>
    <xf numFmtId="3" fontId="8" fillId="0" borderId="2" xfId="1" applyNumberFormat="1" applyFont="1" applyFill="1" applyBorder="1" applyAlignment="1">
      <alignment horizontal="center" shrinkToFit="1"/>
    </xf>
    <xf numFmtId="3" fontId="8" fillId="0" borderId="9" xfId="1" applyNumberFormat="1" applyFont="1" applyFill="1" applyBorder="1" applyAlignment="1">
      <alignment horizontal="distributed" indent="1" shrinkToFit="1"/>
    </xf>
    <xf numFmtId="3" fontId="4" fillId="0" borderId="7" xfId="1" applyNumberFormat="1" applyFont="1" applyFill="1" applyBorder="1" applyAlignment="1">
      <alignment horizontal="distributed" vertical="top" indent="1"/>
    </xf>
    <xf numFmtId="3" fontId="4" fillId="0" borderId="2" xfId="1" applyNumberFormat="1" applyFont="1" applyFill="1" applyBorder="1" applyAlignment="1">
      <alignment horizontal="distributed" indent="1" shrinkToFit="1"/>
    </xf>
    <xf numFmtId="3" fontId="9" fillId="0" borderId="2" xfId="1" quotePrefix="1" applyNumberFormat="1" applyFont="1" applyFill="1" applyBorder="1" applyAlignment="1">
      <alignment horizontal="left" shrinkToFit="1"/>
    </xf>
    <xf numFmtId="3" fontId="4" fillId="0" borderId="6" xfId="1" applyNumberFormat="1" applyFont="1" applyFill="1" applyBorder="1" applyAlignment="1">
      <alignment horizontal="distributed" indent="1"/>
    </xf>
    <xf numFmtId="3" fontId="4" fillId="0" borderId="18" xfId="1" quotePrefix="1" applyNumberFormat="1" applyFont="1" applyFill="1" applyBorder="1" applyAlignment="1"/>
    <xf numFmtId="3" fontId="4" fillId="0" borderId="9" xfId="1" applyNumberFormat="1" applyFont="1" applyFill="1" applyBorder="1" applyAlignment="1">
      <alignment horizontal="distributed" indent="1"/>
    </xf>
    <xf numFmtId="3" fontId="8" fillId="0" borderId="2" xfId="1" applyNumberFormat="1" applyFont="1" applyFill="1" applyBorder="1" applyAlignment="1">
      <alignment horizontal="center"/>
    </xf>
    <xf numFmtId="3" fontId="8" fillId="0" borderId="6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 vertical="top"/>
    </xf>
    <xf numFmtId="3" fontId="7" fillId="0" borderId="2" xfId="1" applyNumberFormat="1" applyFont="1" applyFill="1" applyBorder="1" applyAlignment="1">
      <alignment horizontal="center"/>
    </xf>
    <xf numFmtId="3" fontId="4" fillId="0" borderId="18" xfId="1" quotePrefix="1" applyNumberFormat="1" applyFont="1" applyFill="1" applyBorder="1" applyAlignment="1">
      <alignment horizontal="left" vertical="top" wrapText="1"/>
    </xf>
    <xf numFmtId="3" fontId="4" fillId="0" borderId="2" xfId="1" applyNumberFormat="1" applyFont="1" applyFill="1" applyBorder="1" applyAlignment="1">
      <alignment horizontal="centerContinuous"/>
    </xf>
    <xf numFmtId="3" fontId="4" fillId="0" borderId="10" xfId="1" applyNumberFormat="1" applyFont="1" applyFill="1" applyBorder="1" applyAlignment="1">
      <alignment horizontal="distributed" indent="8"/>
    </xf>
    <xf numFmtId="3" fontId="8" fillId="0" borderId="6" xfId="1" applyNumberFormat="1" applyFont="1" applyFill="1" applyBorder="1" applyAlignment="1">
      <alignment horizontal="distributed" indent="1" shrinkToFit="1"/>
    </xf>
    <xf numFmtId="3" fontId="4" fillId="0" borderId="22" xfId="1" applyNumberFormat="1" applyFont="1" applyFill="1" applyBorder="1" applyAlignment="1"/>
    <xf numFmtId="3" fontId="4" fillId="0" borderId="22" xfId="1" applyNumberFormat="1" applyFont="1" applyFill="1" applyBorder="1" applyAlignment="1">
      <alignment horizontal="center"/>
    </xf>
    <xf numFmtId="3" fontId="4" fillId="0" borderId="23" xfId="1" quotePrefix="1" applyNumberFormat="1" applyFont="1" applyFill="1" applyBorder="1" applyAlignment="1"/>
    <xf numFmtId="3" fontId="4" fillId="0" borderId="3" xfId="1" applyNumberFormat="1" applyFont="1" applyFill="1" applyBorder="1" applyAlignment="1">
      <alignment horizontal="distributed" indent="8"/>
    </xf>
    <xf numFmtId="3" fontId="4" fillId="0" borderId="4" xfId="1" applyNumberFormat="1" applyFont="1" applyFill="1" applyBorder="1" applyProtection="1">
      <protection locked="0"/>
    </xf>
    <xf numFmtId="3" fontId="4" fillId="0" borderId="24" xfId="1" quotePrefix="1" applyNumberFormat="1" applyFont="1" applyFill="1" applyBorder="1" applyAlignment="1">
      <alignment horizontal="left" vertical="top" wrapText="1"/>
    </xf>
    <xf numFmtId="3" fontId="9" fillId="0" borderId="0" xfId="1" applyNumberFormat="1" applyFont="1" applyFill="1" applyBorder="1" applyAlignment="1">
      <alignment horizontal="left" shrinkToFit="1"/>
    </xf>
    <xf numFmtId="3" fontId="4" fillId="0" borderId="0" xfId="1" applyNumberFormat="1" applyFont="1" applyFill="1" applyBorder="1" applyAlignment="1">
      <alignment horizontal="left" shrinkToFit="1"/>
    </xf>
    <xf numFmtId="3" fontId="9" fillId="0" borderId="0" xfId="1" applyNumberFormat="1" applyFont="1" applyFill="1" applyBorder="1" applyAlignment="1">
      <alignment horizontal="center" shrinkToFit="1"/>
    </xf>
    <xf numFmtId="3" fontId="4" fillId="0" borderId="0" xfId="1" applyNumberFormat="1" applyFont="1" applyFill="1" applyBorder="1" applyAlignment="1">
      <alignment horizontal="center" shrinkToFit="1"/>
    </xf>
    <xf numFmtId="3" fontId="4" fillId="0" borderId="0" xfId="1" applyNumberFormat="1" applyFont="1" applyFill="1" applyBorder="1" applyAlignment="1">
      <alignment horizontal="center" vertical="top"/>
    </xf>
    <xf numFmtId="3" fontId="4" fillId="0" borderId="18" xfId="1" applyNumberFormat="1" applyFont="1" applyFill="1" applyBorder="1" applyAlignment="1">
      <alignment horizontal="center"/>
    </xf>
    <xf numFmtId="3" fontId="4" fillId="0" borderId="18" xfId="1" quotePrefix="1" applyNumberFormat="1" applyFont="1" applyFill="1" applyBorder="1" applyAlignment="1">
      <alignment horizontal="left"/>
    </xf>
    <xf numFmtId="3" fontId="4" fillId="0" borderId="0" xfId="1" applyNumberFormat="1" applyFont="1" applyFill="1" applyBorder="1" applyAlignment="1">
      <alignment horizontal="center"/>
    </xf>
    <xf numFmtId="3" fontId="4" fillId="0" borderId="13" xfId="1" applyNumberFormat="1" applyFont="1" applyFill="1" applyBorder="1" applyAlignment="1">
      <alignment horizontal="center"/>
    </xf>
    <xf numFmtId="3" fontId="4" fillId="0" borderId="13" xfId="1" applyNumberFormat="1" applyFont="1" applyFill="1" applyBorder="1" applyAlignment="1">
      <alignment horizontal="distributed" indent="10"/>
    </xf>
    <xf numFmtId="3" fontId="9" fillId="0" borderId="8" xfId="1" applyNumberFormat="1" applyFont="1" applyFill="1" applyBorder="1" applyAlignment="1">
      <alignment horizontal="distributed" wrapText="1" indent="1"/>
    </xf>
    <xf numFmtId="3" fontId="9" fillId="0" borderId="8" xfId="1" applyNumberFormat="1" applyFont="1" applyFill="1" applyBorder="1" applyAlignment="1">
      <alignment horizontal="distributed" indent="1"/>
    </xf>
    <xf numFmtId="3" fontId="9" fillId="0" borderId="2" xfId="1" applyNumberFormat="1" applyFont="1" applyFill="1" applyBorder="1" applyAlignment="1">
      <alignment horizontal="center"/>
    </xf>
    <xf numFmtId="3" fontId="9" fillId="0" borderId="2" xfId="1" applyNumberFormat="1" applyFont="1" applyFill="1" applyBorder="1" applyAlignment="1">
      <alignment horizontal="center" wrapText="1"/>
    </xf>
    <xf numFmtId="3" fontId="4" fillId="0" borderId="24" xfId="1" quotePrefix="1" applyNumberFormat="1" applyFont="1" applyFill="1" applyBorder="1" applyAlignment="1"/>
    <xf numFmtId="3" fontId="4" fillId="0" borderId="1" xfId="1" applyNumberFormat="1" applyFont="1" applyFill="1" applyBorder="1" applyAlignment="1">
      <alignment horizontal="center"/>
    </xf>
    <xf numFmtId="3" fontId="2" fillId="0" borderId="0" xfId="1" applyNumberFormat="1" applyFont="1" applyFill="1" applyAlignment="1"/>
    <xf numFmtId="3" fontId="3" fillId="0" borderId="0" xfId="1" applyNumberFormat="1" applyFont="1" applyFill="1" applyAlignment="1"/>
    <xf numFmtId="3" fontId="6" fillId="0" borderId="0" xfId="1" applyNumberFormat="1" applyFont="1" applyFill="1" applyAlignment="1"/>
    <xf numFmtId="3" fontId="1" fillId="0" borderId="1" xfId="1" applyNumberFormat="1" applyFont="1" applyFill="1" applyBorder="1" applyAlignment="1">
      <alignment horizontal="right"/>
    </xf>
    <xf numFmtId="3" fontId="1" fillId="0" borderId="1" xfId="1" applyNumberFormat="1" applyFont="1" applyFill="1" applyBorder="1" applyAlignment="1"/>
    <xf numFmtId="3" fontId="2" fillId="0" borderId="1" xfId="1" applyNumberFormat="1" applyFont="1" applyFill="1" applyBorder="1" applyAlignment="1"/>
    <xf numFmtId="3" fontId="2" fillId="0" borderId="1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distributed"/>
    </xf>
    <xf numFmtId="3" fontId="2" fillId="0" borderId="0" xfId="1" applyNumberFormat="1" applyFont="1" applyFill="1"/>
    <xf numFmtId="3" fontId="3" fillId="0" borderId="0" xfId="1" applyNumberFormat="1" applyFont="1" applyFill="1"/>
    <xf numFmtId="3" fontId="6" fillId="0" borderId="0" xfId="1" applyNumberFormat="1" applyFont="1" applyFill="1"/>
    <xf numFmtId="3" fontId="1" fillId="0" borderId="1" xfId="1" applyNumberFormat="1" applyFont="1" applyFill="1" applyBorder="1"/>
    <xf numFmtId="3" fontId="2" fillId="0" borderId="0" xfId="1" applyNumberFormat="1" applyFont="1" applyFill="1" applyBorder="1"/>
    <xf numFmtId="0" fontId="4" fillId="0" borderId="8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center" vertical="top" wrapText="1"/>
    </xf>
    <xf numFmtId="3" fontId="2" fillId="0" borderId="0" xfId="1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top" wrapText="1"/>
    </xf>
    <xf numFmtId="41" fontId="2" fillId="0" borderId="0" xfId="0" applyNumberFormat="1" applyFont="1" applyFill="1" applyBorder="1"/>
    <xf numFmtId="41" fontId="2" fillId="0" borderId="2" xfId="0" applyNumberFormat="1" applyFont="1" applyFill="1" applyBorder="1" applyAlignment="1">
      <alignment horizontal="right"/>
    </xf>
    <xf numFmtId="41" fontId="2" fillId="0" borderId="4" xfId="0" applyNumberFormat="1" applyFont="1" applyFill="1" applyBorder="1"/>
    <xf numFmtId="41" fontId="2" fillId="0" borderId="0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1" fillId="0" borderId="0" xfId="1" applyNumberFormat="1" applyFont="1" applyFill="1" applyAlignment="1"/>
    <xf numFmtId="3" fontId="1" fillId="0" borderId="3" xfId="1" applyNumberFormat="1" applyFont="1" applyFill="1" applyBorder="1" applyAlignment="1">
      <alignment horizontal="right"/>
    </xf>
    <xf numFmtId="3" fontId="1" fillId="0" borderId="5" xfId="1" applyNumberFormat="1" applyFont="1" applyFill="1" applyBorder="1" applyAlignment="1">
      <alignment horizontal="right"/>
    </xf>
    <xf numFmtId="3" fontId="1" fillId="0" borderId="7" xfId="1" applyNumberFormat="1" applyFont="1" applyFill="1" applyBorder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1" fillId="0" borderId="0" xfId="1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top" wrapText="1"/>
    </xf>
    <xf numFmtId="3" fontId="1" fillId="0" borderId="0" xfId="1" applyNumberFormat="1" applyFont="1" applyFill="1" applyBorder="1"/>
    <xf numFmtId="3" fontId="4" fillId="0" borderId="3" xfId="1" applyNumberFormat="1" applyFont="1" applyFill="1" applyBorder="1" applyAlignment="1"/>
    <xf numFmtId="0" fontId="1" fillId="0" borderId="7" xfId="0" applyFont="1" applyFill="1" applyBorder="1" applyAlignment="1">
      <alignment horizontal="left" vertical="top" wrapText="1"/>
    </xf>
    <xf numFmtId="3" fontId="4" fillId="0" borderId="11" xfId="1" applyNumberFormat="1" applyFont="1" applyFill="1" applyBorder="1" applyAlignment="1"/>
    <xf numFmtId="3" fontId="4" fillId="0" borderId="3" xfId="1" applyNumberFormat="1" applyFont="1" applyFill="1" applyBorder="1" applyAlignment="1">
      <alignment justifyLastLine="1"/>
    </xf>
    <xf numFmtId="3" fontId="1" fillId="0" borderId="6" xfId="1" applyNumberFormat="1" applyFont="1" applyFill="1" applyBorder="1" applyAlignment="1">
      <alignment horizontal="right"/>
    </xf>
    <xf numFmtId="3" fontId="1" fillId="0" borderId="2" xfId="1" applyNumberFormat="1" applyFont="1" applyFill="1" applyBorder="1"/>
    <xf numFmtId="41" fontId="1" fillId="0" borderId="1" xfId="1" applyNumberFormat="1" applyFont="1" applyFill="1" applyBorder="1" applyAlignment="1">
      <alignment horizontal="right"/>
    </xf>
    <xf numFmtId="3" fontId="1" fillId="0" borderId="18" xfId="1" quotePrefix="1" applyNumberFormat="1" applyFont="1" applyFill="1" applyBorder="1" applyAlignment="1"/>
    <xf numFmtId="3" fontId="4" fillId="0" borderId="12" xfId="1" applyNumberFormat="1" applyFont="1" applyFill="1" applyBorder="1" applyAlignment="1">
      <alignment horizontal="distributed" indent="3"/>
    </xf>
    <xf numFmtId="3" fontId="4" fillId="0" borderId="13" xfId="1" applyNumberFormat="1" applyFont="1" applyFill="1" applyBorder="1" applyAlignment="1">
      <alignment horizontal="distributed" indent="3"/>
    </xf>
    <xf numFmtId="3" fontId="4" fillId="0" borderId="14" xfId="1" applyNumberFormat="1" applyFont="1" applyFill="1" applyBorder="1" applyAlignment="1">
      <alignment horizontal="distributed" indent="3"/>
    </xf>
    <xf numFmtId="3" fontId="4" fillId="0" borderId="0" xfId="1" applyNumberFormat="1" applyFont="1" applyFill="1" applyBorder="1" applyAlignment="1">
      <alignment horizontal="center" justifyLastLine="1"/>
    </xf>
    <xf numFmtId="0" fontId="4" fillId="0" borderId="12" xfId="0" applyFont="1" applyFill="1" applyBorder="1" applyAlignment="1">
      <alignment horizontal="distributed" indent="2"/>
    </xf>
    <xf numFmtId="0" fontId="4" fillId="0" borderId="14" xfId="0" applyFont="1" applyFill="1" applyBorder="1" applyAlignment="1">
      <alignment horizontal="distributed" indent="2"/>
    </xf>
    <xf numFmtId="3" fontId="4" fillId="0" borderId="3" xfId="1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distributed" justifyLastLine="1"/>
    </xf>
    <xf numFmtId="0" fontId="1" fillId="0" borderId="14" xfId="0" applyFont="1" applyFill="1" applyBorder="1" applyAlignment="1">
      <alignment horizontal="distributed" justifyLastLine="1"/>
    </xf>
    <xf numFmtId="3" fontId="4" fillId="0" borderId="0" xfId="1" applyNumberFormat="1" applyFont="1" applyFill="1" applyBorder="1" applyAlignment="1">
      <alignment horizontal="distributed" justifyLastLine="1"/>
    </xf>
    <xf numFmtId="0" fontId="1" fillId="0" borderId="0" xfId="0" applyFont="1" applyFill="1" applyBorder="1" applyAlignment="1">
      <alignment horizontal="distributed" justifyLastLine="1"/>
    </xf>
    <xf numFmtId="3" fontId="4" fillId="0" borderId="19" xfId="1" applyNumberFormat="1" applyFont="1" applyFill="1" applyBorder="1" applyAlignment="1">
      <alignment horizontal="distributed" indent="8"/>
    </xf>
    <xf numFmtId="3" fontId="4" fillId="0" borderId="20" xfId="1" applyNumberFormat="1" applyFont="1" applyFill="1" applyBorder="1" applyAlignment="1">
      <alignment horizontal="distributed" indent="8"/>
    </xf>
    <xf numFmtId="3" fontId="4" fillId="0" borderId="21" xfId="1" applyNumberFormat="1" applyFont="1" applyFill="1" applyBorder="1" applyAlignment="1">
      <alignment horizontal="distributed" indent="8"/>
    </xf>
    <xf numFmtId="3" fontId="4" fillId="0" borderId="13" xfId="1" applyNumberFormat="1" applyFont="1" applyFill="1" applyBorder="1" applyAlignment="1">
      <alignment horizontal="distributed" indent="7"/>
    </xf>
    <xf numFmtId="3" fontId="4" fillId="0" borderId="14" xfId="1" applyNumberFormat="1" applyFont="1" applyFill="1" applyBorder="1" applyAlignment="1">
      <alignment horizontal="distributed" indent="7"/>
    </xf>
    <xf numFmtId="0" fontId="4" fillId="0" borderId="13" xfId="0" applyFont="1" applyFill="1" applyBorder="1" applyAlignment="1">
      <alignment horizontal="distributed" indent="3"/>
    </xf>
    <xf numFmtId="0" fontId="4" fillId="0" borderId="14" xfId="0" applyFont="1" applyFill="1" applyBorder="1" applyAlignment="1">
      <alignment horizontal="distributed" indent="3"/>
    </xf>
    <xf numFmtId="3" fontId="4" fillId="0" borderId="15" xfId="1" applyNumberFormat="1" applyFont="1" applyFill="1" applyBorder="1" applyAlignment="1">
      <alignment horizontal="distributed" indent="6"/>
    </xf>
    <xf numFmtId="3" fontId="4" fillId="0" borderId="17" xfId="1" applyNumberFormat="1" applyFont="1" applyFill="1" applyBorder="1" applyAlignment="1">
      <alignment horizontal="distributed" indent="6"/>
    </xf>
    <xf numFmtId="3" fontId="4" fillId="0" borderId="16" xfId="1" applyNumberFormat="1" applyFont="1" applyFill="1" applyBorder="1" applyAlignment="1">
      <alignment horizontal="distributed" indent="6"/>
    </xf>
    <xf numFmtId="3" fontId="4" fillId="0" borderId="13" xfId="1" applyNumberFormat="1" applyFont="1" applyFill="1" applyBorder="1" applyAlignment="1">
      <alignment horizontal="distributed" indent="8"/>
    </xf>
    <xf numFmtId="3" fontId="4" fillId="0" borderId="12" xfId="1" applyNumberFormat="1" applyFont="1" applyFill="1" applyBorder="1" applyAlignment="1">
      <alignment horizontal="distributed" indent="8"/>
    </xf>
    <xf numFmtId="3" fontId="4" fillId="0" borderId="13" xfId="1" applyNumberFormat="1" applyFont="1" applyFill="1" applyBorder="1" applyAlignment="1">
      <alignment horizontal="center" justifyLastLine="1"/>
    </xf>
    <xf numFmtId="0" fontId="4" fillId="0" borderId="13" xfId="0" applyFont="1" applyFill="1" applyBorder="1" applyAlignment="1">
      <alignment horizontal="distributed" justifyLastLine="1"/>
    </xf>
    <xf numFmtId="0" fontId="4" fillId="0" borderId="14" xfId="0" applyFont="1" applyFill="1" applyBorder="1" applyAlignment="1">
      <alignment horizontal="distributed" justifyLastLine="1"/>
    </xf>
    <xf numFmtId="3" fontId="4" fillId="0" borderId="15" xfId="1" applyNumberFormat="1" applyFont="1" applyFill="1" applyBorder="1" applyAlignment="1">
      <alignment horizontal="distributed" indent="4"/>
    </xf>
    <xf numFmtId="3" fontId="4" fillId="0" borderId="16" xfId="1" applyNumberFormat="1" applyFont="1" applyFill="1" applyBorder="1" applyAlignment="1">
      <alignment horizontal="distributed" indent="4"/>
    </xf>
    <xf numFmtId="3" fontId="4" fillId="0" borderId="0" xfId="1" applyNumberFormat="1" applyFont="1" applyFill="1" applyBorder="1" applyAlignment="1">
      <alignment horizontal="center"/>
    </xf>
    <xf numFmtId="3" fontId="4" fillId="0" borderId="19" xfId="1" applyNumberFormat="1" applyFont="1" applyFill="1" applyBorder="1" applyAlignment="1">
      <alignment horizontal="center"/>
    </xf>
    <xf numFmtId="3" fontId="4" fillId="0" borderId="20" xfId="1" applyNumberFormat="1" applyFont="1" applyFill="1" applyBorder="1" applyAlignment="1">
      <alignment horizontal="center"/>
    </xf>
    <xf numFmtId="3" fontId="4" fillId="0" borderId="17" xfId="1" applyNumberFormat="1" applyFont="1" applyFill="1" applyBorder="1" applyAlignment="1">
      <alignment horizontal="distributed" indent="5"/>
    </xf>
    <xf numFmtId="3" fontId="4" fillId="0" borderId="13" xfId="1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3" fontId="4" fillId="0" borderId="17" xfId="1" applyNumberFormat="1" applyFont="1" applyFill="1" applyBorder="1" applyAlignment="1">
      <alignment horizontal="distributed" indent="10"/>
    </xf>
    <xf numFmtId="0" fontId="1" fillId="0" borderId="17" xfId="0" applyFont="1" applyFill="1" applyBorder="1" applyAlignment="1">
      <alignment horizontal="distributed" indent="10"/>
    </xf>
    <xf numFmtId="3" fontId="4" fillId="0" borderId="12" xfId="1" applyNumberFormat="1" applyFont="1" applyFill="1" applyBorder="1" applyAlignment="1">
      <alignment horizontal="distributed" indent="5"/>
    </xf>
    <xf numFmtId="3" fontId="4" fillId="0" borderId="13" xfId="1" applyNumberFormat="1" applyFont="1" applyFill="1" applyBorder="1" applyAlignment="1">
      <alignment horizontal="distributed" indent="5"/>
    </xf>
    <xf numFmtId="0" fontId="1" fillId="0" borderId="13" xfId="0" applyFont="1" applyFill="1" applyBorder="1" applyAlignment="1">
      <alignment horizontal="distributed"/>
    </xf>
    <xf numFmtId="0" fontId="1" fillId="0" borderId="14" xfId="0" applyFont="1" applyFill="1" applyBorder="1" applyAlignment="1">
      <alignment horizontal="distributed"/>
    </xf>
    <xf numFmtId="3" fontId="4" fillId="0" borderId="15" xfId="1" applyNumberFormat="1" applyFont="1" applyFill="1" applyBorder="1" applyAlignment="1">
      <alignment horizontal="distributed" indent="2"/>
    </xf>
    <xf numFmtId="0" fontId="1" fillId="0" borderId="17" xfId="0" applyFont="1" applyFill="1" applyBorder="1" applyAlignment="1">
      <alignment horizontal="distributed"/>
    </xf>
    <xf numFmtId="0" fontId="1" fillId="0" borderId="16" xfId="0" applyFont="1" applyFill="1" applyBorder="1" applyAlignment="1">
      <alignment horizontal="distributed"/>
    </xf>
    <xf numFmtId="3" fontId="4" fillId="0" borderId="17" xfId="1" applyNumberFormat="1" applyFont="1" applyFill="1" applyBorder="1" applyAlignment="1">
      <alignment horizontal="distributed" indent="4"/>
    </xf>
    <xf numFmtId="0" fontId="1" fillId="0" borderId="4" xfId="0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 justifyLastLine="1"/>
    </xf>
    <xf numFmtId="3" fontId="4" fillId="0" borderId="14" xfId="1" applyNumberFormat="1" applyFont="1" applyFill="1" applyBorder="1" applyAlignment="1">
      <alignment horizontal="center" justifyLastLine="1"/>
    </xf>
    <xf numFmtId="3" fontId="4" fillId="0" borderId="12" xfId="1" applyNumberFormat="1" applyFont="1" applyFill="1" applyBorder="1" applyAlignment="1">
      <alignment horizontal="center" wrapText="1"/>
    </xf>
    <xf numFmtId="3" fontId="4" fillId="0" borderId="13" xfId="1" applyNumberFormat="1" applyFont="1" applyFill="1" applyBorder="1" applyAlignment="1">
      <alignment horizontal="center" wrapText="1"/>
    </xf>
    <xf numFmtId="3" fontId="4" fillId="0" borderId="14" xfId="1" applyNumberFormat="1" applyFont="1" applyFill="1" applyBorder="1" applyAlignment="1">
      <alignment horizontal="center" wrapText="1"/>
    </xf>
    <xf numFmtId="3" fontId="4" fillId="0" borderId="12" xfId="1" applyNumberFormat="1" applyFont="1" applyFill="1" applyBorder="1" applyAlignment="1">
      <alignment horizontal="center"/>
    </xf>
    <xf numFmtId="3" fontId="4" fillId="0" borderId="19" xfId="1" applyNumberFormat="1" applyFont="1" applyFill="1" applyBorder="1" applyAlignment="1">
      <alignment horizontal="center" justifyLastLine="1"/>
    </xf>
    <xf numFmtId="3" fontId="4" fillId="0" borderId="20" xfId="1" applyNumberFormat="1" applyFont="1" applyFill="1" applyBorder="1" applyAlignment="1">
      <alignment horizontal="center" justifyLastLine="1"/>
    </xf>
    <xf numFmtId="3" fontId="4" fillId="0" borderId="21" xfId="1" applyNumberFormat="1" applyFont="1" applyFill="1" applyBorder="1" applyAlignment="1">
      <alignment horizontal="center" justifyLastLine="1"/>
    </xf>
    <xf numFmtId="3" fontId="4" fillId="0" borderId="14" xfId="1" applyNumberFormat="1" applyFont="1" applyFill="1" applyBorder="1" applyAlignment="1">
      <alignment horizontal="distributed" indent="5"/>
    </xf>
    <xf numFmtId="3" fontId="4" fillId="0" borderId="19" xfId="1" applyNumberFormat="1" applyFont="1" applyFill="1" applyBorder="1" applyAlignment="1">
      <alignment horizontal="distributed" indent="4"/>
    </xf>
    <xf numFmtId="3" fontId="4" fillId="0" borderId="21" xfId="1" applyNumberFormat="1" applyFont="1" applyFill="1" applyBorder="1" applyAlignment="1">
      <alignment horizontal="distributed" indent="4"/>
    </xf>
    <xf numFmtId="3" fontId="4" fillId="0" borderId="13" xfId="1" applyNumberFormat="1" applyFont="1" applyFill="1" applyBorder="1" applyAlignment="1">
      <alignment horizontal="distributed" indent="10"/>
    </xf>
    <xf numFmtId="3" fontId="4" fillId="0" borderId="14" xfId="1" applyNumberFormat="1" applyFont="1" applyFill="1" applyBorder="1" applyAlignment="1">
      <alignment horizontal="distributed" indent="1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zoomScale="85" zoomScaleNormal="85" zoomScaleSheetLayoutView="75" workbookViewId="0">
      <pane xSplit="3" ySplit="11" topLeftCell="D27" activePane="bottomRight" state="frozen"/>
      <selection activeCell="S12" sqref="S12"/>
      <selection pane="topRight" activeCell="S12" sqref="S12"/>
      <selection pane="bottomLeft" activeCell="S12" sqref="S12"/>
      <selection pane="bottomRight" activeCell="D32" sqref="D32:O33"/>
    </sheetView>
  </sheetViews>
  <sheetFormatPr defaultColWidth="9" defaultRowHeight="13" x14ac:dyDescent="0.2"/>
  <cols>
    <col min="1" max="1" width="1.7265625" style="118" customWidth="1"/>
    <col min="2" max="2" width="13.36328125" style="119" customWidth="1"/>
    <col min="3" max="3" width="1.7265625" style="119" customWidth="1"/>
    <col min="4" max="4" width="15.26953125" style="118" customWidth="1"/>
    <col min="5" max="5" width="16.7265625" style="118" customWidth="1"/>
    <col min="6" max="15" width="15.26953125" style="118" customWidth="1"/>
    <col min="16" max="16" width="1.7265625" style="118" customWidth="1"/>
    <col min="17" max="17" width="13.36328125" style="118" customWidth="1"/>
    <col min="18" max="18" width="1.7265625" style="118" customWidth="1"/>
    <col min="19" max="16384" width="9" style="118"/>
  </cols>
  <sheetData>
    <row r="1" spans="1:18" ht="14" x14ac:dyDescent="0.2">
      <c r="B1" s="95" t="s">
        <v>17</v>
      </c>
    </row>
    <row r="4" spans="1:18" ht="23.5" x14ac:dyDescent="0.35">
      <c r="A4" s="96"/>
      <c r="B4" s="97" t="s">
        <v>0</v>
      </c>
      <c r="C4" s="9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6.5" x14ac:dyDescent="0.25">
      <c r="A5" s="96"/>
      <c r="B5" s="96"/>
      <c r="C5" s="9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5" thickBot="1" x14ac:dyDescent="0.25">
      <c r="A6" s="98"/>
      <c r="B6" s="99"/>
      <c r="C6" s="99"/>
      <c r="D6" s="100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98"/>
      <c r="Q6" s="98"/>
      <c r="R6" s="98" t="s">
        <v>1</v>
      </c>
    </row>
    <row r="7" spans="1:18" x14ac:dyDescent="0.2">
      <c r="A7" s="8"/>
      <c r="B7" s="2"/>
      <c r="C7" s="3"/>
      <c r="D7" s="3" t="s">
        <v>60</v>
      </c>
      <c r="E7" s="3" t="s">
        <v>62</v>
      </c>
      <c r="F7" s="135" t="s">
        <v>52</v>
      </c>
      <c r="G7" s="136"/>
      <c r="H7" s="137"/>
      <c r="I7" s="33" t="s">
        <v>66</v>
      </c>
      <c r="J7" s="28" t="s">
        <v>67</v>
      </c>
      <c r="K7" s="3" t="s">
        <v>68</v>
      </c>
      <c r="L7" s="3" t="s">
        <v>71</v>
      </c>
      <c r="M7" s="3" t="s">
        <v>73</v>
      </c>
      <c r="N7" s="3" t="s">
        <v>86</v>
      </c>
      <c r="O7" s="3" t="s">
        <v>87</v>
      </c>
      <c r="P7" s="4"/>
      <c r="Q7" s="5"/>
      <c r="R7" s="1"/>
    </row>
    <row r="8" spans="1:18" x14ac:dyDescent="0.2">
      <c r="A8" s="8"/>
      <c r="B8" s="2"/>
      <c r="C8" s="3"/>
      <c r="D8" s="49" t="s">
        <v>61</v>
      </c>
      <c r="E8" s="49" t="s">
        <v>63</v>
      </c>
      <c r="F8" s="51" t="s">
        <v>76</v>
      </c>
      <c r="G8" s="51" t="s">
        <v>78</v>
      </c>
      <c r="H8" s="52" t="s">
        <v>80</v>
      </c>
      <c r="I8" s="21" t="s">
        <v>64</v>
      </c>
      <c r="J8" s="21" t="s">
        <v>65</v>
      </c>
      <c r="K8" s="50" t="s">
        <v>69</v>
      </c>
      <c r="L8" s="49" t="s">
        <v>72</v>
      </c>
      <c r="M8" s="49" t="s">
        <v>74</v>
      </c>
      <c r="N8" s="49" t="s">
        <v>92</v>
      </c>
      <c r="O8" s="49" t="s">
        <v>95</v>
      </c>
      <c r="P8" s="7"/>
      <c r="Q8" s="8"/>
      <c r="R8" s="1"/>
    </row>
    <row r="9" spans="1:18" x14ac:dyDescent="0.2">
      <c r="A9" s="8"/>
      <c r="B9" s="9" t="s">
        <v>28</v>
      </c>
      <c r="C9" s="6"/>
      <c r="D9" s="6"/>
      <c r="E9" s="6"/>
      <c r="F9" s="49" t="s">
        <v>81</v>
      </c>
      <c r="G9" s="49" t="s">
        <v>82</v>
      </c>
      <c r="H9" s="49" t="s">
        <v>83</v>
      </c>
      <c r="I9" s="21"/>
      <c r="J9" s="21"/>
      <c r="K9" s="21" t="s">
        <v>70</v>
      </c>
      <c r="L9" s="49" t="s">
        <v>50</v>
      </c>
      <c r="M9" s="6" t="s">
        <v>75</v>
      </c>
      <c r="N9" s="49" t="s">
        <v>93</v>
      </c>
      <c r="O9" s="49" t="s">
        <v>94</v>
      </c>
      <c r="P9" s="7"/>
      <c r="Q9" s="9" t="s">
        <v>28</v>
      </c>
      <c r="R9" s="1"/>
    </row>
    <row r="10" spans="1:18" s="119" customFormat="1" x14ac:dyDescent="0.2">
      <c r="A10" s="2"/>
      <c r="B10" s="2"/>
      <c r="C10" s="3"/>
      <c r="D10" s="6"/>
      <c r="E10" s="6"/>
      <c r="F10" s="49" t="s">
        <v>84</v>
      </c>
      <c r="G10" s="49" t="s">
        <v>85</v>
      </c>
      <c r="H10" s="49" t="s">
        <v>84</v>
      </c>
      <c r="I10" s="21"/>
      <c r="J10" s="21"/>
      <c r="K10" s="6"/>
      <c r="L10" s="6"/>
      <c r="M10" s="6"/>
      <c r="N10" s="49" t="s">
        <v>94</v>
      </c>
      <c r="O10" s="49"/>
      <c r="P10" s="11"/>
      <c r="Q10" s="2"/>
      <c r="R10" s="10"/>
    </row>
    <row r="11" spans="1:18" ht="13.5" thickBot="1" x14ac:dyDescent="0.25">
      <c r="A11" s="12"/>
      <c r="B11" s="13"/>
      <c r="C11" s="14"/>
      <c r="D11" s="15"/>
      <c r="E11" s="15"/>
      <c r="F11" s="15"/>
      <c r="G11" s="15"/>
      <c r="H11" s="24"/>
      <c r="I11" s="24"/>
      <c r="J11" s="24"/>
      <c r="K11" s="15"/>
      <c r="L11" s="15"/>
      <c r="M11" s="15"/>
      <c r="N11" s="15"/>
      <c r="O11" s="15"/>
      <c r="P11" s="16"/>
      <c r="Q11" s="12"/>
      <c r="R11" s="12"/>
    </row>
    <row r="12" spans="1:18" ht="52.5" customHeight="1" x14ac:dyDescent="0.2">
      <c r="A12" s="1"/>
      <c r="B12" s="9" t="s">
        <v>2</v>
      </c>
      <c r="C12" s="102"/>
      <c r="D12" s="34">
        <v>52815058</v>
      </c>
      <c r="E12" s="34">
        <v>822245</v>
      </c>
      <c r="F12" s="41">
        <v>180590</v>
      </c>
      <c r="G12" s="34">
        <v>552654</v>
      </c>
      <c r="H12" s="41">
        <v>89001</v>
      </c>
      <c r="I12" s="41">
        <v>31624</v>
      </c>
      <c r="J12" s="41">
        <v>549502</v>
      </c>
      <c r="K12" s="41">
        <v>679245</v>
      </c>
      <c r="L12" s="41">
        <v>8293106</v>
      </c>
      <c r="M12" s="34">
        <v>182590</v>
      </c>
      <c r="N12" s="34">
        <v>146774</v>
      </c>
      <c r="O12" s="34">
        <v>867210</v>
      </c>
      <c r="P12" s="120"/>
      <c r="Q12" s="9" t="s">
        <v>2</v>
      </c>
    </row>
    <row r="13" spans="1:18" ht="35.25" customHeight="1" x14ac:dyDescent="0.2">
      <c r="A13" s="1"/>
      <c r="B13" s="9" t="s">
        <v>3</v>
      </c>
      <c r="C13" s="102"/>
      <c r="D13" s="34">
        <v>19786284</v>
      </c>
      <c r="E13" s="34">
        <v>300651</v>
      </c>
      <c r="F13" s="41">
        <v>69209</v>
      </c>
      <c r="G13" s="34">
        <v>211805</v>
      </c>
      <c r="H13" s="41">
        <v>19637</v>
      </c>
      <c r="I13" s="41">
        <v>9075</v>
      </c>
      <c r="J13" s="41">
        <v>157704</v>
      </c>
      <c r="K13" s="41">
        <v>194940</v>
      </c>
      <c r="L13" s="41">
        <v>2871234</v>
      </c>
      <c r="M13" s="34">
        <v>8873</v>
      </c>
      <c r="N13" s="34">
        <v>56136</v>
      </c>
      <c r="O13" s="34">
        <v>361736</v>
      </c>
      <c r="P13" s="121"/>
      <c r="Q13" s="9" t="s">
        <v>3</v>
      </c>
    </row>
    <row r="14" spans="1:18" ht="35.25" customHeight="1" x14ac:dyDescent="0.2">
      <c r="A14" s="1"/>
      <c r="B14" s="9" t="s">
        <v>4</v>
      </c>
      <c r="C14" s="102"/>
      <c r="D14" s="34">
        <v>16934302</v>
      </c>
      <c r="E14" s="34">
        <v>455285</v>
      </c>
      <c r="F14" s="41">
        <v>97587</v>
      </c>
      <c r="G14" s="34">
        <v>298644</v>
      </c>
      <c r="H14" s="41">
        <v>59054</v>
      </c>
      <c r="I14" s="41">
        <v>8548</v>
      </c>
      <c r="J14" s="41">
        <v>148657</v>
      </c>
      <c r="K14" s="41">
        <v>183871</v>
      </c>
      <c r="L14" s="41">
        <v>2899095</v>
      </c>
      <c r="M14" s="34">
        <v>0</v>
      </c>
      <c r="N14" s="34">
        <v>79366</v>
      </c>
      <c r="O14" s="34">
        <v>377007</v>
      </c>
      <c r="P14" s="121"/>
      <c r="Q14" s="9" t="s">
        <v>4</v>
      </c>
    </row>
    <row r="15" spans="1:18" ht="35.25" customHeight="1" x14ac:dyDescent="0.2">
      <c r="A15" s="1"/>
      <c r="B15" s="9" t="s">
        <v>5</v>
      </c>
      <c r="C15" s="102"/>
      <c r="D15" s="34">
        <v>11832011</v>
      </c>
      <c r="E15" s="34">
        <v>238720</v>
      </c>
      <c r="F15" s="41">
        <v>56171</v>
      </c>
      <c r="G15" s="34">
        <v>171902</v>
      </c>
      <c r="H15" s="41">
        <v>10647</v>
      </c>
      <c r="I15" s="41">
        <v>6368</v>
      </c>
      <c r="J15" s="41">
        <v>110773</v>
      </c>
      <c r="K15" s="41">
        <v>137033</v>
      </c>
      <c r="L15" s="41">
        <v>1996089</v>
      </c>
      <c r="M15" s="34">
        <v>0</v>
      </c>
      <c r="N15" s="34">
        <v>45666</v>
      </c>
      <c r="O15" s="34">
        <v>229153</v>
      </c>
      <c r="P15" s="121"/>
      <c r="Q15" s="9" t="s">
        <v>5</v>
      </c>
    </row>
    <row r="16" spans="1:18" ht="35.25" customHeight="1" x14ac:dyDescent="0.2">
      <c r="A16" s="1"/>
      <c r="B16" s="9" t="s">
        <v>6</v>
      </c>
      <c r="C16" s="102"/>
      <c r="D16" s="34">
        <v>25469252</v>
      </c>
      <c r="E16" s="34">
        <v>330590</v>
      </c>
      <c r="F16" s="41">
        <v>77297</v>
      </c>
      <c r="G16" s="34">
        <v>236553</v>
      </c>
      <c r="H16" s="41">
        <v>16740</v>
      </c>
      <c r="I16" s="41">
        <v>13455</v>
      </c>
      <c r="J16" s="41">
        <v>234673</v>
      </c>
      <c r="K16" s="41">
        <v>291001</v>
      </c>
      <c r="L16" s="41">
        <v>3719820</v>
      </c>
      <c r="M16" s="34">
        <v>0</v>
      </c>
      <c r="N16" s="34">
        <v>62687</v>
      </c>
      <c r="O16" s="34">
        <v>503727</v>
      </c>
      <c r="P16" s="121"/>
      <c r="Q16" s="9" t="s">
        <v>6</v>
      </c>
    </row>
    <row r="17" spans="1:17" ht="35.25" customHeight="1" x14ac:dyDescent="0.2">
      <c r="A17" s="1"/>
      <c r="B17" s="9" t="s">
        <v>7</v>
      </c>
      <c r="C17" s="102"/>
      <c r="D17" s="34">
        <v>13810357</v>
      </c>
      <c r="E17" s="34">
        <v>212782</v>
      </c>
      <c r="F17" s="41">
        <v>50059</v>
      </c>
      <c r="G17" s="34">
        <v>153196</v>
      </c>
      <c r="H17" s="41">
        <v>9527</v>
      </c>
      <c r="I17" s="41">
        <v>7548</v>
      </c>
      <c r="J17" s="41">
        <v>131489</v>
      </c>
      <c r="K17" s="41">
        <v>162878</v>
      </c>
      <c r="L17" s="41">
        <v>2023940</v>
      </c>
      <c r="M17" s="34">
        <v>12303</v>
      </c>
      <c r="N17" s="34">
        <v>40666</v>
      </c>
      <c r="O17" s="34">
        <v>221978</v>
      </c>
      <c r="P17" s="121"/>
      <c r="Q17" s="9" t="s">
        <v>7</v>
      </c>
    </row>
    <row r="18" spans="1:17" ht="35.25" customHeight="1" x14ac:dyDescent="0.2">
      <c r="A18" s="1"/>
      <c r="B18" s="9" t="s">
        <v>18</v>
      </c>
      <c r="C18" s="102"/>
      <c r="D18" s="34">
        <v>13933527</v>
      </c>
      <c r="E18" s="34">
        <v>192197</v>
      </c>
      <c r="F18" s="41">
        <v>44257</v>
      </c>
      <c r="G18" s="34">
        <v>135442</v>
      </c>
      <c r="H18" s="41">
        <v>12498</v>
      </c>
      <c r="I18" s="41">
        <v>6634</v>
      </c>
      <c r="J18" s="41">
        <v>115465</v>
      </c>
      <c r="K18" s="41">
        <v>142915</v>
      </c>
      <c r="L18" s="41">
        <v>1764469</v>
      </c>
      <c r="M18" s="34">
        <v>31535</v>
      </c>
      <c r="N18" s="34">
        <v>35955</v>
      </c>
      <c r="O18" s="34">
        <v>233068</v>
      </c>
      <c r="P18" s="121"/>
      <c r="Q18" s="9" t="s">
        <v>18</v>
      </c>
    </row>
    <row r="19" spans="1:17" ht="35.25" customHeight="1" x14ac:dyDescent="0.2">
      <c r="A19" s="1"/>
      <c r="B19" s="9" t="s">
        <v>19</v>
      </c>
      <c r="C19" s="102"/>
      <c r="D19" s="34">
        <v>14923813</v>
      </c>
      <c r="E19" s="34">
        <v>448604</v>
      </c>
      <c r="F19" s="41">
        <v>90222</v>
      </c>
      <c r="G19" s="34">
        <v>276103</v>
      </c>
      <c r="H19" s="41">
        <v>82279</v>
      </c>
      <c r="I19" s="41">
        <v>6648</v>
      </c>
      <c r="J19" s="41">
        <v>115523</v>
      </c>
      <c r="K19" s="41">
        <v>142787</v>
      </c>
      <c r="L19" s="41">
        <v>2302337</v>
      </c>
      <c r="M19" s="34">
        <v>358218</v>
      </c>
      <c r="N19" s="34">
        <v>73338</v>
      </c>
      <c r="O19" s="34">
        <v>319329</v>
      </c>
      <c r="P19" s="121"/>
      <c r="Q19" s="9" t="s">
        <v>19</v>
      </c>
    </row>
    <row r="20" spans="1:17" ht="35.25" customHeight="1" x14ac:dyDescent="0.2">
      <c r="A20" s="1"/>
      <c r="B20" s="9" t="s">
        <v>20</v>
      </c>
      <c r="C20" s="102"/>
      <c r="D20" s="34">
        <v>9772003</v>
      </c>
      <c r="E20" s="34">
        <v>151784</v>
      </c>
      <c r="F20" s="41">
        <v>35633</v>
      </c>
      <c r="G20" s="34">
        <v>109048</v>
      </c>
      <c r="H20" s="41">
        <v>7103</v>
      </c>
      <c r="I20" s="41">
        <v>4347</v>
      </c>
      <c r="J20" s="41">
        <v>75533</v>
      </c>
      <c r="K20" s="41">
        <v>93342</v>
      </c>
      <c r="L20" s="41">
        <v>1334075</v>
      </c>
      <c r="M20" s="34">
        <v>0</v>
      </c>
      <c r="N20" s="34">
        <v>28916</v>
      </c>
      <c r="O20" s="34">
        <v>192272</v>
      </c>
      <c r="P20" s="121"/>
      <c r="Q20" s="9" t="s">
        <v>20</v>
      </c>
    </row>
    <row r="21" spans="1:17" ht="35.25" customHeight="1" x14ac:dyDescent="0.2">
      <c r="A21" s="1"/>
      <c r="B21" s="9" t="s">
        <v>21</v>
      </c>
      <c r="C21" s="102"/>
      <c r="D21" s="34">
        <v>9072842</v>
      </c>
      <c r="E21" s="34">
        <v>160355</v>
      </c>
      <c r="F21" s="41">
        <v>36458</v>
      </c>
      <c r="G21" s="34">
        <v>111572</v>
      </c>
      <c r="H21" s="41">
        <v>12325</v>
      </c>
      <c r="I21" s="41">
        <v>4334</v>
      </c>
      <c r="J21" s="41">
        <v>75371</v>
      </c>
      <c r="K21" s="41">
        <v>93211</v>
      </c>
      <c r="L21" s="41">
        <v>1396363</v>
      </c>
      <c r="M21" s="34">
        <v>24540</v>
      </c>
      <c r="N21" s="34">
        <v>29585</v>
      </c>
      <c r="O21" s="34">
        <v>184474</v>
      </c>
      <c r="P21" s="121"/>
      <c r="Q21" s="9" t="s">
        <v>21</v>
      </c>
    </row>
    <row r="22" spans="1:17" ht="35.25" customHeight="1" x14ac:dyDescent="0.2">
      <c r="A22" s="1"/>
      <c r="B22" s="9" t="s">
        <v>22</v>
      </c>
      <c r="C22" s="102"/>
      <c r="D22" s="34">
        <v>5820825</v>
      </c>
      <c r="E22" s="34">
        <v>298982</v>
      </c>
      <c r="F22" s="41">
        <v>61413</v>
      </c>
      <c r="G22" s="34">
        <v>187941</v>
      </c>
      <c r="H22" s="41">
        <v>49628</v>
      </c>
      <c r="I22" s="41">
        <v>2938</v>
      </c>
      <c r="J22" s="41">
        <v>51054</v>
      </c>
      <c r="K22" s="41">
        <v>63097</v>
      </c>
      <c r="L22" s="41">
        <v>1148013</v>
      </c>
      <c r="M22" s="34">
        <v>5070</v>
      </c>
      <c r="N22" s="34">
        <v>49930</v>
      </c>
      <c r="O22" s="34">
        <v>134737</v>
      </c>
      <c r="P22" s="121"/>
      <c r="Q22" s="9" t="s">
        <v>22</v>
      </c>
    </row>
    <row r="23" spans="1:17" ht="35.25" customHeight="1" x14ac:dyDescent="0.2">
      <c r="A23" s="1"/>
      <c r="B23" s="9" t="s">
        <v>23</v>
      </c>
      <c r="C23" s="102"/>
      <c r="D23" s="34">
        <v>17580987</v>
      </c>
      <c r="E23" s="34">
        <v>378084</v>
      </c>
      <c r="F23" s="41">
        <v>83819</v>
      </c>
      <c r="G23" s="34">
        <v>256511</v>
      </c>
      <c r="H23" s="41">
        <v>37754</v>
      </c>
      <c r="I23" s="41">
        <v>8405</v>
      </c>
      <c r="J23" s="41">
        <v>146058</v>
      </c>
      <c r="K23" s="41">
        <v>180531</v>
      </c>
      <c r="L23" s="41">
        <v>2807950</v>
      </c>
      <c r="M23" s="34">
        <v>27227</v>
      </c>
      <c r="N23" s="34">
        <v>68088</v>
      </c>
      <c r="O23" s="34">
        <v>336056</v>
      </c>
      <c r="P23" s="121"/>
      <c r="Q23" s="9" t="s">
        <v>23</v>
      </c>
    </row>
    <row r="24" spans="1:17" ht="35.25" customHeight="1" x14ac:dyDescent="0.2">
      <c r="A24" s="1"/>
      <c r="B24" s="9" t="s">
        <v>24</v>
      </c>
      <c r="C24" s="102"/>
      <c r="D24" s="34">
        <v>6528764</v>
      </c>
      <c r="E24" s="34">
        <v>166712</v>
      </c>
      <c r="F24" s="41">
        <v>33848</v>
      </c>
      <c r="G24" s="34">
        <v>103589</v>
      </c>
      <c r="H24" s="41">
        <v>29275</v>
      </c>
      <c r="I24" s="41">
        <v>2949</v>
      </c>
      <c r="J24" s="41">
        <v>51263</v>
      </c>
      <c r="K24" s="41">
        <v>63360</v>
      </c>
      <c r="L24" s="41">
        <v>923911</v>
      </c>
      <c r="M24" s="34">
        <v>0</v>
      </c>
      <c r="N24" s="34">
        <v>27516</v>
      </c>
      <c r="O24" s="34">
        <v>109478</v>
      </c>
      <c r="P24" s="121"/>
      <c r="Q24" s="9" t="s">
        <v>24</v>
      </c>
    </row>
    <row r="25" spans="1:17" ht="52.5" customHeight="1" x14ac:dyDescent="0.2">
      <c r="A25" s="1"/>
      <c r="B25" s="86" t="s">
        <v>25</v>
      </c>
      <c r="C25" s="6"/>
      <c r="D25" s="34">
        <v>218280025</v>
      </c>
      <c r="E25" s="34">
        <v>4156991</v>
      </c>
      <c r="F25" s="41">
        <v>916563</v>
      </c>
      <c r="G25" s="34">
        <v>2804960</v>
      </c>
      <c r="H25" s="34">
        <v>435468</v>
      </c>
      <c r="I25" s="34">
        <v>112873</v>
      </c>
      <c r="J25" s="34">
        <v>1963065</v>
      </c>
      <c r="K25" s="34">
        <v>2428211</v>
      </c>
      <c r="L25" s="41">
        <v>33480402</v>
      </c>
      <c r="M25" s="34">
        <v>650356</v>
      </c>
      <c r="N25" s="34">
        <v>744623</v>
      </c>
      <c r="O25" s="34">
        <v>4070225</v>
      </c>
      <c r="P25" s="121"/>
      <c r="Q25" s="86" t="s">
        <v>25</v>
      </c>
    </row>
    <row r="26" spans="1:17" ht="53.25" customHeight="1" x14ac:dyDescent="0.2">
      <c r="A26" s="1"/>
      <c r="B26" s="9" t="s">
        <v>8</v>
      </c>
      <c r="C26" s="102"/>
      <c r="D26" s="34">
        <v>4028921</v>
      </c>
      <c r="E26" s="34">
        <v>91864</v>
      </c>
      <c r="F26" s="41">
        <v>19454</v>
      </c>
      <c r="G26" s="34">
        <v>59536</v>
      </c>
      <c r="H26" s="41">
        <v>12874</v>
      </c>
      <c r="I26" s="41">
        <v>1475</v>
      </c>
      <c r="J26" s="41">
        <v>25593</v>
      </c>
      <c r="K26" s="41">
        <v>31575</v>
      </c>
      <c r="L26" s="41">
        <v>545544</v>
      </c>
      <c r="M26" s="34">
        <v>55729</v>
      </c>
      <c r="N26" s="34">
        <v>15810</v>
      </c>
      <c r="O26" s="34">
        <v>75377</v>
      </c>
      <c r="P26" s="121"/>
      <c r="Q26" s="9" t="s">
        <v>8</v>
      </c>
    </row>
    <row r="27" spans="1:17" ht="35.25" customHeight="1" x14ac:dyDescent="0.2">
      <c r="A27" s="1"/>
      <c r="B27" s="9" t="s">
        <v>9</v>
      </c>
      <c r="C27" s="102"/>
      <c r="D27" s="34">
        <v>3224298</v>
      </c>
      <c r="E27" s="34">
        <v>47902</v>
      </c>
      <c r="F27" s="41">
        <v>11369</v>
      </c>
      <c r="G27" s="34">
        <v>34795</v>
      </c>
      <c r="H27" s="41">
        <v>1738</v>
      </c>
      <c r="I27" s="41">
        <v>917</v>
      </c>
      <c r="J27" s="41">
        <v>15912</v>
      </c>
      <c r="K27" s="41">
        <v>19600</v>
      </c>
      <c r="L27" s="41">
        <v>380809</v>
      </c>
      <c r="M27" s="34">
        <v>16393</v>
      </c>
      <c r="N27" s="34">
        <v>9237</v>
      </c>
      <c r="O27" s="34">
        <v>82656</v>
      </c>
      <c r="P27" s="121"/>
      <c r="Q27" s="9" t="s">
        <v>9</v>
      </c>
    </row>
    <row r="28" spans="1:17" ht="35.25" customHeight="1" x14ac:dyDescent="0.2">
      <c r="A28" s="1"/>
      <c r="B28" s="9" t="s">
        <v>30</v>
      </c>
      <c r="C28" s="102"/>
      <c r="D28" s="34">
        <v>3321625</v>
      </c>
      <c r="E28" s="34">
        <v>81128</v>
      </c>
      <c r="F28" s="41">
        <v>18756</v>
      </c>
      <c r="G28" s="34">
        <v>57402</v>
      </c>
      <c r="H28" s="41">
        <v>4970</v>
      </c>
      <c r="I28" s="41">
        <v>1513</v>
      </c>
      <c r="J28" s="41">
        <v>26366</v>
      </c>
      <c r="K28" s="41">
        <v>32660</v>
      </c>
      <c r="L28" s="41">
        <v>526810</v>
      </c>
      <c r="M28" s="34">
        <v>0</v>
      </c>
      <c r="N28" s="34">
        <v>15272</v>
      </c>
      <c r="O28" s="34">
        <v>65937</v>
      </c>
      <c r="P28" s="121"/>
      <c r="Q28" s="9" t="s">
        <v>30</v>
      </c>
    </row>
    <row r="29" spans="1:17" ht="35.25" customHeight="1" x14ac:dyDescent="0.2">
      <c r="A29" s="1"/>
      <c r="B29" s="9" t="s">
        <v>10</v>
      </c>
      <c r="C29" s="102"/>
      <c r="D29" s="34">
        <v>996411</v>
      </c>
      <c r="E29" s="34">
        <v>25814</v>
      </c>
      <c r="F29" s="41">
        <v>6161</v>
      </c>
      <c r="G29" s="34">
        <v>18854</v>
      </c>
      <c r="H29" s="41">
        <v>799</v>
      </c>
      <c r="I29" s="41">
        <v>415</v>
      </c>
      <c r="J29" s="41">
        <v>7259</v>
      </c>
      <c r="K29" s="41">
        <v>8986</v>
      </c>
      <c r="L29" s="41">
        <v>178736</v>
      </c>
      <c r="M29" s="34">
        <v>0</v>
      </c>
      <c r="N29" s="34">
        <v>5010</v>
      </c>
      <c r="O29" s="34">
        <v>21913</v>
      </c>
      <c r="P29" s="121"/>
      <c r="Q29" s="9" t="s">
        <v>10</v>
      </c>
    </row>
    <row r="30" spans="1:17" ht="35.25" customHeight="1" x14ac:dyDescent="0.2">
      <c r="A30" s="1"/>
      <c r="B30" s="9" t="s">
        <v>11</v>
      </c>
      <c r="C30" s="102"/>
      <c r="D30" s="34">
        <v>816208</v>
      </c>
      <c r="E30" s="34">
        <v>34748</v>
      </c>
      <c r="F30" s="41">
        <v>8382</v>
      </c>
      <c r="G30" s="34">
        <v>25654</v>
      </c>
      <c r="H30" s="41">
        <v>712</v>
      </c>
      <c r="I30" s="41">
        <v>395</v>
      </c>
      <c r="J30" s="41">
        <v>6897</v>
      </c>
      <c r="K30" s="41">
        <v>8532</v>
      </c>
      <c r="L30" s="41">
        <v>159741</v>
      </c>
      <c r="M30" s="34">
        <v>0</v>
      </c>
      <c r="N30" s="34">
        <v>6819</v>
      </c>
      <c r="O30" s="34">
        <v>19712</v>
      </c>
      <c r="P30" s="121"/>
      <c r="Q30" s="9" t="s">
        <v>11</v>
      </c>
    </row>
    <row r="31" spans="1:17" ht="35.25" customHeight="1" x14ac:dyDescent="0.2">
      <c r="A31" s="1"/>
      <c r="B31" s="9" t="s">
        <v>12</v>
      </c>
      <c r="C31" s="102"/>
      <c r="D31" s="34">
        <v>1974639</v>
      </c>
      <c r="E31" s="34">
        <v>77113</v>
      </c>
      <c r="F31" s="41">
        <v>10712</v>
      </c>
      <c r="G31" s="34">
        <v>32785</v>
      </c>
      <c r="H31" s="41">
        <v>33616</v>
      </c>
      <c r="I31" s="41">
        <v>491</v>
      </c>
      <c r="J31" s="41">
        <v>8559</v>
      </c>
      <c r="K31" s="41">
        <v>10569</v>
      </c>
      <c r="L31" s="41">
        <v>209031</v>
      </c>
      <c r="M31" s="34">
        <v>0</v>
      </c>
      <c r="N31" s="34">
        <v>8706</v>
      </c>
      <c r="O31" s="34">
        <v>36892</v>
      </c>
      <c r="P31" s="121"/>
      <c r="Q31" s="9" t="s">
        <v>12</v>
      </c>
    </row>
    <row r="32" spans="1:17" ht="52.5" customHeight="1" x14ac:dyDescent="0.2">
      <c r="A32" s="1"/>
      <c r="B32" s="86" t="s">
        <v>26</v>
      </c>
      <c r="C32" s="6"/>
      <c r="D32" s="34">
        <v>14362102</v>
      </c>
      <c r="E32" s="34">
        <v>358569</v>
      </c>
      <c r="F32" s="41">
        <v>74834</v>
      </c>
      <c r="G32" s="34">
        <v>229026</v>
      </c>
      <c r="H32" s="34">
        <v>54709</v>
      </c>
      <c r="I32" s="34">
        <v>5206</v>
      </c>
      <c r="J32" s="34">
        <v>90586</v>
      </c>
      <c r="K32" s="34">
        <v>111922</v>
      </c>
      <c r="L32" s="41">
        <v>2000671</v>
      </c>
      <c r="M32" s="34">
        <v>72122</v>
      </c>
      <c r="N32" s="34">
        <v>60854</v>
      </c>
      <c r="O32" s="34">
        <v>302487</v>
      </c>
      <c r="P32" s="121"/>
      <c r="Q32" s="86" t="s">
        <v>26</v>
      </c>
    </row>
    <row r="33" spans="1:18" ht="52.5" customHeight="1" x14ac:dyDescent="0.2">
      <c r="A33" s="1"/>
      <c r="B33" s="86" t="s">
        <v>27</v>
      </c>
      <c r="C33" s="6"/>
      <c r="D33" s="34">
        <v>232642127</v>
      </c>
      <c r="E33" s="34">
        <v>4515560</v>
      </c>
      <c r="F33" s="41">
        <v>991397</v>
      </c>
      <c r="G33" s="34">
        <v>3033986</v>
      </c>
      <c r="H33" s="34">
        <v>490177</v>
      </c>
      <c r="I33" s="34">
        <v>118079</v>
      </c>
      <c r="J33" s="34">
        <v>2053651</v>
      </c>
      <c r="K33" s="34">
        <v>2540133</v>
      </c>
      <c r="L33" s="41">
        <v>35481073</v>
      </c>
      <c r="M33" s="34">
        <v>722478</v>
      </c>
      <c r="N33" s="34">
        <v>805477</v>
      </c>
      <c r="O33" s="34">
        <v>4372712</v>
      </c>
      <c r="P33" s="121"/>
      <c r="Q33" s="86" t="s">
        <v>27</v>
      </c>
    </row>
    <row r="34" spans="1:18" ht="26.25" customHeight="1" thickBot="1" x14ac:dyDescent="0.25">
      <c r="A34" s="12"/>
      <c r="B34" s="13"/>
      <c r="C34" s="14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122"/>
      <c r="Q34" s="12"/>
      <c r="R34" s="98"/>
    </row>
    <row r="35" spans="1:18" x14ac:dyDescent="0.2">
      <c r="E35" s="123"/>
      <c r="F35" s="138"/>
      <c r="G35" s="138"/>
      <c r="H35" s="138"/>
      <c r="I35" s="138"/>
      <c r="J35" s="123"/>
    </row>
    <row r="36" spans="1:18" x14ac:dyDescent="0.2">
      <c r="E36" s="123"/>
      <c r="F36" s="86"/>
      <c r="G36" s="86"/>
      <c r="H36" s="86"/>
      <c r="I36" s="86"/>
      <c r="J36" s="123"/>
    </row>
    <row r="37" spans="1:18" x14ac:dyDescent="0.2">
      <c r="E37" s="123"/>
      <c r="F37" s="86"/>
      <c r="G37" s="86"/>
      <c r="H37" s="86"/>
      <c r="I37" s="86"/>
      <c r="J37" s="123"/>
    </row>
    <row r="38" spans="1:18" x14ac:dyDescent="0.2">
      <c r="E38" s="123"/>
      <c r="F38" s="86"/>
      <c r="G38" s="86"/>
      <c r="H38" s="86"/>
      <c r="I38" s="86"/>
      <c r="J38" s="123"/>
    </row>
    <row r="39" spans="1:18" x14ac:dyDescent="0.2">
      <c r="E39" s="123"/>
      <c r="F39" s="8"/>
      <c r="G39" s="8"/>
      <c r="H39" s="8"/>
      <c r="I39" s="8"/>
      <c r="J39" s="123"/>
    </row>
    <row r="40" spans="1:18" x14ac:dyDescent="0.2">
      <c r="E40" s="123"/>
      <c r="F40" s="123"/>
      <c r="G40" s="124"/>
      <c r="H40" s="123"/>
      <c r="I40" s="123"/>
      <c r="J40" s="123"/>
    </row>
  </sheetData>
  <mergeCells count="2">
    <mergeCell ref="F7:H7"/>
    <mergeCell ref="F35:I35"/>
  </mergeCells>
  <phoneticPr fontId="1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6" fitToWidth="0" fitToHeight="0" orientation="portrait" r:id="rId1"/>
  <headerFooter alignWithMargins="0"/>
  <colBreaks count="1" manualBreakCount="1">
    <brk id="9" max="3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4"/>
  <sheetViews>
    <sheetView tabSelected="1" zoomScale="75" zoomScaleNormal="75" zoomScaleSheetLayoutView="75" workbookViewId="0">
      <pane xSplit="3" ySplit="11" topLeftCell="D27" activePane="bottomRight" state="frozen"/>
      <selection activeCell="E22" sqref="E22"/>
      <selection pane="topRight" activeCell="E22" sqref="E22"/>
      <selection pane="bottomLeft" activeCell="E22" sqref="E22"/>
      <selection pane="bottomRight" activeCell="D32" sqref="D32:E33"/>
    </sheetView>
  </sheetViews>
  <sheetFormatPr defaultColWidth="9" defaultRowHeight="13" x14ac:dyDescent="0.2"/>
  <cols>
    <col min="1" max="1" width="1.7265625" style="39" customWidth="1"/>
    <col min="2" max="2" width="13.36328125" style="39" customWidth="1"/>
    <col min="3" max="3" width="1.7265625" style="39" customWidth="1"/>
    <col min="4" max="4" width="15.36328125" style="39" customWidth="1"/>
    <col min="5" max="7" width="15.26953125" style="39" customWidth="1"/>
    <col min="8" max="8" width="6.6328125" style="39" customWidth="1"/>
    <col min="9" max="16384" width="9" style="39"/>
  </cols>
  <sheetData>
    <row r="1" spans="1:8" ht="14" x14ac:dyDescent="0.2">
      <c r="B1" s="103" t="s">
        <v>17</v>
      </c>
    </row>
    <row r="4" spans="1:8" ht="23.5" x14ac:dyDescent="0.35">
      <c r="A4" s="104"/>
      <c r="B4" s="105" t="s">
        <v>13</v>
      </c>
      <c r="C4" s="104"/>
      <c r="D4" s="17"/>
      <c r="E4" s="17"/>
      <c r="F4" s="17"/>
      <c r="G4" s="17"/>
      <c r="H4" s="17"/>
    </row>
    <row r="5" spans="1:8" ht="16.5" x14ac:dyDescent="0.25">
      <c r="A5" s="104"/>
      <c r="B5" s="104"/>
      <c r="C5" s="104"/>
      <c r="D5" s="17"/>
      <c r="E5" s="17"/>
      <c r="F5" s="17"/>
      <c r="G5" s="17"/>
      <c r="H5" s="17"/>
    </row>
    <row r="6" spans="1:8" ht="14.5" thickBot="1" x14ac:dyDescent="0.25">
      <c r="A6" s="106"/>
      <c r="B6" s="106"/>
      <c r="C6" s="106"/>
      <c r="D6" s="107"/>
      <c r="E6" s="106"/>
      <c r="F6" s="106"/>
      <c r="G6" s="106"/>
      <c r="H6" s="123"/>
    </row>
    <row r="7" spans="1:8" x14ac:dyDescent="0.2">
      <c r="A7" s="19"/>
      <c r="B7" s="19"/>
      <c r="C7" s="19"/>
      <c r="D7" s="87" t="s">
        <v>51</v>
      </c>
      <c r="E7" s="3"/>
      <c r="F7" s="2"/>
      <c r="G7" s="37"/>
      <c r="H7" s="19"/>
    </row>
    <row r="8" spans="1:8" ht="13.5" customHeight="1" x14ac:dyDescent="0.2">
      <c r="A8" s="19"/>
      <c r="B8" s="19"/>
      <c r="C8" s="19"/>
      <c r="D8" s="69" t="s">
        <v>79</v>
      </c>
      <c r="E8" s="6" t="s">
        <v>16</v>
      </c>
      <c r="F8" s="86"/>
      <c r="G8" s="86"/>
      <c r="H8" s="19"/>
    </row>
    <row r="9" spans="1:8" ht="13.5" customHeight="1" x14ac:dyDescent="0.2">
      <c r="A9" s="19"/>
      <c r="B9" s="9" t="s">
        <v>29</v>
      </c>
      <c r="C9" s="86"/>
      <c r="D9" s="108" t="s">
        <v>246</v>
      </c>
      <c r="E9" s="6"/>
      <c r="F9" s="86"/>
      <c r="G9" s="86"/>
      <c r="H9" s="19"/>
    </row>
    <row r="10" spans="1:8" x14ac:dyDescent="0.2">
      <c r="A10" s="19"/>
      <c r="B10" s="19"/>
      <c r="C10" s="19"/>
      <c r="D10" s="109" t="s">
        <v>248</v>
      </c>
      <c r="E10" s="6" t="s">
        <v>262</v>
      </c>
      <c r="F10" s="86"/>
      <c r="G10" s="86"/>
      <c r="H10" s="19"/>
    </row>
    <row r="11" spans="1:8" ht="13.5" thickBot="1" x14ac:dyDescent="0.25">
      <c r="A11" s="22"/>
      <c r="B11" s="22"/>
      <c r="C11" s="22"/>
      <c r="D11" s="125"/>
      <c r="E11" s="15"/>
      <c r="F11" s="12"/>
      <c r="G11" s="12"/>
      <c r="H11" s="19"/>
    </row>
    <row r="12" spans="1:8" s="118" customFormat="1" ht="52.5" customHeight="1" x14ac:dyDescent="0.2">
      <c r="A12" s="1"/>
      <c r="B12" s="9" t="s">
        <v>2</v>
      </c>
      <c r="C12" s="102"/>
      <c r="D12" s="34">
        <v>428500</v>
      </c>
      <c r="E12" s="110">
        <f>SUM(その１!D12:E12,その１!I12:O12,その２!D12:E12,その２!I12,その２!K12,その２!N12,その３!J12,その３!M12,その５!N12:O12,その７!J12,その８!D12,その８!H12:I12,その８!L12,その９!M12)</f>
        <v>149319786</v>
      </c>
      <c r="F12" s="110"/>
      <c r="G12" s="110"/>
    </row>
    <row r="13" spans="1:8" s="118" customFormat="1" ht="35.25" customHeight="1" x14ac:dyDescent="0.2">
      <c r="A13" s="1"/>
      <c r="B13" s="9" t="s">
        <v>3</v>
      </c>
      <c r="C13" s="102"/>
      <c r="D13" s="34">
        <v>113399</v>
      </c>
      <c r="E13" s="110">
        <f>SUM(その１!D13:E13,その１!I13:O13,その２!D13:E13,その２!I13,その２!K13,その２!N13,その３!J13,その３!M13,その５!N13:O13,その７!J13,その８!D13,その８!H13:I13,その８!L13,その９!M13)</f>
        <v>54919662</v>
      </c>
      <c r="F13" s="110"/>
      <c r="G13" s="110"/>
    </row>
    <row r="14" spans="1:8" s="118" customFormat="1" ht="35.25" customHeight="1" x14ac:dyDescent="0.2">
      <c r="A14" s="1"/>
      <c r="B14" s="9" t="s">
        <v>4</v>
      </c>
      <c r="C14" s="102"/>
      <c r="D14" s="34">
        <v>125074</v>
      </c>
      <c r="E14" s="110">
        <f>SUM(その１!D14:E14,その１!I14:O14,その２!D14:E14,その２!I14,その２!K14,その２!N14,その３!J14,その３!M14,その５!N14:O14,その７!J14,その８!D14,その８!H14:I14,その８!L14,その９!M14)</f>
        <v>64332901</v>
      </c>
      <c r="F14" s="110"/>
      <c r="G14" s="110"/>
    </row>
    <row r="15" spans="1:8" s="118" customFormat="1" ht="35.25" customHeight="1" x14ac:dyDescent="0.2">
      <c r="A15" s="1"/>
      <c r="B15" s="9" t="s">
        <v>5</v>
      </c>
      <c r="C15" s="102"/>
      <c r="D15" s="34">
        <v>92085</v>
      </c>
      <c r="E15" s="110">
        <f>SUM(その１!D15:E15,その１!I15:O15,その２!D15:E15,その２!I15,その２!K15,その２!N15,その３!J15,その３!M15,その５!N15:O15,その７!J15,その８!D15,その８!H15:I15,その８!L15,その９!M15)</f>
        <v>52413287</v>
      </c>
      <c r="F15" s="110"/>
      <c r="G15" s="110"/>
    </row>
    <row r="16" spans="1:8" s="118" customFormat="1" ht="35.25" customHeight="1" x14ac:dyDescent="0.2">
      <c r="A16" s="1"/>
      <c r="B16" s="9" t="s">
        <v>6</v>
      </c>
      <c r="C16" s="102"/>
      <c r="D16" s="34">
        <v>96459</v>
      </c>
      <c r="E16" s="110">
        <f>SUM(その１!D16:E16,その１!I16:O16,その２!D16:E16,その２!I16,その２!K16,その２!N16,その３!J16,その３!M16,その５!N16:O16,その７!J16,その８!D16,その８!H16:I16,その８!L16,その９!M16)</f>
        <v>64613581</v>
      </c>
      <c r="F16" s="110"/>
      <c r="G16" s="110"/>
    </row>
    <row r="17" spans="1:7" s="118" customFormat="1" ht="35.25" customHeight="1" x14ac:dyDescent="0.2">
      <c r="A17" s="1"/>
      <c r="B17" s="9" t="s">
        <v>7</v>
      </c>
      <c r="C17" s="102"/>
      <c r="D17" s="34">
        <v>98500</v>
      </c>
      <c r="E17" s="110">
        <f>SUM(その１!D17:E17,その１!I17:O17,その２!D17:E17,その２!I17,その２!K17,その２!N17,その３!J17,その３!M17,その５!N17:O17,その７!J17,その８!D17,その８!H17:I17,その８!L17,その９!M17)</f>
        <v>38007168</v>
      </c>
      <c r="F17" s="110"/>
      <c r="G17" s="110"/>
    </row>
    <row r="18" spans="1:7" s="118" customFormat="1" ht="35.25" customHeight="1" x14ac:dyDescent="0.2">
      <c r="A18" s="1"/>
      <c r="B18" s="9" t="s">
        <v>18</v>
      </c>
      <c r="C18" s="102"/>
      <c r="D18" s="34">
        <v>27574</v>
      </c>
      <c r="E18" s="110">
        <f>SUM(その１!D18:E18,その１!I18:O18,その２!D18:E18,その２!I18,その２!K18,その２!N18,その３!J18,その３!M18,その５!N18:O18,その７!J18,その８!D18,その８!H18:I18,その８!L18,その９!M18)</f>
        <v>30539868</v>
      </c>
      <c r="F18" s="110"/>
      <c r="G18" s="110"/>
    </row>
    <row r="19" spans="1:7" s="118" customFormat="1" ht="35.25" customHeight="1" x14ac:dyDescent="0.2">
      <c r="A19" s="1"/>
      <c r="B19" s="9" t="s">
        <v>19</v>
      </c>
      <c r="C19" s="102"/>
      <c r="D19" s="34">
        <v>0</v>
      </c>
      <c r="E19" s="110">
        <f>SUM(その１!D19:E19,その１!I19:O19,その２!D19:E19,その２!I19,その２!K19,その２!N19,その３!J19,その３!M19,その５!N19:O19,その７!J19,その８!D19,その８!H19:I19,その８!L19,その９!M19)</f>
        <v>51005966</v>
      </c>
      <c r="F19" s="110"/>
      <c r="G19" s="110"/>
    </row>
    <row r="20" spans="1:7" s="118" customFormat="1" ht="35.25" customHeight="1" x14ac:dyDescent="0.2">
      <c r="A20" s="1"/>
      <c r="B20" s="9" t="s">
        <v>20</v>
      </c>
      <c r="C20" s="102"/>
      <c r="D20" s="34">
        <v>76108</v>
      </c>
      <c r="E20" s="110">
        <f>SUM(その１!D20:E20,その１!I20:O20,その２!D20:E20,その２!I20,その２!K20,その２!N20,その３!J20,その３!M20,その５!N20:O20,その７!J20,その８!D20,その８!H20:I20,その８!L20,その９!M20)</f>
        <v>27321110</v>
      </c>
      <c r="F20" s="110"/>
      <c r="G20" s="110"/>
    </row>
    <row r="21" spans="1:7" s="118" customFormat="1" ht="35.25" customHeight="1" x14ac:dyDescent="0.2">
      <c r="A21" s="1"/>
      <c r="B21" s="9" t="s">
        <v>21</v>
      </c>
      <c r="C21" s="102"/>
      <c r="D21" s="34">
        <v>65047</v>
      </c>
      <c r="E21" s="110">
        <f>SUM(その１!D21:E21,その１!I21:O21,その２!D21:E21,その２!I21,その２!K21,その２!N21,その３!J21,その３!M21,その５!N21:O21,その７!J21,その８!D21,その８!H21:I21,その８!L21,その９!M21)</f>
        <v>25754791</v>
      </c>
      <c r="F21" s="110"/>
      <c r="G21" s="110"/>
    </row>
    <row r="22" spans="1:7" s="118" customFormat="1" ht="35.25" customHeight="1" x14ac:dyDescent="0.2">
      <c r="A22" s="1"/>
      <c r="B22" s="9" t="s">
        <v>22</v>
      </c>
      <c r="C22" s="102"/>
      <c r="D22" s="34">
        <v>0</v>
      </c>
      <c r="E22" s="110">
        <f>SUM(その１!D22:E22,その１!I22:O22,その２!D22:E22,その２!I22,その２!K22,その２!N22,その３!J22,その３!M22,その５!N22:O22,その７!J22,その８!D22,その８!H22:I22,その８!L22,その９!M22)</f>
        <v>35804147</v>
      </c>
      <c r="F22" s="110"/>
      <c r="G22" s="110"/>
    </row>
    <row r="23" spans="1:7" s="118" customFormat="1" ht="35.25" customHeight="1" x14ac:dyDescent="0.2">
      <c r="A23" s="1"/>
      <c r="B23" s="9" t="s">
        <v>23</v>
      </c>
      <c r="C23" s="102"/>
      <c r="D23" s="34">
        <v>128174</v>
      </c>
      <c r="E23" s="110">
        <f>SUM(その１!D23:E23,その１!I23:O23,その２!D23:E23,その２!I23,その２!K23,その２!N23,その３!J23,その３!M23,その５!N23:O23,その７!J23,その８!D23,その８!H23:I23,その８!L23,その９!M23)</f>
        <v>59347735</v>
      </c>
      <c r="F23" s="110"/>
      <c r="G23" s="110"/>
    </row>
    <row r="24" spans="1:7" s="118" customFormat="1" ht="35.25" customHeight="1" x14ac:dyDescent="0.2">
      <c r="A24" s="1"/>
      <c r="B24" s="9" t="s">
        <v>24</v>
      </c>
      <c r="C24" s="102"/>
      <c r="D24" s="34">
        <v>45199</v>
      </c>
      <c r="E24" s="110">
        <f>SUM(その１!D24:E24,その１!I24:O24,その２!D24:E24,その２!I24,その２!K24,その２!N24,その３!J24,その３!M24,その５!N24:O24,その７!J24,その８!D24,その８!H24:I24,その８!L24,その９!M24)</f>
        <v>27319831</v>
      </c>
      <c r="F24" s="110"/>
      <c r="G24" s="110"/>
    </row>
    <row r="25" spans="1:7" s="118" customFormat="1" ht="52.5" customHeight="1" x14ac:dyDescent="0.2">
      <c r="A25" s="1"/>
      <c r="B25" s="86" t="s">
        <v>25</v>
      </c>
      <c r="C25" s="6"/>
      <c r="D25" s="34">
        <v>1296119</v>
      </c>
      <c r="E25" s="110">
        <v>680699833</v>
      </c>
      <c r="F25" s="110"/>
      <c r="G25" s="110"/>
    </row>
    <row r="26" spans="1:7" s="118" customFormat="1" ht="52.5" customHeight="1" x14ac:dyDescent="0.2">
      <c r="A26" s="1"/>
      <c r="B26" s="9" t="s">
        <v>8</v>
      </c>
      <c r="C26" s="102"/>
      <c r="D26" s="34">
        <v>0</v>
      </c>
      <c r="E26" s="110">
        <f>SUM(その１!D26:E26,その１!I26:O26,その２!D26:E26,その２!I26,その２!K26,その２!N26,その３!J26,その３!M26,その５!N26:O26,その７!J26,その８!D26,その８!H26:I26,その８!L26,その９!M26)</f>
        <v>10995872</v>
      </c>
      <c r="F26" s="110"/>
      <c r="G26" s="110"/>
    </row>
    <row r="27" spans="1:7" s="118" customFormat="1" ht="35.25" customHeight="1" x14ac:dyDescent="0.2">
      <c r="A27" s="1"/>
      <c r="B27" s="9" t="s">
        <v>9</v>
      </c>
      <c r="C27" s="102"/>
      <c r="D27" s="34">
        <v>992</v>
      </c>
      <c r="E27" s="110">
        <f>SUM(その１!D27:E27,その１!I27:O27,その２!D27:E27,その２!I27,その２!K27,その２!N27,その３!J27,その３!M27,その５!N27:O27,その７!J27,その８!D27,その８!H27:I27,その８!L27,その９!M27)</f>
        <v>11563716</v>
      </c>
      <c r="F27" s="110"/>
      <c r="G27" s="110"/>
    </row>
    <row r="28" spans="1:7" s="118" customFormat="1" ht="35.25" customHeight="1" x14ac:dyDescent="0.2">
      <c r="A28" s="1"/>
      <c r="B28" s="9" t="s">
        <v>30</v>
      </c>
      <c r="C28" s="102"/>
      <c r="D28" s="34">
        <v>23832</v>
      </c>
      <c r="E28" s="110">
        <f>SUM(その１!D28:E28,その１!I28:O28,その２!D28:E28,その２!I28,その２!K28,その２!N28,その３!J28,その３!M28,その５!N28:O28,その７!J28,その８!D28,その８!H28:I28,その８!L28,その９!M28)</f>
        <v>12003551</v>
      </c>
      <c r="F28" s="110"/>
      <c r="G28" s="110"/>
    </row>
    <row r="29" spans="1:7" s="118" customFormat="1" ht="35.25" customHeight="1" x14ac:dyDescent="0.2">
      <c r="A29" s="1"/>
      <c r="B29" s="9" t="s">
        <v>10</v>
      </c>
      <c r="C29" s="102"/>
      <c r="D29" s="34">
        <v>7678</v>
      </c>
      <c r="E29" s="110">
        <f>SUM(その１!D29:E29,その１!I29:O29,その２!D29:E29,その２!I29,その２!K29,その２!N29,その３!J29,その３!M29,その５!N29:O29,その７!J29,その８!D29,その８!H29:I29,その８!L29,その９!M29)</f>
        <v>5518434</v>
      </c>
      <c r="F29" s="110"/>
      <c r="G29" s="110"/>
    </row>
    <row r="30" spans="1:7" s="118" customFormat="1" ht="35.25" customHeight="1" x14ac:dyDescent="0.2">
      <c r="A30" s="1"/>
      <c r="B30" s="9" t="s">
        <v>11</v>
      </c>
      <c r="C30" s="102"/>
      <c r="D30" s="34">
        <v>6588</v>
      </c>
      <c r="E30" s="110">
        <f>SUM(その１!D30:E30,その１!I30:O30,その２!D30:E30,その２!I30,その２!K30,その２!N30,その３!J30,その３!M30,その５!N30:O30,その７!J30,その８!D30,その８!H30:I30,その８!L30,その９!M30)</f>
        <v>4222754</v>
      </c>
      <c r="F30" s="110"/>
      <c r="G30" s="110"/>
    </row>
    <row r="31" spans="1:7" s="118" customFormat="1" ht="35.25" customHeight="1" x14ac:dyDescent="0.2">
      <c r="A31" s="1"/>
      <c r="B31" s="9" t="s">
        <v>12</v>
      </c>
      <c r="C31" s="102"/>
      <c r="D31" s="34">
        <v>13743</v>
      </c>
      <c r="E31" s="110">
        <f>SUM(その１!D31:E31,その１!I31:O31,その２!D31:E31,その２!I31,その２!K31,その２!N31,その３!J31,その３!M31,その５!N31:O31,その７!J31,その８!D31,その８!H31:I31,その８!L31,その９!M31)</f>
        <v>5974371</v>
      </c>
      <c r="F31" s="110"/>
      <c r="G31" s="110"/>
    </row>
    <row r="32" spans="1:7" s="118" customFormat="1" ht="52.5" customHeight="1" x14ac:dyDescent="0.2">
      <c r="A32" s="1"/>
      <c r="B32" s="86" t="s">
        <v>26</v>
      </c>
      <c r="C32" s="6"/>
      <c r="D32" s="34">
        <v>52833</v>
      </c>
      <c r="E32" s="110">
        <v>50278698</v>
      </c>
      <c r="F32" s="110"/>
      <c r="G32" s="110"/>
    </row>
    <row r="33" spans="1:8" s="118" customFormat="1" ht="52.5" customHeight="1" x14ac:dyDescent="0.2">
      <c r="A33" s="8"/>
      <c r="B33" s="86" t="s">
        <v>27</v>
      </c>
      <c r="C33" s="6"/>
      <c r="D33" s="36">
        <v>1348952</v>
      </c>
      <c r="E33" s="110">
        <v>730978531</v>
      </c>
      <c r="F33" s="110"/>
      <c r="G33" s="110"/>
      <c r="H33" s="123"/>
    </row>
    <row r="34" spans="1:8" s="118" customFormat="1" ht="25.5" customHeight="1" thickBot="1" x14ac:dyDescent="0.25">
      <c r="A34" s="12"/>
      <c r="B34" s="13"/>
      <c r="C34" s="14"/>
      <c r="D34" s="98"/>
      <c r="E34" s="98"/>
      <c r="F34" s="98"/>
      <c r="G34" s="98"/>
      <c r="H34" s="123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5"/>
  <sheetViews>
    <sheetView zoomScale="85" zoomScaleNormal="85" zoomScaleSheetLayoutView="75" workbookViewId="0">
      <pane xSplit="3" ySplit="11" topLeftCell="D24" activePane="bottomRight" state="frozen"/>
      <selection activeCell="E22" sqref="E22"/>
      <selection pane="topRight" activeCell="E22" sqref="E22"/>
      <selection pane="bottomLeft" activeCell="E22" sqref="E22"/>
      <selection pane="bottomRight" activeCell="D32" sqref="D32:O33"/>
    </sheetView>
  </sheetViews>
  <sheetFormatPr defaultColWidth="9" defaultRowHeight="13" x14ac:dyDescent="0.2"/>
  <cols>
    <col min="1" max="1" width="1.7265625" style="39" customWidth="1"/>
    <col min="2" max="2" width="13.36328125" style="39" customWidth="1"/>
    <col min="3" max="3" width="1.7265625" style="39" customWidth="1"/>
    <col min="4" max="4" width="15.26953125" style="118" customWidth="1"/>
    <col min="5" max="5" width="17.54296875" style="118" customWidth="1"/>
    <col min="6" max="7" width="15.26953125" style="118" customWidth="1"/>
    <col min="8" max="8" width="17.08984375" style="39" customWidth="1"/>
    <col min="9" max="15" width="15.26953125" style="39" customWidth="1"/>
    <col min="16" max="16" width="1.7265625" style="118" customWidth="1"/>
    <col min="17" max="17" width="13.36328125" style="118" customWidth="1"/>
    <col min="18" max="18" width="1.7265625" style="118" customWidth="1"/>
    <col min="19" max="16384" width="9" style="39"/>
  </cols>
  <sheetData>
    <row r="1" spans="1:18" ht="14" x14ac:dyDescent="0.2">
      <c r="B1" s="103" t="s">
        <v>17</v>
      </c>
    </row>
    <row r="4" spans="1:18" ht="23.5" x14ac:dyDescent="0.35">
      <c r="A4" s="104"/>
      <c r="B4" s="105" t="s">
        <v>48</v>
      </c>
      <c r="C4" s="104"/>
      <c r="D4" s="1"/>
      <c r="E4" s="1"/>
      <c r="F4" s="1"/>
      <c r="G4" s="1"/>
      <c r="H4" s="104"/>
      <c r="I4" s="104"/>
      <c r="J4" s="17"/>
      <c r="K4" s="104"/>
      <c r="L4" s="17"/>
      <c r="M4" s="17"/>
      <c r="N4" s="17"/>
      <c r="O4" s="17"/>
      <c r="P4" s="1"/>
      <c r="Q4" s="1"/>
      <c r="R4" s="1"/>
    </row>
    <row r="5" spans="1:18" ht="16.5" x14ac:dyDescent="0.25">
      <c r="A5" s="104"/>
      <c r="B5" s="104"/>
      <c r="C5" s="104"/>
      <c r="D5" s="1"/>
      <c r="E5" s="1"/>
      <c r="F5" s="1"/>
      <c r="G5" s="1"/>
      <c r="H5" s="104"/>
      <c r="I5" s="104"/>
      <c r="J5" s="17"/>
      <c r="K5" s="104"/>
      <c r="L5" s="17"/>
      <c r="M5" s="17"/>
      <c r="N5" s="17"/>
      <c r="O5" s="17"/>
      <c r="P5" s="1"/>
      <c r="Q5" s="1"/>
      <c r="R5" s="1"/>
    </row>
    <row r="6" spans="1:18" ht="14.5" thickBot="1" x14ac:dyDescent="0.25">
      <c r="A6" s="106"/>
      <c r="B6" s="106"/>
      <c r="C6" s="106"/>
      <c r="D6" s="101"/>
      <c r="E6" s="101"/>
      <c r="F6" s="101"/>
      <c r="G6" s="101"/>
      <c r="H6" s="106"/>
      <c r="I6" s="106"/>
      <c r="J6" s="18"/>
      <c r="K6" s="106"/>
      <c r="L6" s="18"/>
      <c r="M6" s="18"/>
      <c r="N6" s="18"/>
      <c r="O6" s="18"/>
      <c r="P6" s="98"/>
      <c r="Q6" s="98"/>
      <c r="R6" s="98" t="s">
        <v>1</v>
      </c>
    </row>
    <row r="7" spans="1:18" x14ac:dyDescent="0.2">
      <c r="A7" s="19"/>
      <c r="B7" s="19"/>
      <c r="C7" s="20"/>
      <c r="D7" s="3" t="s">
        <v>88</v>
      </c>
      <c r="E7" s="3" t="s">
        <v>89</v>
      </c>
      <c r="F7" s="135" t="s">
        <v>53</v>
      </c>
      <c r="G7" s="136"/>
      <c r="H7" s="137"/>
      <c r="I7" s="3" t="s">
        <v>90</v>
      </c>
      <c r="J7" s="3"/>
      <c r="K7" s="28" t="s">
        <v>91</v>
      </c>
      <c r="L7" s="139" t="s">
        <v>54</v>
      </c>
      <c r="M7" s="140"/>
      <c r="N7" s="3" t="s">
        <v>102</v>
      </c>
      <c r="O7" s="74" t="s">
        <v>51</v>
      </c>
      <c r="P7" s="4"/>
      <c r="Q7" s="5"/>
      <c r="R7" s="1"/>
    </row>
    <row r="8" spans="1:18" x14ac:dyDescent="0.2">
      <c r="A8" s="19"/>
      <c r="B8" s="19"/>
      <c r="C8" s="20"/>
      <c r="D8" s="49" t="s">
        <v>96</v>
      </c>
      <c r="E8" s="50" t="s">
        <v>98</v>
      </c>
      <c r="F8" s="53" t="s">
        <v>99</v>
      </c>
      <c r="G8" s="53" t="s">
        <v>100</v>
      </c>
      <c r="H8" s="134" t="s">
        <v>101</v>
      </c>
      <c r="I8" s="49" t="s">
        <v>106</v>
      </c>
      <c r="J8" s="6" t="s">
        <v>14</v>
      </c>
      <c r="K8" s="49" t="s">
        <v>108</v>
      </c>
      <c r="L8" s="53" t="s">
        <v>99</v>
      </c>
      <c r="M8" s="53" t="s">
        <v>100</v>
      </c>
      <c r="N8" s="49" t="s">
        <v>254</v>
      </c>
      <c r="O8" s="54" t="s">
        <v>76</v>
      </c>
      <c r="P8" s="7"/>
      <c r="Q8" s="8"/>
      <c r="R8" s="1"/>
    </row>
    <row r="9" spans="1:18" ht="13.5" customHeight="1" x14ac:dyDescent="0.2">
      <c r="A9" s="19"/>
      <c r="B9" s="9" t="s">
        <v>29</v>
      </c>
      <c r="C9" s="6"/>
      <c r="D9" s="49" t="s">
        <v>97</v>
      </c>
      <c r="E9" s="29"/>
      <c r="F9" s="89" t="s">
        <v>103</v>
      </c>
      <c r="G9" s="90" t="s">
        <v>104</v>
      </c>
      <c r="H9" s="50" t="s">
        <v>105</v>
      </c>
      <c r="I9" s="49" t="s">
        <v>107</v>
      </c>
      <c r="J9" s="6" t="s">
        <v>263</v>
      </c>
      <c r="K9" s="49" t="s">
        <v>109</v>
      </c>
      <c r="L9" s="91" t="s">
        <v>111</v>
      </c>
      <c r="M9" s="49" t="s">
        <v>112</v>
      </c>
      <c r="N9" s="49"/>
      <c r="O9" s="49" t="s">
        <v>113</v>
      </c>
      <c r="P9" s="7"/>
      <c r="Q9" s="9" t="s">
        <v>28</v>
      </c>
      <c r="R9" s="1"/>
    </row>
    <row r="10" spans="1:18" x14ac:dyDescent="0.2">
      <c r="A10" s="19"/>
      <c r="B10" s="19"/>
      <c r="C10" s="20"/>
      <c r="D10" s="49"/>
      <c r="E10" s="6"/>
      <c r="F10" s="50"/>
      <c r="G10" s="50"/>
      <c r="H10" s="50" t="s">
        <v>38</v>
      </c>
      <c r="I10" s="49" t="s">
        <v>94</v>
      </c>
      <c r="J10" s="6" t="s">
        <v>15</v>
      </c>
      <c r="K10" s="49" t="s">
        <v>110</v>
      </c>
      <c r="L10" s="92" t="s">
        <v>39</v>
      </c>
      <c r="M10" s="49"/>
      <c r="N10" s="49"/>
      <c r="O10" s="49"/>
      <c r="P10" s="11"/>
      <c r="Q10" s="2"/>
      <c r="R10" s="10"/>
    </row>
    <row r="11" spans="1:18" ht="13.5" thickBot="1" x14ac:dyDescent="0.25">
      <c r="A11" s="22"/>
      <c r="B11" s="22"/>
      <c r="C11" s="23"/>
      <c r="D11" s="15"/>
      <c r="E11" s="15"/>
      <c r="F11" s="24"/>
      <c r="G11" s="24"/>
      <c r="H11" s="24"/>
      <c r="I11" s="15"/>
      <c r="J11" s="15"/>
      <c r="K11" s="15"/>
      <c r="L11" s="15"/>
      <c r="M11" s="15"/>
      <c r="N11" s="15"/>
      <c r="O11" s="15"/>
      <c r="P11" s="16"/>
      <c r="Q11" s="12"/>
      <c r="R11" s="12"/>
    </row>
    <row r="12" spans="1:18" s="118" customFormat="1" ht="52.5" customHeight="1" x14ac:dyDescent="0.2">
      <c r="A12" s="8"/>
      <c r="B12" s="9" t="s">
        <v>2</v>
      </c>
      <c r="C12" s="102"/>
      <c r="D12" s="34">
        <v>1969775</v>
      </c>
      <c r="E12" s="34">
        <v>17257769</v>
      </c>
      <c r="F12" s="41">
        <v>16564058</v>
      </c>
      <c r="G12" s="41">
        <v>693650</v>
      </c>
      <c r="H12" s="34">
        <v>61</v>
      </c>
      <c r="I12" s="34">
        <v>31025</v>
      </c>
      <c r="J12" s="41">
        <f>その１!D12+その１!E12+その１!I12+その１!J12+その１!K12+その１!L12+その１!M12+その１!N12+その１!O12+その２!D12+その２!E12+その２!I12</f>
        <v>83645923</v>
      </c>
      <c r="K12" s="34">
        <v>846242</v>
      </c>
      <c r="L12" s="34">
        <v>30677</v>
      </c>
      <c r="M12" s="34">
        <v>815565</v>
      </c>
      <c r="N12" s="41">
        <v>1952684</v>
      </c>
      <c r="O12" s="41">
        <v>0</v>
      </c>
      <c r="P12" s="120"/>
      <c r="Q12" s="9" t="s">
        <v>2</v>
      </c>
    </row>
    <row r="13" spans="1:18" s="118" customFormat="1" ht="35.25" customHeight="1" x14ac:dyDescent="0.2">
      <c r="A13" s="8"/>
      <c r="B13" s="9" t="s">
        <v>3</v>
      </c>
      <c r="C13" s="102"/>
      <c r="D13" s="34">
        <v>646262</v>
      </c>
      <c r="E13" s="34">
        <v>6059553</v>
      </c>
      <c r="F13" s="41">
        <v>5044747</v>
      </c>
      <c r="G13" s="41">
        <v>1014806</v>
      </c>
      <c r="H13" s="34">
        <v>0</v>
      </c>
      <c r="I13" s="34">
        <v>8376</v>
      </c>
      <c r="J13" s="41">
        <f>その１!D13+その１!E13+その１!I13+その１!J13+その１!K13+その１!L13+その１!M13+その１!N13+その１!O13+その２!D13+その２!E13+その２!I13</f>
        <v>30460824</v>
      </c>
      <c r="K13" s="34">
        <v>778354</v>
      </c>
      <c r="L13" s="34">
        <v>518130</v>
      </c>
      <c r="M13" s="34">
        <v>260224</v>
      </c>
      <c r="N13" s="41">
        <v>1078902</v>
      </c>
      <c r="O13" s="41">
        <v>465</v>
      </c>
      <c r="P13" s="121"/>
      <c r="Q13" s="9" t="s">
        <v>3</v>
      </c>
    </row>
    <row r="14" spans="1:18" s="118" customFormat="1" ht="35.25" customHeight="1" x14ac:dyDescent="0.2">
      <c r="A14" s="8"/>
      <c r="B14" s="9" t="s">
        <v>4</v>
      </c>
      <c r="C14" s="102"/>
      <c r="D14" s="34">
        <v>658202</v>
      </c>
      <c r="E14" s="34">
        <v>17724019</v>
      </c>
      <c r="F14" s="41">
        <v>14908111</v>
      </c>
      <c r="G14" s="41">
        <v>2815908</v>
      </c>
      <c r="H14" s="34">
        <v>0</v>
      </c>
      <c r="I14" s="34">
        <v>10120</v>
      </c>
      <c r="J14" s="41">
        <f>その１!D14+その１!E14+その１!I14+その１!J14+その１!K14+その１!L14+その１!M14+その１!N14+その１!O14+その２!D14+その２!E14+その２!I14</f>
        <v>39478472</v>
      </c>
      <c r="K14" s="34">
        <v>238716</v>
      </c>
      <c r="L14" s="34">
        <v>45009</v>
      </c>
      <c r="M14" s="34">
        <v>193707</v>
      </c>
      <c r="N14" s="41">
        <v>297052</v>
      </c>
      <c r="O14" s="41">
        <v>0</v>
      </c>
      <c r="P14" s="121"/>
      <c r="Q14" s="9" t="s">
        <v>4</v>
      </c>
    </row>
    <row r="15" spans="1:18" s="118" customFormat="1" ht="35.25" customHeight="1" x14ac:dyDescent="0.2">
      <c r="A15" s="8"/>
      <c r="B15" s="9" t="s">
        <v>5</v>
      </c>
      <c r="C15" s="102"/>
      <c r="D15" s="34">
        <v>511309</v>
      </c>
      <c r="E15" s="34">
        <v>7491218</v>
      </c>
      <c r="F15" s="41">
        <v>6386021</v>
      </c>
      <c r="G15" s="41">
        <v>1105197</v>
      </c>
      <c r="H15" s="34">
        <v>0</v>
      </c>
      <c r="I15" s="34">
        <v>7579</v>
      </c>
      <c r="J15" s="41">
        <f>その１!D15+その１!E15+その１!I15+その１!J15+その１!K15+その１!L15+その１!M15+その１!N15+その１!O15+その２!D15+その２!E15+その２!I15</f>
        <v>22605919</v>
      </c>
      <c r="K15" s="34">
        <v>225127</v>
      </c>
      <c r="L15" s="34">
        <v>56020</v>
      </c>
      <c r="M15" s="34">
        <v>169107</v>
      </c>
      <c r="N15" s="41">
        <v>323615</v>
      </c>
      <c r="O15" s="41">
        <v>5699</v>
      </c>
      <c r="P15" s="121"/>
      <c r="Q15" s="9" t="s">
        <v>5</v>
      </c>
    </row>
    <row r="16" spans="1:18" s="118" customFormat="1" ht="35.25" customHeight="1" x14ac:dyDescent="0.2">
      <c r="A16" s="8"/>
      <c r="B16" s="9" t="s">
        <v>6</v>
      </c>
      <c r="C16" s="102"/>
      <c r="D16" s="34">
        <v>854718</v>
      </c>
      <c r="E16" s="34">
        <v>2952867</v>
      </c>
      <c r="F16" s="41">
        <v>2527092</v>
      </c>
      <c r="G16" s="41">
        <v>425775</v>
      </c>
      <c r="H16" s="34">
        <v>0</v>
      </c>
      <c r="I16" s="34">
        <v>13826</v>
      </c>
      <c r="J16" s="41">
        <f>その１!D16+その１!E16+その１!I16+その１!J16+その１!K16+その１!L16+その１!M16+その１!N16+その１!O16+その２!D16+その２!E16+その２!I16</f>
        <v>34446616</v>
      </c>
      <c r="K16" s="34">
        <v>305471</v>
      </c>
      <c r="L16" s="34">
        <v>0</v>
      </c>
      <c r="M16" s="34">
        <v>305471</v>
      </c>
      <c r="N16" s="41">
        <v>777917</v>
      </c>
      <c r="O16" s="41">
        <v>385</v>
      </c>
      <c r="P16" s="121"/>
      <c r="Q16" s="9" t="s">
        <v>6</v>
      </c>
    </row>
    <row r="17" spans="1:17" ht="35.25" customHeight="1" x14ac:dyDescent="0.2">
      <c r="A17" s="8"/>
      <c r="B17" s="9" t="s">
        <v>7</v>
      </c>
      <c r="C17" s="102"/>
      <c r="D17" s="34">
        <v>557988</v>
      </c>
      <c r="E17" s="34">
        <v>4220174</v>
      </c>
      <c r="F17" s="41">
        <v>3621604</v>
      </c>
      <c r="G17" s="41">
        <v>598570</v>
      </c>
      <c r="H17" s="34">
        <v>0</v>
      </c>
      <c r="I17" s="34">
        <v>7493</v>
      </c>
      <c r="J17" s="41">
        <f>その１!D17+その１!E17+その１!I17+その１!J17+その１!K17+その１!L17+その１!M17+その１!N17+その１!O17+その２!D17+その２!E17+その２!I17</f>
        <v>21409596</v>
      </c>
      <c r="K17" s="34">
        <v>353946</v>
      </c>
      <c r="L17" s="34">
        <v>188883</v>
      </c>
      <c r="M17" s="34">
        <v>165063</v>
      </c>
      <c r="N17" s="41">
        <v>282550</v>
      </c>
      <c r="O17" s="41">
        <v>998</v>
      </c>
      <c r="P17" s="121"/>
      <c r="Q17" s="9" t="s">
        <v>7</v>
      </c>
    </row>
    <row r="18" spans="1:17" ht="35.25" customHeight="1" x14ac:dyDescent="0.2">
      <c r="A18" s="8"/>
      <c r="B18" s="9" t="s">
        <v>18</v>
      </c>
      <c r="C18" s="102"/>
      <c r="D18" s="34">
        <v>455241</v>
      </c>
      <c r="E18" s="34">
        <v>1080332</v>
      </c>
      <c r="F18" s="41">
        <v>726871</v>
      </c>
      <c r="G18" s="41">
        <v>353461</v>
      </c>
      <c r="H18" s="34">
        <v>0</v>
      </c>
      <c r="I18" s="34">
        <v>7219</v>
      </c>
      <c r="J18" s="41">
        <f>その１!D18+その１!E18+その１!I18+その１!J18+その１!K18+その１!L18+その１!M18+その１!N18+その１!O18+その２!D18+その２!E18+その２!I18</f>
        <v>17998557</v>
      </c>
      <c r="K18" s="34">
        <v>583632</v>
      </c>
      <c r="L18" s="34">
        <v>52249</v>
      </c>
      <c r="M18" s="34">
        <v>531383</v>
      </c>
      <c r="N18" s="41">
        <v>228760</v>
      </c>
      <c r="O18" s="41">
        <v>4246</v>
      </c>
      <c r="P18" s="121"/>
      <c r="Q18" s="9" t="s">
        <v>18</v>
      </c>
    </row>
    <row r="19" spans="1:17" ht="35.25" customHeight="1" x14ac:dyDescent="0.2">
      <c r="A19" s="8"/>
      <c r="B19" s="9" t="s">
        <v>19</v>
      </c>
      <c r="C19" s="102"/>
      <c r="D19" s="34">
        <v>525279</v>
      </c>
      <c r="E19" s="34">
        <v>9103937</v>
      </c>
      <c r="F19" s="41">
        <v>7980996</v>
      </c>
      <c r="G19" s="41">
        <v>1122941</v>
      </c>
      <c r="H19" s="34">
        <v>0</v>
      </c>
      <c r="I19" s="34">
        <v>6928</v>
      </c>
      <c r="J19" s="41">
        <f>その１!D19+その１!E19+その１!I19+その１!J19+その１!K19+その１!L19+その１!M19+その１!N19+その１!O19+その２!D19+その２!E19+その２!I19</f>
        <v>28326741</v>
      </c>
      <c r="K19" s="34">
        <v>388298</v>
      </c>
      <c r="L19" s="34">
        <v>34716</v>
      </c>
      <c r="M19" s="34">
        <v>353582</v>
      </c>
      <c r="N19" s="41">
        <v>310820</v>
      </c>
      <c r="O19" s="41">
        <v>124</v>
      </c>
      <c r="P19" s="121"/>
      <c r="Q19" s="9" t="s">
        <v>19</v>
      </c>
    </row>
    <row r="20" spans="1:17" ht="35.25" customHeight="1" x14ac:dyDescent="0.2">
      <c r="A20" s="8"/>
      <c r="B20" s="9" t="s">
        <v>20</v>
      </c>
      <c r="C20" s="102"/>
      <c r="D20" s="34">
        <v>317629</v>
      </c>
      <c r="E20" s="34">
        <v>3340312</v>
      </c>
      <c r="F20" s="41">
        <v>3012047</v>
      </c>
      <c r="G20" s="41">
        <v>328265</v>
      </c>
      <c r="H20" s="34">
        <v>0</v>
      </c>
      <c r="I20" s="34">
        <v>4397</v>
      </c>
      <c r="J20" s="41">
        <f>その１!D20+その１!E20+その１!I20+その１!J20+その１!K20+その１!L20+その１!M20+その１!N20+その１!O20+その２!D20+その２!E20+その２!I20</f>
        <v>15314610</v>
      </c>
      <c r="K20" s="34">
        <v>355411</v>
      </c>
      <c r="L20" s="34">
        <v>40964</v>
      </c>
      <c r="M20" s="34">
        <v>314447</v>
      </c>
      <c r="N20" s="41">
        <v>324996</v>
      </c>
      <c r="O20" s="41">
        <v>428</v>
      </c>
      <c r="P20" s="121"/>
      <c r="Q20" s="9" t="s">
        <v>20</v>
      </c>
    </row>
    <row r="21" spans="1:17" ht="35.25" customHeight="1" x14ac:dyDescent="0.2">
      <c r="A21" s="8"/>
      <c r="B21" s="9" t="s">
        <v>21</v>
      </c>
      <c r="C21" s="102"/>
      <c r="D21" s="34">
        <v>329857</v>
      </c>
      <c r="E21" s="34">
        <v>3443050</v>
      </c>
      <c r="F21" s="41">
        <v>3192134</v>
      </c>
      <c r="G21" s="41">
        <v>250916</v>
      </c>
      <c r="H21" s="34">
        <v>0</v>
      </c>
      <c r="I21" s="34">
        <v>5464</v>
      </c>
      <c r="J21" s="41">
        <f>その１!D21+その１!E21+その１!I21+その１!J21+その１!K21+その１!L21+その１!M21+その１!N21+その１!O21+その２!D21+その２!E21+その２!I21</f>
        <v>14819446</v>
      </c>
      <c r="K21" s="34">
        <v>226483</v>
      </c>
      <c r="L21" s="34">
        <v>418</v>
      </c>
      <c r="M21" s="34">
        <v>226065</v>
      </c>
      <c r="N21" s="41">
        <v>164374</v>
      </c>
      <c r="O21" s="41">
        <v>0</v>
      </c>
      <c r="P21" s="121"/>
      <c r="Q21" s="9" t="s">
        <v>21</v>
      </c>
    </row>
    <row r="22" spans="1:17" ht="35.25" customHeight="1" x14ac:dyDescent="0.2">
      <c r="A22" s="8"/>
      <c r="B22" s="9" t="s">
        <v>22</v>
      </c>
      <c r="C22" s="102"/>
      <c r="D22" s="34">
        <v>229137</v>
      </c>
      <c r="E22" s="34">
        <v>11422978</v>
      </c>
      <c r="F22" s="41">
        <v>10313406</v>
      </c>
      <c r="G22" s="41">
        <v>1109572</v>
      </c>
      <c r="H22" s="34">
        <v>0</v>
      </c>
      <c r="I22" s="34">
        <v>3807</v>
      </c>
      <c r="J22" s="41">
        <f>その１!D22+その１!E22+その１!I22+その１!J22+その１!K22+その１!L22+その１!M22+その１!N22+その１!O22+その２!D22+その２!E22+その２!I22</f>
        <v>19230568</v>
      </c>
      <c r="K22" s="34">
        <v>29741</v>
      </c>
      <c r="L22" s="34">
        <v>14507</v>
      </c>
      <c r="M22" s="34">
        <v>15234</v>
      </c>
      <c r="N22" s="41">
        <v>218515</v>
      </c>
      <c r="O22" s="41">
        <v>0</v>
      </c>
      <c r="P22" s="121"/>
      <c r="Q22" s="9" t="s">
        <v>22</v>
      </c>
    </row>
    <row r="23" spans="1:17" ht="35.25" customHeight="1" x14ac:dyDescent="0.2">
      <c r="A23" s="8"/>
      <c r="B23" s="9" t="s">
        <v>23</v>
      </c>
      <c r="C23" s="102"/>
      <c r="D23" s="34">
        <v>675171</v>
      </c>
      <c r="E23" s="34">
        <v>12714098</v>
      </c>
      <c r="F23" s="41">
        <v>11242621</v>
      </c>
      <c r="G23" s="41">
        <v>1471477</v>
      </c>
      <c r="H23" s="34">
        <v>0</v>
      </c>
      <c r="I23" s="34">
        <v>9023</v>
      </c>
      <c r="J23" s="41">
        <f>その１!D23+その１!E23+その１!I23+その１!J23+その１!K23+その１!L23+その１!M23+その１!N23+その１!O23+その２!D23+その２!E23+その２!I23</f>
        <v>34931678</v>
      </c>
      <c r="K23" s="34">
        <v>229693</v>
      </c>
      <c r="L23" s="34">
        <v>1226</v>
      </c>
      <c r="M23" s="34">
        <v>228467</v>
      </c>
      <c r="N23" s="41">
        <v>401634</v>
      </c>
      <c r="O23" s="41">
        <v>4331</v>
      </c>
      <c r="P23" s="121"/>
      <c r="Q23" s="9" t="s">
        <v>23</v>
      </c>
    </row>
    <row r="24" spans="1:17" ht="35.25" customHeight="1" x14ac:dyDescent="0.2">
      <c r="A24" s="8"/>
      <c r="B24" s="9" t="s">
        <v>24</v>
      </c>
      <c r="C24" s="102"/>
      <c r="D24" s="34">
        <v>209851</v>
      </c>
      <c r="E24" s="34">
        <v>6675471</v>
      </c>
      <c r="F24" s="41">
        <v>5667209</v>
      </c>
      <c r="G24" s="41">
        <v>1008262</v>
      </c>
      <c r="H24" s="34">
        <v>0</v>
      </c>
      <c r="I24" s="34">
        <v>2918</v>
      </c>
      <c r="J24" s="41">
        <f>その１!D24+その１!E24+その１!I24+その１!J24+その１!K24+その１!L24+その１!M24+その１!N24+その１!O24+その２!D24+その２!E24+その２!I24</f>
        <v>14762193</v>
      </c>
      <c r="K24" s="34">
        <v>130761</v>
      </c>
      <c r="L24" s="34">
        <v>12081</v>
      </c>
      <c r="M24" s="34">
        <v>118680</v>
      </c>
      <c r="N24" s="41">
        <v>92653</v>
      </c>
      <c r="O24" s="41">
        <v>9769</v>
      </c>
      <c r="P24" s="121"/>
      <c r="Q24" s="9" t="s">
        <v>24</v>
      </c>
    </row>
    <row r="25" spans="1:17" ht="52.5" customHeight="1" x14ac:dyDescent="0.2">
      <c r="A25" s="8"/>
      <c r="B25" s="86" t="s">
        <v>25</v>
      </c>
      <c r="C25" s="6"/>
      <c r="D25" s="34">
        <v>7940419</v>
      </c>
      <c r="E25" s="34">
        <v>103485778</v>
      </c>
      <c r="F25" s="41">
        <v>91186917</v>
      </c>
      <c r="G25" s="41">
        <v>12298800</v>
      </c>
      <c r="H25" s="34">
        <v>61</v>
      </c>
      <c r="I25" s="34">
        <v>118175</v>
      </c>
      <c r="J25" s="41">
        <v>377431143</v>
      </c>
      <c r="K25" s="34">
        <v>4691875</v>
      </c>
      <c r="L25" s="34">
        <v>994880</v>
      </c>
      <c r="M25" s="34">
        <v>3696995</v>
      </c>
      <c r="N25" s="34">
        <v>6454472</v>
      </c>
      <c r="O25" s="41">
        <v>26445</v>
      </c>
      <c r="P25" s="121"/>
      <c r="Q25" s="86" t="s">
        <v>25</v>
      </c>
    </row>
    <row r="26" spans="1:17" ht="53.25" customHeight="1" x14ac:dyDescent="0.2">
      <c r="A26" s="8"/>
      <c r="B26" s="9" t="s">
        <v>8</v>
      </c>
      <c r="C26" s="102"/>
      <c r="D26" s="34">
        <v>114595</v>
      </c>
      <c r="E26" s="34">
        <v>2066670</v>
      </c>
      <c r="F26" s="41">
        <v>1806811</v>
      </c>
      <c r="G26" s="41">
        <v>259859</v>
      </c>
      <c r="H26" s="34">
        <v>0</v>
      </c>
      <c r="I26" s="34">
        <v>1322</v>
      </c>
      <c r="J26" s="41">
        <f>その１!D26+その１!E26+その１!I26+その１!J26+その１!K26+その１!L26+その１!M26+その１!N26+その１!O26+その２!D26+その２!E26+その２!I26</f>
        <v>7054475</v>
      </c>
      <c r="K26" s="34">
        <v>134852</v>
      </c>
      <c r="L26" s="34">
        <v>1500</v>
      </c>
      <c r="M26" s="34">
        <v>133352</v>
      </c>
      <c r="N26" s="41">
        <v>61312</v>
      </c>
      <c r="O26" s="41">
        <v>0</v>
      </c>
      <c r="P26" s="121"/>
      <c r="Q26" s="9" t="s">
        <v>8</v>
      </c>
    </row>
    <row r="27" spans="1:17" ht="35.25" customHeight="1" x14ac:dyDescent="0.2">
      <c r="A27" s="8"/>
      <c r="B27" s="9" t="s">
        <v>9</v>
      </c>
      <c r="C27" s="102"/>
      <c r="D27" s="34">
        <v>63355</v>
      </c>
      <c r="E27" s="34">
        <v>211215</v>
      </c>
      <c r="F27" s="41">
        <v>97536</v>
      </c>
      <c r="G27" s="41">
        <v>113679</v>
      </c>
      <c r="H27" s="34">
        <v>0</v>
      </c>
      <c r="I27" s="34">
        <v>1079</v>
      </c>
      <c r="J27" s="41">
        <f>その１!D27+その１!E27+その１!I27+その１!J27+その１!K27+その１!L27+その１!M27+その１!N27+その１!O27+その２!D27+その２!E27+その２!I27</f>
        <v>4073373</v>
      </c>
      <c r="K27" s="34">
        <v>54136</v>
      </c>
      <c r="L27" s="34">
        <v>0</v>
      </c>
      <c r="M27" s="34">
        <v>54136</v>
      </c>
      <c r="N27" s="41">
        <v>9480</v>
      </c>
      <c r="O27" s="41">
        <v>0</v>
      </c>
      <c r="P27" s="121"/>
      <c r="Q27" s="9" t="s">
        <v>9</v>
      </c>
    </row>
    <row r="28" spans="1:17" ht="35.25" customHeight="1" x14ac:dyDescent="0.2">
      <c r="A28" s="8"/>
      <c r="B28" s="9" t="s">
        <v>30</v>
      </c>
      <c r="C28" s="102"/>
      <c r="D28" s="34">
        <v>129021</v>
      </c>
      <c r="E28" s="34">
        <v>2773625</v>
      </c>
      <c r="F28" s="41">
        <v>2382300</v>
      </c>
      <c r="G28" s="41">
        <v>391325</v>
      </c>
      <c r="H28" s="34">
        <v>0</v>
      </c>
      <c r="I28" s="34">
        <v>1296</v>
      </c>
      <c r="J28" s="41">
        <f>その１!D28+その１!E28+その１!I28+その１!J28+その１!K28+その１!L28+その１!M28+その１!N28+その１!O28+その２!D28+その２!E28+その２!I28</f>
        <v>6975253</v>
      </c>
      <c r="K28" s="34">
        <v>57994</v>
      </c>
      <c r="L28" s="34">
        <v>0</v>
      </c>
      <c r="M28" s="34">
        <v>57994</v>
      </c>
      <c r="N28" s="41">
        <v>33846</v>
      </c>
      <c r="O28" s="41">
        <v>0</v>
      </c>
      <c r="P28" s="121"/>
      <c r="Q28" s="9" t="s">
        <v>31</v>
      </c>
    </row>
    <row r="29" spans="1:17" ht="35.25" customHeight="1" x14ac:dyDescent="0.2">
      <c r="A29" s="8"/>
      <c r="B29" s="9" t="s">
        <v>10</v>
      </c>
      <c r="C29" s="102"/>
      <c r="D29" s="34">
        <v>39780</v>
      </c>
      <c r="E29" s="34">
        <v>1728027</v>
      </c>
      <c r="F29" s="41">
        <v>1359278</v>
      </c>
      <c r="G29" s="41">
        <v>368749</v>
      </c>
      <c r="H29" s="34">
        <v>0</v>
      </c>
      <c r="I29" s="34">
        <v>572</v>
      </c>
      <c r="J29" s="41">
        <f>その１!D29+その１!E29+その１!I29+その１!J29+その１!K29+その１!L29+その１!M29+その１!N29+その１!O29+その２!D29+その２!E29+その２!I29</f>
        <v>3012923</v>
      </c>
      <c r="K29" s="34">
        <v>13427</v>
      </c>
      <c r="L29" s="34">
        <v>1004</v>
      </c>
      <c r="M29" s="34">
        <v>12423</v>
      </c>
      <c r="N29" s="41">
        <v>46630</v>
      </c>
      <c r="O29" s="41">
        <v>0</v>
      </c>
      <c r="P29" s="121"/>
      <c r="Q29" s="9" t="s">
        <v>10</v>
      </c>
    </row>
    <row r="30" spans="1:17" ht="35.25" customHeight="1" x14ac:dyDescent="0.2">
      <c r="A30" s="8"/>
      <c r="B30" s="9" t="s">
        <v>11</v>
      </c>
      <c r="C30" s="102"/>
      <c r="D30" s="34">
        <v>29174</v>
      </c>
      <c r="E30" s="34">
        <v>1886427</v>
      </c>
      <c r="F30" s="41">
        <v>1489421</v>
      </c>
      <c r="G30" s="41">
        <v>397006</v>
      </c>
      <c r="H30" s="34">
        <v>0</v>
      </c>
      <c r="I30" s="34">
        <v>604</v>
      </c>
      <c r="J30" s="41">
        <f>その１!D30+その１!E30+その１!I30+その１!J30+その１!K30+その１!L30+その１!M30+その１!N30+その１!O30+その２!D30+その２!E30+その２!I30</f>
        <v>2969257</v>
      </c>
      <c r="K30" s="34">
        <v>11436</v>
      </c>
      <c r="L30" s="34">
        <v>8131</v>
      </c>
      <c r="M30" s="34">
        <v>3305</v>
      </c>
      <c r="N30" s="41">
        <v>22424</v>
      </c>
      <c r="O30" s="41">
        <v>59</v>
      </c>
      <c r="P30" s="121"/>
      <c r="Q30" s="9" t="s">
        <v>11</v>
      </c>
    </row>
    <row r="31" spans="1:17" ht="35.25" customHeight="1" x14ac:dyDescent="0.2">
      <c r="A31" s="8"/>
      <c r="B31" s="9" t="s">
        <v>12</v>
      </c>
      <c r="C31" s="102"/>
      <c r="D31" s="34">
        <v>43545</v>
      </c>
      <c r="E31" s="34">
        <v>1599106</v>
      </c>
      <c r="F31" s="41">
        <v>1275772</v>
      </c>
      <c r="G31" s="41">
        <v>323334</v>
      </c>
      <c r="H31" s="34">
        <v>0</v>
      </c>
      <c r="I31" s="34">
        <v>543</v>
      </c>
      <c r="J31" s="41">
        <f>その１!D31+その１!E31+その１!I31+その１!J31+その１!K31+その１!L31+その１!M31+その１!N31+その１!O31+その２!D31+その２!E31+その２!I31</f>
        <v>3969194</v>
      </c>
      <c r="K31" s="34">
        <v>16154</v>
      </c>
      <c r="L31" s="34">
        <v>3945</v>
      </c>
      <c r="M31" s="34">
        <v>12209</v>
      </c>
      <c r="N31" s="41">
        <v>22075</v>
      </c>
      <c r="O31" s="41">
        <v>0</v>
      </c>
      <c r="P31" s="121"/>
      <c r="Q31" s="9" t="s">
        <v>12</v>
      </c>
    </row>
    <row r="32" spans="1:17" s="118" customFormat="1" ht="52.5" customHeight="1" x14ac:dyDescent="0.2">
      <c r="A32" s="8"/>
      <c r="B32" s="86" t="s">
        <v>26</v>
      </c>
      <c r="C32" s="6"/>
      <c r="D32" s="34">
        <v>419470</v>
      </c>
      <c r="E32" s="34">
        <v>10265070</v>
      </c>
      <c r="F32" s="41">
        <v>8411118</v>
      </c>
      <c r="G32" s="41">
        <v>1853952</v>
      </c>
      <c r="H32" s="34">
        <v>0</v>
      </c>
      <c r="I32" s="34">
        <v>5416</v>
      </c>
      <c r="J32" s="41">
        <v>28054475</v>
      </c>
      <c r="K32" s="34">
        <v>287999</v>
      </c>
      <c r="L32" s="34">
        <v>14580</v>
      </c>
      <c r="M32" s="34">
        <v>273419</v>
      </c>
      <c r="N32" s="34">
        <v>195767</v>
      </c>
      <c r="O32" s="41">
        <v>59</v>
      </c>
      <c r="P32" s="121"/>
      <c r="Q32" s="86" t="s">
        <v>26</v>
      </c>
    </row>
    <row r="33" spans="1:18" s="118" customFormat="1" ht="52.5" customHeight="1" x14ac:dyDescent="0.2">
      <c r="A33" s="8"/>
      <c r="B33" s="86" t="s">
        <v>27</v>
      </c>
      <c r="C33" s="6"/>
      <c r="D33" s="34">
        <v>8359889</v>
      </c>
      <c r="E33" s="34">
        <v>113750848</v>
      </c>
      <c r="F33" s="41">
        <v>99598035</v>
      </c>
      <c r="G33" s="41">
        <v>14152752</v>
      </c>
      <c r="H33" s="34">
        <v>61</v>
      </c>
      <c r="I33" s="34">
        <v>123591</v>
      </c>
      <c r="J33" s="41">
        <v>405485618</v>
      </c>
      <c r="K33" s="34">
        <v>4979874</v>
      </c>
      <c r="L33" s="34">
        <v>1009460</v>
      </c>
      <c r="M33" s="34">
        <v>3970414</v>
      </c>
      <c r="N33" s="34">
        <v>6650239</v>
      </c>
      <c r="O33" s="41">
        <v>26504</v>
      </c>
      <c r="P33" s="121"/>
      <c r="Q33" s="86" t="s">
        <v>27</v>
      </c>
    </row>
    <row r="34" spans="1:18" s="118" customFormat="1" ht="26.25" customHeight="1" thickBot="1" x14ac:dyDescent="0.25">
      <c r="A34" s="12"/>
      <c r="B34" s="13"/>
      <c r="C34" s="14"/>
      <c r="D34" s="98"/>
      <c r="E34" s="98"/>
      <c r="F34" s="98"/>
      <c r="G34" s="98"/>
      <c r="H34" s="98"/>
      <c r="I34" s="98"/>
      <c r="J34" s="42"/>
      <c r="K34" s="98"/>
      <c r="L34" s="98"/>
      <c r="M34" s="98"/>
      <c r="N34" s="98"/>
      <c r="O34" s="98"/>
      <c r="P34" s="122"/>
      <c r="Q34" s="12"/>
      <c r="R34" s="98"/>
    </row>
    <row r="35" spans="1:18" ht="14" x14ac:dyDescent="0.2">
      <c r="F35" s="123"/>
      <c r="G35" s="123"/>
      <c r="J35" s="41"/>
    </row>
    <row r="36" spans="1:18" x14ac:dyDescent="0.2">
      <c r="F36" s="123"/>
      <c r="G36" s="123"/>
    </row>
    <row r="37" spans="1:18" x14ac:dyDescent="0.2">
      <c r="F37" s="123"/>
      <c r="G37" s="123"/>
    </row>
    <row r="38" spans="1:18" x14ac:dyDescent="0.2">
      <c r="F38" s="123"/>
      <c r="G38" s="123"/>
    </row>
    <row r="39" spans="1:18" x14ac:dyDescent="0.2">
      <c r="F39" s="123"/>
      <c r="G39" s="123"/>
    </row>
    <row r="40" spans="1:18" x14ac:dyDescent="0.2">
      <c r="F40" s="123"/>
      <c r="G40" s="123"/>
    </row>
    <row r="41" spans="1:18" x14ac:dyDescent="0.2">
      <c r="F41" s="123"/>
      <c r="G41" s="123"/>
    </row>
    <row r="42" spans="1:18" x14ac:dyDescent="0.2">
      <c r="F42" s="123"/>
      <c r="G42" s="123"/>
    </row>
    <row r="43" spans="1:18" x14ac:dyDescent="0.2">
      <c r="F43" s="123"/>
      <c r="G43" s="123"/>
    </row>
    <row r="44" spans="1:18" x14ac:dyDescent="0.2">
      <c r="F44" s="123"/>
      <c r="G44" s="123"/>
    </row>
    <row r="45" spans="1:18" x14ac:dyDescent="0.2">
      <c r="F45" s="123"/>
      <c r="G45" s="123"/>
    </row>
    <row r="46" spans="1:18" x14ac:dyDescent="0.2">
      <c r="F46" s="123"/>
      <c r="G46" s="123"/>
    </row>
    <row r="47" spans="1:18" x14ac:dyDescent="0.2">
      <c r="F47" s="123"/>
      <c r="G47" s="123"/>
    </row>
    <row r="48" spans="1:18" x14ac:dyDescent="0.2">
      <c r="F48" s="123"/>
      <c r="G48" s="123"/>
    </row>
    <row r="49" spans="6:7" x14ac:dyDescent="0.2">
      <c r="F49" s="123"/>
      <c r="G49" s="123"/>
    </row>
    <row r="50" spans="6:7" x14ac:dyDescent="0.2">
      <c r="F50" s="123"/>
      <c r="G50" s="123"/>
    </row>
    <row r="51" spans="6:7" x14ac:dyDescent="0.2">
      <c r="F51" s="123"/>
      <c r="G51" s="123"/>
    </row>
    <row r="52" spans="6:7" x14ac:dyDescent="0.2">
      <c r="F52" s="123"/>
      <c r="G52" s="123"/>
    </row>
    <row r="53" spans="6:7" x14ac:dyDescent="0.2">
      <c r="F53" s="123"/>
      <c r="G53" s="123"/>
    </row>
    <row r="54" spans="6:7" x14ac:dyDescent="0.2">
      <c r="F54" s="123"/>
      <c r="G54" s="123"/>
    </row>
    <row r="55" spans="6:7" x14ac:dyDescent="0.2">
      <c r="F55" s="123"/>
      <c r="G55" s="123"/>
    </row>
    <row r="56" spans="6:7" x14ac:dyDescent="0.2">
      <c r="F56" s="123"/>
      <c r="G56" s="123"/>
    </row>
    <row r="57" spans="6:7" x14ac:dyDescent="0.2">
      <c r="F57" s="123"/>
      <c r="G57" s="123"/>
    </row>
    <row r="58" spans="6:7" x14ac:dyDescent="0.2">
      <c r="F58" s="123"/>
      <c r="G58" s="123"/>
    </row>
    <row r="59" spans="6:7" x14ac:dyDescent="0.2">
      <c r="F59" s="123"/>
      <c r="G59" s="123"/>
    </row>
    <row r="60" spans="6:7" x14ac:dyDescent="0.2">
      <c r="F60" s="123"/>
      <c r="G60" s="123"/>
    </row>
    <row r="61" spans="6:7" x14ac:dyDescent="0.2">
      <c r="F61" s="123"/>
      <c r="G61" s="123"/>
    </row>
    <row r="62" spans="6:7" x14ac:dyDescent="0.2">
      <c r="F62" s="123"/>
      <c r="G62" s="123"/>
    </row>
    <row r="63" spans="6:7" x14ac:dyDescent="0.2">
      <c r="F63" s="123"/>
      <c r="G63" s="123"/>
    </row>
    <row r="64" spans="6:7" x14ac:dyDescent="0.2">
      <c r="F64" s="123"/>
      <c r="G64" s="123"/>
    </row>
    <row r="65" spans="6:7" x14ac:dyDescent="0.2">
      <c r="F65" s="123"/>
      <c r="G65" s="123"/>
    </row>
    <row r="66" spans="6:7" x14ac:dyDescent="0.2">
      <c r="F66" s="123"/>
      <c r="G66" s="123"/>
    </row>
    <row r="67" spans="6:7" x14ac:dyDescent="0.2">
      <c r="F67" s="123"/>
      <c r="G67" s="123"/>
    </row>
    <row r="68" spans="6:7" x14ac:dyDescent="0.2">
      <c r="F68" s="123"/>
      <c r="G68" s="123"/>
    </row>
    <row r="69" spans="6:7" x14ac:dyDescent="0.2">
      <c r="F69" s="123"/>
      <c r="G69" s="123"/>
    </row>
    <row r="70" spans="6:7" x14ac:dyDescent="0.2">
      <c r="F70" s="123"/>
      <c r="G70" s="123"/>
    </row>
    <row r="71" spans="6:7" x14ac:dyDescent="0.2">
      <c r="F71" s="123"/>
      <c r="G71" s="123"/>
    </row>
    <row r="72" spans="6:7" x14ac:dyDescent="0.2">
      <c r="F72" s="123"/>
      <c r="G72" s="123"/>
    </row>
    <row r="73" spans="6:7" x14ac:dyDescent="0.2">
      <c r="F73" s="123"/>
      <c r="G73" s="123"/>
    </row>
    <row r="74" spans="6:7" x14ac:dyDescent="0.2">
      <c r="F74" s="123"/>
      <c r="G74" s="123"/>
    </row>
    <row r="75" spans="6:7" x14ac:dyDescent="0.2">
      <c r="F75" s="123"/>
      <c r="G75" s="123"/>
    </row>
    <row r="76" spans="6:7" x14ac:dyDescent="0.2">
      <c r="F76" s="123"/>
      <c r="G76" s="123"/>
    </row>
    <row r="77" spans="6:7" x14ac:dyDescent="0.2">
      <c r="F77" s="123"/>
      <c r="G77" s="123"/>
    </row>
    <row r="78" spans="6:7" x14ac:dyDescent="0.2">
      <c r="F78" s="123"/>
      <c r="G78" s="123"/>
    </row>
    <row r="79" spans="6:7" x14ac:dyDescent="0.2">
      <c r="F79" s="123"/>
      <c r="G79" s="123"/>
    </row>
    <row r="80" spans="6:7" x14ac:dyDescent="0.2">
      <c r="F80" s="123"/>
      <c r="G80" s="123"/>
    </row>
    <row r="81" spans="6:7" x14ac:dyDescent="0.2">
      <c r="F81" s="123"/>
      <c r="G81" s="123"/>
    </row>
    <row r="82" spans="6:7" x14ac:dyDescent="0.2">
      <c r="F82" s="123"/>
      <c r="G82" s="123"/>
    </row>
    <row r="83" spans="6:7" x14ac:dyDescent="0.2">
      <c r="F83" s="123"/>
      <c r="G83" s="123"/>
    </row>
    <row r="84" spans="6:7" x14ac:dyDescent="0.2">
      <c r="F84" s="123"/>
      <c r="G84" s="123"/>
    </row>
    <row r="85" spans="6:7" x14ac:dyDescent="0.2">
      <c r="F85" s="123"/>
      <c r="G85" s="123"/>
    </row>
    <row r="86" spans="6:7" x14ac:dyDescent="0.2">
      <c r="F86" s="123"/>
      <c r="G86" s="123"/>
    </row>
    <row r="87" spans="6:7" x14ac:dyDescent="0.2">
      <c r="F87" s="123"/>
      <c r="G87" s="123"/>
    </row>
    <row r="88" spans="6:7" x14ac:dyDescent="0.2">
      <c r="F88" s="123"/>
      <c r="G88" s="123"/>
    </row>
    <row r="89" spans="6:7" x14ac:dyDescent="0.2">
      <c r="F89" s="123"/>
      <c r="G89" s="123"/>
    </row>
    <row r="90" spans="6:7" x14ac:dyDescent="0.2">
      <c r="F90" s="123"/>
      <c r="G90" s="123"/>
    </row>
    <row r="91" spans="6:7" x14ac:dyDescent="0.2">
      <c r="F91" s="123"/>
      <c r="G91" s="123"/>
    </row>
    <row r="92" spans="6:7" x14ac:dyDescent="0.2">
      <c r="F92" s="123"/>
      <c r="G92" s="123"/>
    </row>
    <row r="93" spans="6:7" x14ac:dyDescent="0.2">
      <c r="F93" s="123"/>
      <c r="G93" s="123"/>
    </row>
    <row r="94" spans="6:7" x14ac:dyDescent="0.2">
      <c r="F94" s="123"/>
      <c r="G94" s="123"/>
    </row>
    <row r="95" spans="6:7" x14ac:dyDescent="0.2">
      <c r="F95" s="123"/>
      <c r="G95" s="123"/>
    </row>
    <row r="96" spans="6:7" x14ac:dyDescent="0.2">
      <c r="F96" s="123"/>
      <c r="G96" s="123"/>
    </row>
    <row r="97" spans="6:7" x14ac:dyDescent="0.2">
      <c r="F97" s="123"/>
      <c r="G97" s="123"/>
    </row>
    <row r="98" spans="6:7" x14ac:dyDescent="0.2">
      <c r="F98" s="123"/>
      <c r="G98" s="123"/>
    </row>
    <row r="99" spans="6:7" x14ac:dyDescent="0.2">
      <c r="F99" s="123"/>
      <c r="G99" s="123"/>
    </row>
    <row r="100" spans="6:7" x14ac:dyDescent="0.2">
      <c r="F100" s="123"/>
      <c r="G100" s="123"/>
    </row>
    <row r="101" spans="6:7" x14ac:dyDescent="0.2">
      <c r="F101" s="123"/>
      <c r="G101" s="123"/>
    </row>
    <row r="102" spans="6:7" x14ac:dyDescent="0.2">
      <c r="F102" s="123"/>
      <c r="G102" s="123"/>
    </row>
    <row r="103" spans="6:7" x14ac:dyDescent="0.2">
      <c r="F103" s="123"/>
      <c r="G103" s="123"/>
    </row>
    <row r="104" spans="6:7" x14ac:dyDescent="0.2">
      <c r="F104" s="123"/>
      <c r="G104" s="123"/>
    </row>
    <row r="105" spans="6:7" x14ac:dyDescent="0.2">
      <c r="F105" s="123"/>
      <c r="G105" s="123"/>
    </row>
  </sheetData>
  <mergeCells count="2">
    <mergeCell ref="F7:H7"/>
    <mergeCell ref="L7:M7"/>
  </mergeCells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68" fitToWidth="2" orientation="portrait" r:id="rId1"/>
  <headerFooter alignWithMargins="0"/>
  <colBreaks count="1" manualBreakCount="1">
    <brk id="9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7"/>
  <sheetViews>
    <sheetView zoomScale="85" zoomScaleNormal="85" zoomScaleSheetLayoutView="75" workbookViewId="0">
      <pane xSplit="3" ySplit="11" topLeftCell="D24" activePane="bottomRight" state="frozen"/>
      <selection activeCell="E22" sqref="E22"/>
      <selection pane="topRight" activeCell="E22" sqref="E22"/>
      <selection pane="bottomLeft" activeCell="E22" sqref="E22"/>
      <selection pane="bottomRight" activeCell="D32" sqref="D32:O33"/>
    </sheetView>
  </sheetViews>
  <sheetFormatPr defaultColWidth="9" defaultRowHeight="13" x14ac:dyDescent="0.2"/>
  <cols>
    <col min="1" max="1" width="1.7265625" style="39" customWidth="1"/>
    <col min="2" max="2" width="13.36328125" style="39" customWidth="1"/>
    <col min="3" max="3" width="1.7265625" style="39" customWidth="1"/>
    <col min="4" max="15" width="15.26953125" style="39" customWidth="1"/>
    <col min="16" max="16" width="1.7265625" style="39" customWidth="1"/>
    <col min="17" max="17" width="13.36328125" style="39" customWidth="1"/>
    <col min="18" max="18" width="1.7265625" style="39" customWidth="1"/>
    <col min="19" max="19" width="9" style="39"/>
    <col min="20" max="20" width="9.26953125" style="39" bestFit="1" customWidth="1"/>
    <col min="21" max="16384" width="9" style="39"/>
  </cols>
  <sheetData>
    <row r="1" spans="1:18" ht="14" x14ac:dyDescent="0.2">
      <c r="B1" s="103" t="s">
        <v>17</v>
      </c>
    </row>
    <row r="4" spans="1:18" ht="23.5" x14ac:dyDescent="0.35">
      <c r="A4" s="104"/>
      <c r="B4" s="105" t="s">
        <v>13</v>
      </c>
      <c r="C4" s="104"/>
      <c r="D4" s="17"/>
      <c r="E4" s="17"/>
      <c r="F4" s="17"/>
      <c r="G4" s="17"/>
      <c r="H4" s="104"/>
      <c r="I4" s="17"/>
      <c r="J4" s="145"/>
      <c r="K4" s="146"/>
      <c r="L4" s="17"/>
      <c r="M4" s="17"/>
      <c r="N4" s="17"/>
      <c r="O4" s="17"/>
      <c r="P4" s="17"/>
      <c r="Q4" s="17"/>
      <c r="R4" s="17"/>
    </row>
    <row r="5" spans="1:18" ht="16.5" x14ac:dyDescent="0.25">
      <c r="A5" s="104"/>
      <c r="B5" s="104"/>
      <c r="C5" s="104"/>
      <c r="D5" s="17"/>
      <c r="E5" s="17"/>
      <c r="F5" s="17"/>
      <c r="G5" s="17"/>
      <c r="H5" s="104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4.5" thickBot="1" x14ac:dyDescent="0.25">
      <c r="A6" s="106"/>
      <c r="B6" s="126"/>
      <c r="C6" s="126"/>
      <c r="D6" s="107"/>
      <c r="E6" s="107"/>
      <c r="F6" s="107"/>
      <c r="G6" s="107"/>
      <c r="H6" s="126"/>
      <c r="I6" s="107"/>
      <c r="J6" s="107"/>
      <c r="K6" s="107"/>
      <c r="L6" s="107"/>
      <c r="M6" s="107"/>
      <c r="N6" s="107"/>
      <c r="O6" s="107"/>
      <c r="P6" s="106"/>
      <c r="Q6" s="106"/>
      <c r="R6" s="98" t="s">
        <v>1</v>
      </c>
    </row>
    <row r="7" spans="1:18" ht="13.5" customHeight="1" x14ac:dyDescent="0.2">
      <c r="A7" s="19"/>
      <c r="B7" s="32"/>
      <c r="C7" s="35"/>
      <c r="D7" s="150"/>
      <c r="E7" s="150"/>
      <c r="F7" s="150"/>
      <c r="G7" s="151"/>
      <c r="H7" s="152" t="s">
        <v>44</v>
      </c>
      <c r="I7" s="153"/>
      <c r="J7" s="129" t="s">
        <v>255</v>
      </c>
      <c r="K7" s="143" t="s">
        <v>32</v>
      </c>
      <c r="L7" s="144"/>
      <c r="M7" s="129" t="s">
        <v>250</v>
      </c>
      <c r="N7" s="141" t="s">
        <v>44</v>
      </c>
      <c r="O7" s="142"/>
      <c r="P7" s="19"/>
      <c r="Q7" s="19"/>
      <c r="R7" s="19"/>
    </row>
    <row r="8" spans="1:18" x14ac:dyDescent="0.2">
      <c r="A8" s="19"/>
      <c r="B8" s="19"/>
      <c r="C8" s="20"/>
      <c r="D8" s="147" t="s">
        <v>55</v>
      </c>
      <c r="E8" s="148"/>
      <c r="F8" s="149"/>
      <c r="G8" s="53" t="s">
        <v>78</v>
      </c>
      <c r="H8" s="54" t="s">
        <v>80</v>
      </c>
      <c r="I8" s="54" t="s">
        <v>121</v>
      </c>
      <c r="J8" s="49" t="s">
        <v>125</v>
      </c>
      <c r="K8" s="54" t="s">
        <v>76</v>
      </c>
      <c r="L8" s="54" t="s">
        <v>78</v>
      </c>
      <c r="M8" s="50" t="s">
        <v>129</v>
      </c>
      <c r="N8" s="63" t="s">
        <v>99</v>
      </c>
      <c r="O8" s="75" t="s">
        <v>77</v>
      </c>
      <c r="P8" s="19"/>
      <c r="Q8" s="19"/>
      <c r="R8" s="19"/>
    </row>
    <row r="9" spans="1:18" x14ac:dyDescent="0.2">
      <c r="A9" s="19"/>
      <c r="B9" s="9" t="s">
        <v>28</v>
      </c>
      <c r="C9" s="6"/>
      <c r="D9" s="54" t="s">
        <v>114</v>
      </c>
      <c r="E9" s="54" t="s">
        <v>115</v>
      </c>
      <c r="F9" s="54" t="s">
        <v>116</v>
      </c>
      <c r="G9" s="21" t="s">
        <v>122</v>
      </c>
      <c r="H9" s="49" t="s">
        <v>123</v>
      </c>
      <c r="I9" s="49" t="s">
        <v>119</v>
      </c>
      <c r="J9" s="6"/>
      <c r="K9" s="6" t="s">
        <v>126</v>
      </c>
      <c r="L9" s="49" t="s">
        <v>127</v>
      </c>
      <c r="M9" s="21"/>
      <c r="N9" s="50" t="s">
        <v>135</v>
      </c>
      <c r="O9" s="49" t="s">
        <v>137</v>
      </c>
      <c r="P9" s="19"/>
      <c r="Q9" s="9" t="s">
        <v>28</v>
      </c>
      <c r="R9" s="19"/>
    </row>
    <row r="10" spans="1:18" x14ac:dyDescent="0.2">
      <c r="A10" s="19"/>
      <c r="B10" s="19"/>
      <c r="C10" s="20"/>
      <c r="D10" s="49" t="s">
        <v>117</v>
      </c>
      <c r="E10" s="49" t="s">
        <v>118</v>
      </c>
      <c r="F10" s="55" t="s">
        <v>119</v>
      </c>
      <c r="G10" s="21"/>
      <c r="H10" s="49" t="s">
        <v>124</v>
      </c>
      <c r="I10" s="49"/>
      <c r="J10" s="6"/>
      <c r="K10" s="49" t="s">
        <v>128</v>
      </c>
      <c r="L10" s="49" t="s">
        <v>128</v>
      </c>
      <c r="M10" s="21"/>
      <c r="N10" s="50" t="s">
        <v>136</v>
      </c>
      <c r="O10" s="49" t="s">
        <v>136</v>
      </c>
      <c r="P10" s="2"/>
      <c r="Q10" s="19"/>
      <c r="R10" s="19"/>
    </row>
    <row r="11" spans="1:18" ht="13.5" thickBot="1" x14ac:dyDescent="0.25">
      <c r="A11" s="22"/>
      <c r="B11" s="22"/>
      <c r="C11" s="23"/>
      <c r="D11" s="15"/>
      <c r="E11" s="15"/>
      <c r="F11" s="12"/>
      <c r="G11" s="24"/>
      <c r="H11" s="15"/>
      <c r="I11" s="15"/>
      <c r="J11" s="15"/>
      <c r="K11" s="15"/>
      <c r="L11" s="15"/>
      <c r="M11" s="24"/>
      <c r="N11" s="24"/>
      <c r="O11" s="15"/>
      <c r="P11" s="12"/>
      <c r="Q11" s="22"/>
      <c r="R11" s="22"/>
    </row>
    <row r="12" spans="1:18" s="118" customFormat="1" ht="52.5" customHeight="1" x14ac:dyDescent="0.2">
      <c r="A12" s="1"/>
      <c r="B12" s="9" t="s">
        <v>2</v>
      </c>
      <c r="C12" s="102"/>
      <c r="D12" s="34">
        <v>0</v>
      </c>
      <c r="E12" s="34">
        <v>0</v>
      </c>
      <c r="F12" s="41">
        <v>0</v>
      </c>
      <c r="G12" s="34">
        <v>70236</v>
      </c>
      <c r="H12" s="41">
        <v>484868</v>
      </c>
      <c r="I12" s="41">
        <v>1397580</v>
      </c>
      <c r="J12" s="41">
        <v>794145</v>
      </c>
      <c r="K12" s="34">
        <v>43375</v>
      </c>
      <c r="L12" s="34">
        <v>750770</v>
      </c>
      <c r="M12" s="34">
        <v>32712293</v>
      </c>
      <c r="N12" s="34">
        <v>0</v>
      </c>
      <c r="O12" s="34">
        <v>5210653</v>
      </c>
      <c r="P12" s="121"/>
      <c r="Q12" s="9" t="s">
        <v>2</v>
      </c>
    </row>
    <row r="13" spans="1:18" s="118" customFormat="1" ht="35.25" customHeight="1" x14ac:dyDescent="0.2">
      <c r="A13" s="1"/>
      <c r="B13" s="9" t="s">
        <v>3</v>
      </c>
      <c r="C13" s="102"/>
      <c r="D13" s="34">
        <v>0</v>
      </c>
      <c r="E13" s="34">
        <v>465</v>
      </c>
      <c r="F13" s="41">
        <v>0</v>
      </c>
      <c r="G13" s="34">
        <v>37437</v>
      </c>
      <c r="H13" s="41">
        <v>71950</v>
      </c>
      <c r="I13" s="41">
        <v>969050</v>
      </c>
      <c r="J13" s="41">
        <v>295186</v>
      </c>
      <c r="K13" s="34">
        <v>20627</v>
      </c>
      <c r="L13" s="34">
        <v>274559</v>
      </c>
      <c r="M13" s="34">
        <v>9320251</v>
      </c>
      <c r="N13" s="34">
        <v>0</v>
      </c>
      <c r="O13" s="34">
        <v>989220</v>
      </c>
      <c r="P13" s="121"/>
      <c r="Q13" s="9" t="s">
        <v>3</v>
      </c>
    </row>
    <row r="14" spans="1:18" s="118" customFormat="1" ht="35.25" customHeight="1" x14ac:dyDescent="0.2">
      <c r="A14" s="1"/>
      <c r="B14" s="9" t="s">
        <v>4</v>
      </c>
      <c r="C14" s="102"/>
      <c r="D14" s="34">
        <v>0</v>
      </c>
      <c r="E14" s="34">
        <v>0</v>
      </c>
      <c r="F14" s="41">
        <v>0</v>
      </c>
      <c r="G14" s="34">
        <v>99873</v>
      </c>
      <c r="H14" s="41">
        <v>67217</v>
      </c>
      <c r="I14" s="41">
        <v>129962</v>
      </c>
      <c r="J14" s="41">
        <v>63068</v>
      </c>
      <c r="K14" s="34">
        <v>35230</v>
      </c>
      <c r="L14" s="34">
        <v>27838</v>
      </c>
      <c r="M14" s="34">
        <v>9381149</v>
      </c>
      <c r="N14" s="34">
        <v>0</v>
      </c>
      <c r="O14" s="34">
        <v>1181089</v>
      </c>
      <c r="P14" s="121"/>
      <c r="Q14" s="9" t="s">
        <v>4</v>
      </c>
    </row>
    <row r="15" spans="1:18" s="118" customFormat="1" ht="35.25" customHeight="1" x14ac:dyDescent="0.2">
      <c r="A15" s="1"/>
      <c r="B15" s="9" t="s">
        <v>5</v>
      </c>
      <c r="C15" s="102"/>
      <c r="D15" s="34">
        <v>0</v>
      </c>
      <c r="E15" s="34">
        <v>5699</v>
      </c>
      <c r="F15" s="41">
        <v>0</v>
      </c>
      <c r="G15" s="34">
        <v>34469</v>
      </c>
      <c r="H15" s="41">
        <v>136459</v>
      </c>
      <c r="I15" s="41">
        <v>146988</v>
      </c>
      <c r="J15" s="41">
        <v>293504</v>
      </c>
      <c r="K15" s="34">
        <v>21876</v>
      </c>
      <c r="L15" s="34">
        <v>271628</v>
      </c>
      <c r="M15" s="34">
        <v>8365652</v>
      </c>
      <c r="N15" s="34">
        <v>0</v>
      </c>
      <c r="O15" s="34">
        <v>795096</v>
      </c>
      <c r="P15" s="121"/>
      <c r="Q15" s="9" t="s">
        <v>5</v>
      </c>
    </row>
    <row r="16" spans="1:18" s="118" customFormat="1" ht="35.25" customHeight="1" x14ac:dyDescent="0.2">
      <c r="A16" s="1"/>
      <c r="B16" s="9" t="s">
        <v>6</v>
      </c>
      <c r="C16" s="102"/>
      <c r="D16" s="34">
        <v>0</v>
      </c>
      <c r="E16" s="34">
        <v>385</v>
      </c>
      <c r="F16" s="41">
        <v>0</v>
      </c>
      <c r="G16" s="34">
        <v>36966</v>
      </c>
      <c r="H16" s="41">
        <v>95578</v>
      </c>
      <c r="I16" s="41">
        <v>644988</v>
      </c>
      <c r="J16" s="41">
        <v>452645</v>
      </c>
      <c r="K16" s="34">
        <v>45018</v>
      </c>
      <c r="L16" s="34">
        <v>407627</v>
      </c>
      <c r="M16" s="34">
        <v>12813903</v>
      </c>
      <c r="N16" s="34">
        <v>0</v>
      </c>
      <c r="O16" s="34">
        <v>1673728</v>
      </c>
      <c r="P16" s="121"/>
      <c r="Q16" s="9" t="s">
        <v>6</v>
      </c>
    </row>
    <row r="17" spans="1:17" s="118" customFormat="1" ht="35.25" customHeight="1" x14ac:dyDescent="0.2">
      <c r="A17" s="1"/>
      <c r="B17" s="9" t="s">
        <v>7</v>
      </c>
      <c r="C17" s="102"/>
      <c r="D17" s="34">
        <v>0</v>
      </c>
      <c r="E17" s="34">
        <v>998</v>
      </c>
      <c r="F17" s="41">
        <v>0</v>
      </c>
      <c r="G17" s="34">
        <v>116480</v>
      </c>
      <c r="H17" s="41">
        <v>69733</v>
      </c>
      <c r="I17" s="41">
        <v>95339</v>
      </c>
      <c r="J17" s="41">
        <v>277329</v>
      </c>
      <c r="K17" s="34">
        <v>9839</v>
      </c>
      <c r="L17" s="34">
        <v>267490</v>
      </c>
      <c r="M17" s="34">
        <v>6985038</v>
      </c>
      <c r="N17" s="34">
        <v>0</v>
      </c>
      <c r="O17" s="34">
        <v>434454</v>
      </c>
      <c r="P17" s="121"/>
      <c r="Q17" s="9" t="s">
        <v>7</v>
      </c>
    </row>
    <row r="18" spans="1:17" s="118" customFormat="1" ht="35.25" customHeight="1" x14ac:dyDescent="0.2">
      <c r="A18" s="1"/>
      <c r="B18" s="9" t="s">
        <v>18</v>
      </c>
      <c r="C18" s="102"/>
      <c r="D18" s="34">
        <v>0</v>
      </c>
      <c r="E18" s="34">
        <v>4246</v>
      </c>
      <c r="F18" s="41">
        <v>0</v>
      </c>
      <c r="G18" s="34">
        <v>73382</v>
      </c>
      <c r="H18" s="41">
        <v>96908</v>
      </c>
      <c r="I18" s="41">
        <v>54224</v>
      </c>
      <c r="J18" s="41">
        <v>316334</v>
      </c>
      <c r="K18" s="34">
        <v>9831</v>
      </c>
      <c r="L18" s="34">
        <v>306503</v>
      </c>
      <c r="M18" s="34">
        <v>5801202</v>
      </c>
      <c r="N18" s="34">
        <v>0</v>
      </c>
      <c r="O18" s="34">
        <v>497265</v>
      </c>
      <c r="P18" s="121"/>
      <c r="Q18" s="9" t="s">
        <v>18</v>
      </c>
    </row>
    <row r="19" spans="1:17" s="118" customFormat="1" ht="35.25" customHeight="1" x14ac:dyDescent="0.2">
      <c r="A19" s="1"/>
      <c r="B19" s="9" t="s">
        <v>19</v>
      </c>
      <c r="C19" s="102"/>
      <c r="D19" s="34">
        <v>0</v>
      </c>
      <c r="E19" s="34">
        <v>124</v>
      </c>
      <c r="F19" s="41">
        <v>0</v>
      </c>
      <c r="G19" s="34">
        <v>116242</v>
      </c>
      <c r="H19" s="41">
        <v>56135</v>
      </c>
      <c r="I19" s="41">
        <v>138319</v>
      </c>
      <c r="J19" s="41">
        <v>85154</v>
      </c>
      <c r="K19" s="34">
        <v>14145</v>
      </c>
      <c r="L19" s="34">
        <v>71009</v>
      </c>
      <c r="M19" s="34">
        <v>7135168</v>
      </c>
      <c r="N19" s="34">
        <v>0</v>
      </c>
      <c r="O19" s="34">
        <v>504925</v>
      </c>
      <c r="P19" s="121"/>
      <c r="Q19" s="9" t="s">
        <v>19</v>
      </c>
    </row>
    <row r="20" spans="1:17" s="118" customFormat="1" ht="35.25" customHeight="1" x14ac:dyDescent="0.2">
      <c r="A20" s="1"/>
      <c r="B20" s="9" t="s">
        <v>20</v>
      </c>
      <c r="C20" s="102"/>
      <c r="D20" s="34">
        <v>0</v>
      </c>
      <c r="E20" s="34">
        <v>428</v>
      </c>
      <c r="F20" s="41">
        <v>0</v>
      </c>
      <c r="G20" s="34">
        <v>62669</v>
      </c>
      <c r="H20" s="41">
        <v>76335</v>
      </c>
      <c r="I20" s="41">
        <v>185564</v>
      </c>
      <c r="J20" s="41">
        <v>208553</v>
      </c>
      <c r="K20" s="34">
        <v>6956</v>
      </c>
      <c r="L20" s="34">
        <v>201597</v>
      </c>
      <c r="M20" s="34">
        <v>3853399</v>
      </c>
      <c r="N20" s="34">
        <v>0</v>
      </c>
      <c r="O20" s="34">
        <v>248611</v>
      </c>
      <c r="P20" s="121"/>
      <c r="Q20" s="9" t="s">
        <v>20</v>
      </c>
    </row>
    <row r="21" spans="1:17" s="118" customFormat="1" ht="35.25" customHeight="1" x14ac:dyDescent="0.2">
      <c r="A21" s="1"/>
      <c r="B21" s="9" t="s">
        <v>21</v>
      </c>
      <c r="C21" s="102"/>
      <c r="D21" s="34">
        <v>0</v>
      </c>
      <c r="E21" s="34">
        <v>0</v>
      </c>
      <c r="F21" s="41">
        <v>0</v>
      </c>
      <c r="G21" s="34">
        <v>44339</v>
      </c>
      <c r="H21" s="41">
        <v>40277</v>
      </c>
      <c r="I21" s="41">
        <v>79758</v>
      </c>
      <c r="J21" s="41">
        <v>38970</v>
      </c>
      <c r="K21" s="34">
        <v>6373</v>
      </c>
      <c r="L21" s="34">
        <v>32597</v>
      </c>
      <c r="M21" s="34">
        <v>4191005</v>
      </c>
      <c r="N21" s="34">
        <v>0</v>
      </c>
      <c r="O21" s="34">
        <v>363585</v>
      </c>
      <c r="P21" s="121"/>
      <c r="Q21" s="9" t="s">
        <v>21</v>
      </c>
    </row>
    <row r="22" spans="1:17" s="118" customFormat="1" ht="35.25" customHeight="1" x14ac:dyDescent="0.2">
      <c r="A22" s="1"/>
      <c r="B22" s="9" t="s">
        <v>22</v>
      </c>
      <c r="C22" s="102"/>
      <c r="D22" s="34">
        <v>0</v>
      </c>
      <c r="E22" s="34">
        <v>0</v>
      </c>
      <c r="F22" s="41">
        <v>0</v>
      </c>
      <c r="G22" s="34">
        <v>373</v>
      </c>
      <c r="H22" s="41">
        <v>129910</v>
      </c>
      <c r="I22" s="41">
        <v>88232</v>
      </c>
      <c r="J22" s="41">
        <v>136777</v>
      </c>
      <c r="K22" s="34">
        <v>8465</v>
      </c>
      <c r="L22" s="34">
        <v>128312</v>
      </c>
      <c r="M22" s="34">
        <v>4976494</v>
      </c>
      <c r="N22" s="34">
        <v>0</v>
      </c>
      <c r="O22" s="34">
        <v>484675</v>
      </c>
      <c r="P22" s="121"/>
      <c r="Q22" s="9" t="s">
        <v>22</v>
      </c>
    </row>
    <row r="23" spans="1:17" s="118" customFormat="1" ht="35.25" customHeight="1" x14ac:dyDescent="0.2">
      <c r="A23" s="1"/>
      <c r="B23" s="9" t="s">
        <v>23</v>
      </c>
      <c r="C23" s="102"/>
      <c r="D23" s="34">
        <v>0</v>
      </c>
      <c r="E23" s="34">
        <v>4331</v>
      </c>
      <c r="F23" s="41">
        <v>0</v>
      </c>
      <c r="G23" s="34">
        <v>151861</v>
      </c>
      <c r="H23" s="41">
        <v>89893</v>
      </c>
      <c r="I23" s="41">
        <v>155549</v>
      </c>
      <c r="J23" s="41">
        <v>69983</v>
      </c>
      <c r="K23" s="34">
        <v>40288</v>
      </c>
      <c r="L23" s="34">
        <v>29695</v>
      </c>
      <c r="M23" s="34">
        <v>8546536</v>
      </c>
      <c r="N23" s="34">
        <v>0</v>
      </c>
      <c r="O23" s="34">
        <v>766065</v>
      </c>
      <c r="P23" s="121"/>
      <c r="Q23" s="9" t="s">
        <v>23</v>
      </c>
    </row>
    <row r="24" spans="1:17" s="118" customFormat="1" ht="35.25" customHeight="1" x14ac:dyDescent="0.2">
      <c r="A24" s="1"/>
      <c r="B24" s="9" t="s">
        <v>24</v>
      </c>
      <c r="C24" s="102"/>
      <c r="D24" s="34">
        <v>0</v>
      </c>
      <c r="E24" s="34">
        <v>9769</v>
      </c>
      <c r="F24" s="41">
        <v>0</v>
      </c>
      <c r="G24" s="34">
        <v>29532</v>
      </c>
      <c r="H24" s="41">
        <v>10668</v>
      </c>
      <c r="I24" s="41">
        <v>42684</v>
      </c>
      <c r="J24" s="41">
        <v>19769</v>
      </c>
      <c r="K24" s="34">
        <v>6746</v>
      </c>
      <c r="L24" s="34">
        <v>13023</v>
      </c>
      <c r="M24" s="34">
        <v>3675329</v>
      </c>
      <c r="N24" s="34">
        <v>0</v>
      </c>
      <c r="O24" s="34">
        <v>208059</v>
      </c>
      <c r="P24" s="121"/>
      <c r="Q24" s="9" t="s">
        <v>24</v>
      </c>
    </row>
    <row r="25" spans="1:17" s="118" customFormat="1" ht="52.5" customHeight="1" x14ac:dyDescent="0.2">
      <c r="A25" s="1"/>
      <c r="B25" s="86" t="s">
        <v>25</v>
      </c>
      <c r="C25" s="6"/>
      <c r="D25" s="34">
        <v>0</v>
      </c>
      <c r="E25" s="34">
        <v>26445</v>
      </c>
      <c r="F25" s="41">
        <v>0</v>
      </c>
      <c r="G25" s="34">
        <v>873859</v>
      </c>
      <c r="H25" s="34">
        <v>1425931</v>
      </c>
      <c r="I25" s="34">
        <v>4128237</v>
      </c>
      <c r="J25" s="41">
        <v>3051417</v>
      </c>
      <c r="K25" s="34">
        <v>268769</v>
      </c>
      <c r="L25" s="34">
        <v>2782648</v>
      </c>
      <c r="M25" s="34">
        <v>117757419</v>
      </c>
      <c r="N25" s="34">
        <v>0</v>
      </c>
      <c r="O25" s="34">
        <v>13357425</v>
      </c>
      <c r="P25" s="121"/>
      <c r="Q25" s="86" t="s">
        <v>25</v>
      </c>
    </row>
    <row r="26" spans="1:17" s="118" customFormat="1" ht="52.5" customHeight="1" x14ac:dyDescent="0.2">
      <c r="A26" s="1"/>
      <c r="B26" s="9" t="s">
        <v>8</v>
      </c>
      <c r="C26" s="102"/>
      <c r="D26" s="34">
        <v>0</v>
      </c>
      <c r="E26" s="34">
        <v>0</v>
      </c>
      <c r="F26" s="41">
        <v>0</v>
      </c>
      <c r="G26" s="34">
        <v>24606</v>
      </c>
      <c r="H26" s="41">
        <v>13491</v>
      </c>
      <c r="I26" s="41">
        <v>23215</v>
      </c>
      <c r="J26" s="41">
        <v>9613</v>
      </c>
      <c r="K26" s="34">
        <v>3513</v>
      </c>
      <c r="L26" s="34">
        <v>6100</v>
      </c>
      <c r="M26" s="34">
        <v>1679008</v>
      </c>
      <c r="N26" s="34">
        <v>0</v>
      </c>
      <c r="O26" s="34">
        <v>0</v>
      </c>
      <c r="P26" s="121"/>
      <c r="Q26" s="9" t="s">
        <v>8</v>
      </c>
    </row>
    <row r="27" spans="1:17" s="118" customFormat="1" ht="35.25" customHeight="1" x14ac:dyDescent="0.2">
      <c r="A27" s="1"/>
      <c r="B27" s="9" t="s">
        <v>9</v>
      </c>
      <c r="C27" s="102"/>
      <c r="D27" s="34">
        <v>0</v>
      </c>
      <c r="E27" s="34">
        <v>0</v>
      </c>
      <c r="F27" s="41">
        <v>0</v>
      </c>
      <c r="G27" s="34">
        <v>0</v>
      </c>
      <c r="H27" s="41">
        <v>0</v>
      </c>
      <c r="I27" s="41">
        <v>9480</v>
      </c>
      <c r="J27" s="41">
        <v>5602</v>
      </c>
      <c r="K27" s="34">
        <v>1547</v>
      </c>
      <c r="L27" s="34">
        <v>4055</v>
      </c>
      <c r="M27" s="34">
        <v>1231119</v>
      </c>
      <c r="N27" s="34">
        <v>0</v>
      </c>
      <c r="O27" s="34">
        <v>0</v>
      </c>
      <c r="P27" s="121"/>
      <c r="Q27" s="9" t="s">
        <v>9</v>
      </c>
    </row>
    <row r="28" spans="1:17" s="118" customFormat="1" ht="35.25" customHeight="1" x14ac:dyDescent="0.2">
      <c r="A28" s="1"/>
      <c r="B28" s="9" t="s">
        <v>30</v>
      </c>
      <c r="C28" s="102"/>
      <c r="D28" s="34">
        <v>0</v>
      </c>
      <c r="E28" s="34">
        <v>0</v>
      </c>
      <c r="F28" s="41">
        <v>0</v>
      </c>
      <c r="G28" s="34">
        <v>9218</v>
      </c>
      <c r="H28" s="41">
        <v>9322</v>
      </c>
      <c r="I28" s="41">
        <v>15306</v>
      </c>
      <c r="J28" s="41">
        <v>11499</v>
      </c>
      <c r="K28" s="34">
        <v>3435</v>
      </c>
      <c r="L28" s="34">
        <v>8064</v>
      </c>
      <c r="M28" s="34">
        <v>1656322</v>
      </c>
      <c r="N28" s="34">
        <v>0</v>
      </c>
      <c r="O28" s="34">
        <v>0</v>
      </c>
      <c r="P28" s="121"/>
      <c r="Q28" s="9" t="s">
        <v>30</v>
      </c>
    </row>
    <row r="29" spans="1:17" s="118" customFormat="1" ht="35.25" customHeight="1" x14ac:dyDescent="0.2">
      <c r="A29" s="1"/>
      <c r="B29" s="9" t="s">
        <v>10</v>
      </c>
      <c r="C29" s="102"/>
      <c r="D29" s="34">
        <v>0</v>
      </c>
      <c r="E29" s="34">
        <v>0</v>
      </c>
      <c r="F29" s="41">
        <v>0</v>
      </c>
      <c r="G29" s="34">
        <v>5855</v>
      </c>
      <c r="H29" s="41">
        <v>33646</v>
      </c>
      <c r="I29" s="41">
        <v>7129</v>
      </c>
      <c r="J29" s="41">
        <v>4926</v>
      </c>
      <c r="K29" s="34">
        <v>1264</v>
      </c>
      <c r="L29" s="34">
        <v>3662</v>
      </c>
      <c r="M29" s="34">
        <v>593181</v>
      </c>
      <c r="N29" s="34">
        <v>0</v>
      </c>
      <c r="O29" s="34">
        <v>0</v>
      </c>
      <c r="P29" s="121"/>
      <c r="Q29" s="9" t="s">
        <v>10</v>
      </c>
    </row>
    <row r="30" spans="1:17" s="118" customFormat="1" ht="35.25" customHeight="1" x14ac:dyDescent="0.2">
      <c r="A30" s="1"/>
      <c r="B30" s="9" t="s">
        <v>11</v>
      </c>
      <c r="C30" s="102"/>
      <c r="D30" s="34">
        <v>0</v>
      </c>
      <c r="E30" s="34">
        <v>59</v>
      </c>
      <c r="F30" s="41">
        <v>0</v>
      </c>
      <c r="G30" s="34">
        <v>9205</v>
      </c>
      <c r="H30" s="41">
        <v>8125</v>
      </c>
      <c r="I30" s="41">
        <v>5035</v>
      </c>
      <c r="J30" s="41">
        <v>5831</v>
      </c>
      <c r="K30" s="34">
        <v>1222</v>
      </c>
      <c r="L30" s="34">
        <v>4609</v>
      </c>
      <c r="M30" s="34">
        <v>462274</v>
      </c>
      <c r="N30" s="34">
        <v>0</v>
      </c>
      <c r="O30" s="34">
        <v>0</v>
      </c>
      <c r="P30" s="121"/>
      <c r="Q30" s="9" t="s">
        <v>11</v>
      </c>
    </row>
    <row r="31" spans="1:17" s="118" customFormat="1" ht="35.25" customHeight="1" x14ac:dyDescent="0.2">
      <c r="A31" s="1"/>
      <c r="B31" s="9" t="s">
        <v>12</v>
      </c>
      <c r="C31" s="102"/>
      <c r="D31" s="34">
        <v>0</v>
      </c>
      <c r="E31" s="34">
        <v>0</v>
      </c>
      <c r="F31" s="41">
        <v>0</v>
      </c>
      <c r="G31" s="34">
        <v>16923</v>
      </c>
      <c r="H31" s="41">
        <v>0</v>
      </c>
      <c r="I31" s="41">
        <v>5152</v>
      </c>
      <c r="J31" s="41">
        <v>4852</v>
      </c>
      <c r="K31" s="34">
        <v>1500</v>
      </c>
      <c r="L31" s="34">
        <v>3352</v>
      </c>
      <c r="M31" s="34">
        <v>559312</v>
      </c>
      <c r="N31" s="34">
        <v>0</v>
      </c>
      <c r="O31" s="34">
        <v>0</v>
      </c>
      <c r="P31" s="121"/>
      <c r="Q31" s="9" t="s">
        <v>12</v>
      </c>
    </row>
    <row r="32" spans="1:17" s="118" customFormat="1" ht="52.5" customHeight="1" x14ac:dyDescent="0.2">
      <c r="A32" s="1"/>
      <c r="B32" s="86" t="s">
        <v>26</v>
      </c>
      <c r="C32" s="6"/>
      <c r="D32" s="34">
        <v>0</v>
      </c>
      <c r="E32" s="34">
        <v>59</v>
      </c>
      <c r="F32" s="41">
        <v>0</v>
      </c>
      <c r="G32" s="34">
        <v>65807</v>
      </c>
      <c r="H32" s="34">
        <v>64584</v>
      </c>
      <c r="I32" s="34">
        <v>65317</v>
      </c>
      <c r="J32" s="41">
        <v>42323</v>
      </c>
      <c r="K32" s="34">
        <v>12481</v>
      </c>
      <c r="L32" s="34">
        <v>29842</v>
      </c>
      <c r="M32" s="34">
        <v>6181216</v>
      </c>
      <c r="N32" s="34">
        <v>0</v>
      </c>
      <c r="O32" s="34">
        <v>0</v>
      </c>
      <c r="P32" s="121"/>
      <c r="Q32" s="86" t="s">
        <v>26</v>
      </c>
    </row>
    <row r="33" spans="1:17" s="118" customFormat="1" ht="52.5" customHeight="1" x14ac:dyDescent="0.2">
      <c r="A33" s="1"/>
      <c r="B33" s="86" t="s">
        <v>27</v>
      </c>
      <c r="C33" s="6"/>
      <c r="D33" s="34">
        <v>0</v>
      </c>
      <c r="E33" s="34">
        <v>26504</v>
      </c>
      <c r="F33" s="41">
        <v>0</v>
      </c>
      <c r="G33" s="34">
        <v>939666</v>
      </c>
      <c r="H33" s="34">
        <v>1490515</v>
      </c>
      <c r="I33" s="34">
        <v>4193554</v>
      </c>
      <c r="J33" s="41">
        <v>3093740</v>
      </c>
      <c r="K33" s="34">
        <v>281250</v>
      </c>
      <c r="L33" s="34">
        <v>2812490</v>
      </c>
      <c r="M33" s="34">
        <v>123938635</v>
      </c>
      <c r="N33" s="34">
        <v>0</v>
      </c>
      <c r="O33" s="34">
        <v>13357425</v>
      </c>
      <c r="P33" s="121"/>
      <c r="Q33" s="86" t="s">
        <v>27</v>
      </c>
    </row>
    <row r="34" spans="1:17" s="118" customFormat="1" ht="26.25" customHeight="1" thickBot="1" x14ac:dyDescent="0.25">
      <c r="A34" s="12"/>
      <c r="B34" s="13"/>
      <c r="C34" s="14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122"/>
      <c r="Q34" s="12"/>
    </row>
    <row r="35" spans="1:17" x14ac:dyDescent="0.2">
      <c r="H35" s="126"/>
    </row>
    <row r="36" spans="1:17" x14ac:dyDescent="0.2">
      <c r="H36" s="126"/>
    </row>
    <row r="37" spans="1:17" x14ac:dyDescent="0.2">
      <c r="H37" s="126"/>
    </row>
    <row r="38" spans="1:17" x14ac:dyDescent="0.2">
      <c r="H38" s="126"/>
    </row>
    <row r="39" spans="1:17" x14ac:dyDescent="0.2">
      <c r="H39" s="126"/>
    </row>
    <row r="40" spans="1:17" x14ac:dyDescent="0.2">
      <c r="H40" s="126"/>
    </row>
    <row r="41" spans="1:17" x14ac:dyDescent="0.2">
      <c r="H41" s="126"/>
    </row>
    <row r="42" spans="1:17" x14ac:dyDescent="0.2">
      <c r="H42" s="126"/>
    </row>
    <row r="43" spans="1:17" x14ac:dyDescent="0.2">
      <c r="H43" s="126"/>
    </row>
    <row r="44" spans="1:17" x14ac:dyDescent="0.2">
      <c r="H44" s="126"/>
    </row>
    <row r="45" spans="1:17" x14ac:dyDescent="0.2">
      <c r="H45" s="126"/>
    </row>
    <row r="46" spans="1:17" x14ac:dyDescent="0.2">
      <c r="H46" s="126"/>
    </row>
    <row r="47" spans="1:17" x14ac:dyDescent="0.2">
      <c r="H47" s="126"/>
    </row>
    <row r="48" spans="1:17" x14ac:dyDescent="0.2">
      <c r="H48" s="126"/>
    </row>
    <row r="49" spans="8:8" x14ac:dyDescent="0.2">
      <c r="H49" s="126"/>
    </row>
    <row r="50" spans="8:8" x14ac:dyDescent="0.2">
      <c r="H50" s="126"/>
    </row>
    <row r="51" spans="8:8" x14ac:dyDescent="0.2">
      <c r="H51" s="126"/>
    </row>
    <row r="52" spans="8:8" x14ac:dyDescent="0.2">
      <c r="H52" s="126"/>
    </row>
    <row r="53" spans="8:8" x14ac:dyDescent="0.2">
      <c r="H53" s="126"/>
    </row>
    <row r="54" spans="8:8" x14ac:dyDescent="0.2">
      <c r="H54" s="126"/>
    </row>
    <row r="55" spans="8:8" x14ac:dyDescent="0.2">
      <c r="H55" s="126"/>
    </row>
    <row r="56" spans="8:8" x14ac:dyDescent="0.2">
      <c r="H56" s="126"/>
    </row>
    <row r="57" spans="8:8" x14ac:dyDescent="0.2">
      <c r="H57" s="126"/>
    </row>
    <row r="58" spans="8:8" x14ac:dyDescent="0.2">
      <c r="H58" s="126"/>
    </row>
    <row r="59" spans="8:8" x14ac:dyDescent="0.2">
      <c r="H59" s="126"/>
    </row>
    <row r="60" spans="8:8" x14ac:dyDescent="0.2">
      <c r="H60" s="126"/>
    </row>
    <row r="61" spans="8:8" x14ac:dyDescent="0.2">
      <c r="H61" s="126"/>
    </row>
    <row r="62" spans="8:8" x14ac:dyDescent="0.2">
      <c r="H62" s="126"/>
    </row>
    <row r="63" spans="8:8" x14ac:dyDescent="0.2">
      <c r="H63" s="126"/>
    </row>
    <row r="64" spans="8:8" x14ac:dyDescent="0.2">
      <c r="H64" s="126"/>
    </row>
    <row r="65" spans="8:8" x14ac:dyDescent="0.2">
      <c r="H65" s="126"/>
    </row>
    <row r="66" spans="8:8" x14ac:dyDescent="0.2">
      <c r="H66" s="126"/>
    </row>
    <row r="67" spans="8:8" x14ac:dyDescent="0.2">
      <c r="H67" s="126"/>
    </row>
    <row r="68" spans="8:8" x14ac:dyDescent="0.2">
      <c r="H68" s="126"/>
    </row>
    <row r="69" spans="8:8" x14ac:dyDescent="0.2">
      <c r="H69" s="126"/>
    </row>
    <row r="70" spans="8:8" x14ac:dyDescent="0.2">
      <c r="H70" s="126"/>
    </row>
    <row r="71" spans="8:8" x14ac:dyDescent="0.2">
      <c r="H71" s="126"/>
    </row>
    <row r="72" spans="8:8" x14ac:dyDescent="0.2">
      <c r="H72" s="126"/>
    </row>
    <row r="73" spans="8:8" x14ac:dyDescent="0.2">
      <c r="H73" s="126"/>
    </row>
    <row r="74" spans="8:8" x14ac:dyDescent="0.2">
      <c r="H74" s="126"/>
    </row>
    <row r="75" spans="8:8" x14ac:dyDescent="0.2">
      <c r="H75" s="126"/>
    </row>
    <row r="76" spans="8:8" x14ac:dyDescent="0.2">
      <c r="H76" s="126"/>
    </row>
    <row r="77" spans="8:8" x14ac:dyDescent="0.2">
      <c r="H77" s="126"/>
    </row>
    <row r="78" spans="8:8" x14ac:dyDescent="0.2">
      <c r="H78" s="126"/>
    </row>
    <row r="79" spans="8:8" x14ac:dyDescent="0.2">
      <c r="H79" s="126"/>
    </row>
    <row r="80" spans="8:8" x14ac:dyDescent="0.2">
      <c r="H80" s="126"/>
    </row>
    <row r="81" spans="8:8" x14ac:dyDescent="0.2">
      <c r="H81" s="126"/>
    </row>
    <row r="82" spans="8:8" x14ac:dyDescent="0.2">
      <c r="H82" s="126"/>
    </row>
    <row r="83" spans="8:8" x14ac:dyDescent="0.2">
      <c r="H83" s="126"/>
    </row>
    <row r="84" spans="8:8" x14ac:dyDescent="0.2">
      <c r="H84" s="126"/>
    </row>
    <row r="85" spans="8:8" x14ac:dyDescent="0.2">
      <c r="H85" s="126"/>
    </row>
    <row r="86" spans="8:8" x14ac:dyDescent="0.2">
      <c r="H86" s="126"/>
    </row>
    <row r="87" spans="8:8" x14ac:dyDescent="0.2">
      <c r="H87" s="126"/>
    </row>
    <row r="88" spans="8:8" x14ac:dyDescent="0.2">
      <c r="H88" s="126"/>
    </row>
    <row r="89" spans="8:8" x14ac:dyDescent="0.2">
      <c r="H89" s="126"/>
    </row>
    <row r="90" spans="8:8" x14ac:dyDescent="0.2">
      <c r="H90" s="126"/>
    </row>
    <row r="91" spans="8:8" x14ac:dyDescent="0.2">
      <c r="H91" s="126"/>
    </row>
    <row r="92" spans="8:8" x14ac:dyDescent="0.2">
      <c r="H92" s="126"/>
    </row>
    <row r="93" spans="8:8" x14ac:dyDescent="0.2">
      <c r="H93" s="126"/>
    </row>
    <row r="94" spans="8:8" x14ac:dyDescent="0.2">
      <c r="H94" s="126"/>
    </row>
    <row r="95" spans="8:8" x14ac:dyDescent="0.2">
      <c r="H95" s="126"/>
    </row>
    <row r="96" spans="8:8" x14ac:dyDescent="0.2">
      <c r="H96" s="126"/>
    </row>
    <row r="97" spans="8:8" x14ac:dyDescent="0.2">
      <c r="H97" s="126"/>
    </row>
    <row r="98" spans="8:8" x14ac:dyDescent="0.2">
      <c r="H98" s="126"/>
    </row>
    <row r="99" spans="8:8" x14ac:dyDescent="0.2">
      <c r="H99" s="126"/>
    </row>
    <row r="100" spans="8:8" x14ac:dyDescent="0.2">
      <c r="H100" s="126"/>
    </row>
    <row r="101" spans="8:8" x14ac:dyDescent="0.2">
      <c r="H101" s="126"/>
    </row>
    <row r="102" spans="8:8" x14ac:dyDescent="0.2">
      <c r="H102" s="126"/>
    </row>
    <row r="103" spans="8:8" x14ac:dyDescent="0.2">
      <c r="H103" s="126"/>
    </row>
    <row r="104" spans="8:8" x14ac:dyDescent="0.2">
      <c r="H104" s="126"/>
    </row>
    <row r="105" spans="8:8" x14ac:dyDescent="0.2">
      <c r="H105" s="126"/>
    </row>
    <row r="106" spans="8:8" x14ac:dyDescent="0.2">
      <c r="H106" s="126"/>
    </row>
    <row r="107" spans="8:8" x14ac:dyDescent="0.2">
      <c r="H107" s="126"/>
    </row>
    <row r="108" spans="8:8" x14ac:dyDescent="0.2">
      <c r="H108" s="126"/>
    </row>
    <row r="109" spans="8:8" x14ac:dyDescent="0.2">
      <c r="H109" s="126"/>
    </row>
    <row r="110" spans="8:8" x14ac:dyDescent="0.2">
      <c r="H110" s="126"/>
    </row>
    <row r="111" spans="8:8" x14ac:dyDescent="0.2">
      <c r="H111" s="126"/>
    </row>
    <row r="112" spans="8:8" x14ac:dyDescent="0.2">
      <c r="H112" s="126"/>
    </row>
    <row r="113" spans="8:8" x14ac:dyDescent="0.2">
      <c r="H113" s="126"/>
    </row>
    <row r="114" spans="8:8" x14ac:dyDescent="0.2">
      <c r="H114" s="126"/>
    </row>
    <row r="115" spans="8:8" x14ac:dyDescent="0.2">
      <c r="H115" s="126"/>
    </row>
    <row r="116" spans="8:8" x14ac:dyDescent="0.2">
      <c r="H116" s="126"/>
    </row>
    <row r="117" spans="8:8" x14ac:dyDescent="0.2">
      <c r="H117" s="126"/>
    </row>
    <row r="118" spans="8:8" x14ac:dyDescent="0.2">
      <c r="H118" s="126"/>
    </row>
    <row r="119" spans="8:8" x14ac:dyDescent="0.2">
      <c r="H119" s="126"/>
    </row>
    <row r="120" spans="8:8" x14ac:dyDescent="0.2">
      <c r="H120" s="126"/>
    </row>
    <row r="121" spans="8:8" x14ac:dyDescent="0.2">
      <c r="H121" s="126"/>
    </row>
    <row r="122" spans="8:8" x14ac:dyDescent="0.2">
      <c r="H122" s="126"/>
    </row>
    <row r="123" spans="8:8" x14ac:dyDescent="0.2">
      <c r="H123" s="126"/>
    </row>
    <row r="124" spans="8:8" x14ac:dyDescent="0.2">
      <c r="H124" s="126"/>
    </row>
    <row r="125" spans="8:8" x14ac:dyDescent="0.2">
      <c r="H125" s="126"/>
    </row>
    <row r="126" spans="8:8" x14ac:dyDescent="0.2">
      <c r="H126" s="126"/>
    </row>
    <row r="127" spans="8:8" x14ac:dyDescent="0.2">
      <c r="H127" s="126"/>
    </row>
    <row r="128" spans="8:8" x14ac:dyDescent="0.2">
      <c r="H128" s="126"/>
    </row>
    <row r="129" spans="8:8" x14ac:dyDescent="0.2">
      <c r="H129" s="126"/>
    </row>
    <row r="130" spans="8:8" x14ac:dyDescent="0.2">
      <c r="H130" s="126"/>
    </row>
    <row r="131" spans="8:8" x14ac:dyDescent="0.2">
      <c r="H131" s="126"/>
    </row>
    <row r="132" spans="8:8" x14ac:dyDescent="0.2">
      <c r="H132" s="126"/>
    </row>
    <row r="133" spans="8:8" x14ac:dyDescent="0.2">
      <c r="H133" s="126"/>
    </row>
    <row r="134" spans="8:8" x14ac:dyDescent="0.2">
      <c r="H134" s="126"/>
    </row>
    <row r="135" spans="8:8" x14ac:dyDescent="0.2">
      <c r="H135" s="126"/>
    </row>
    <row r="136" spans="8:8" x14ac:dyDescent="0.2">
      <c r="H136" s="126"/>
    </row>
    <row r="137" spans="8:8" x14ac:dyDescent="0.2">
      <c r="H137" s="126"/>
    </row>
    <row r="138" spans="8:8" x14ac:dyDescent="0.2">
      <c r="H138" s="126"/>
    </row>
    <row r="139" spans="8:8" x14ac:dyDescent="0.2">
      <c r="H139" s="126"/>
    </row>
    <row r="140" spans="8:8" x14ac:dyDescent="0.2">
      <c r="H140" s="126"/>
    </row>
    <row r="141" spans="8:8" x14ac:dyDescent="0.2">
      <c r="H141" s="126"/>
    </row>
    <row r="142" spans="8:8" x14ac:dyDescent="0.2">
      <c r="H142" s="126"/>
    </row>
    <row r="143" spans="8:8" x14ac:dyDescent="0.2">
      <c r="H143" s="126"/>
    </row>
    <row r="144" spans="8:8" x14ac:dyDescent="0.2">
      <c r="H144" s="126"/>
    </row>
    <row r="145" spans="8:8" x14ac:dyDescent="0.2">
      <c r="H145" s="126"/>
    </row>
    <row r="146" spans="8:8" x14ac:dyDescent="0.2">
      <c r="H146" s="126"/>
    </row>
    <row r="147" spans="8:8" x14ac:dyDescent="0.2">
      <c r="H147" s="126"/>
    </row>
    <row r="148" spans="8:8" x14ac:dyDescent="0.2">
      <c r="H148" s="126"/>
    </row>
    <row r="149" spans="8:8" x14ac:dyDescent="0.2">
      <c r="H149" s="126"/>
    </row>
    <row r="150" spans="8:8" x14ac:dyDescent="0.2">
      <c r="H150" s="126"/>
    </row>
    <row r="151" spans="8:8" x14ac:dyDescent="0.2">
      <c r="H151" s="126"/>
    </row>
    <row r="152" spans="8:8" x14ac:dyDescent="0.2">
      <c r="H152" s="126"/>
    </row>
    <row r="153" spans="8:8" x14ac:dyDescent="0.2">
      <c r="H153" s="126"/>
    </row>
    <row r="154" spans="8:8" x14ac:dyDescent="0.2">
      <c r="H154" s="126"/>
    </row>
    <row r="155" spans="8:8" x14ac:dyDescent="0.2">
      <c r="H155" s="126"/>
    </row>
    <row r="156" spans="8:8" x14ac:dyDescent="0.2">
      <c r="H156" s="126"/>
    </row>
    <row r="157" spans="8:8" x14ac:dyDescent="0.2">
      <c r="H157" s="126"/>
    </row>
    <row r="158" spans="8:8" x14ac:dyDescent="0.2">
      <c r="H158" s="126"/>
    </row>
    <row r="159" spans="8:8" x14ac:dyDescent="0.2">
      <c r="H159" s="126"/>
    </row>
    <row r="160" spans="8:8" x14ac:dyDescent="0.2">
      <c r="H160" s="126"/>
    </row>
    <row r="161" spans="8:8" x14ac:dyDescent="0.2">
      <c r="H161" s="126"/>
    </row>
    <row r="162" spans="8:8" x14ac:dyDescent="0.2">
      <c r="H162" s="126"/>
    </row>
    <row r="163" spans="8:8" x14ac:dyDescent="0.2">
      <c r="H163" s="126"/>
    </row>
    <row r="164" spans="8:8" x14ac:dyDescent="0.2">
      <c r="H164" s="126"/>
    </row>
    <row r="165" spans="8:8" x14ac:dyDescent="0.2">
      <c r="H165" s="126"/>
    </row>
    <row r="166" spans="8:8" x14ac:dyDescent="0.2">
      <c r="H166" s="126"/>
    </row>
    <row r="167" spans="8:8" x14ac:dyDescent="0.2">
      <c r="H167" s="126"/>
    </row>
    <row r="168" spans="8:8" x14ac:dyDescent="0.2">
      <c r="H168" s="126"/>
    </row>
    <row r="169" spans="8:8" x14ac:dyDescent="0.2">
      <c r="H169" s="126"/>
    </row>
    <row r="170" spans="8:8" x14ac:dyDescent="0.2">
      <c r="H170" s="126"/>
    </row>
    <row r="171" spans="8:8" x14ac:dyDescent="0.2">
      <c r="H171" s="126"/>
    </row>
    <row r="172" spans="8:8" x14ac:dyDescent="0.2">
      <c r="H172" s="126"/>
    </row>
    <row r="173" spans="8:8" x14ac:dyDescent="0.2">
      <c r="H173" s="126"/>
    </row>
    <row r="174" spans="8:8" x14ac:dyDescent="0.2">
      <c r="H174" s="126"/>
    </row>
    <row r="175" spans="8:8" x14ac:dyDescent="0.2">
      <c r="H175" s="126"/>
    </row>
    <row r="176" spans="8:8" x14ac:dyDescent="0.2">
      <c r="H176" s="126"/>
    </row>
    <row r="177" spans="8:8" x14ac:dyDescent="0.2">
      <c r="H177" s="126"/>
    </row>
    <row r="178" spans="8:8" x14ac:dyDescent="0.2">
      <c r="H178" s="126"/>
    </row>
    <row r="179" spans="8:8" x14ac:dyDescent="0.2">
      <c r="H179" s="126"/>
    </row>
    <row r="180" spans="8:8" x14ac:dyDescent="0.2">
      <c r="H180" s="126"/>
    </row>
    <row r="181" spans="8:8" x14ac:dyDescent="0.2">
      <c r="H181" s="126"/>
    </row>
    <row r="182" spans="8:8" x14ac:dyDescent="0.2">
      <c r="H182" s="126"/>
    </row>
    <row r="183" spans="8:8" x14ac:dyDescent="0.2">
      <c r="H183" s="126"/>
    </row>
    <row r="184" spans="8:8" x14ac:dyDescent="0.2">
      <c r="H184" s="126"/>
    </row>
    <row r="185" spans="8:8" x14ac:dyDescent="0.2">
      <c r="H185" s="126"/>
    </row>
    <row r="186" spans="8:8" x14ac:dyDescent="0.2">
      <c r="H186" s="126"/>
    </row>
    <row r="187" spans="8:8" x14ac:dyDescent="0.2">
      <c r="H187" s="126"/>
    </row>
    <row r="188" spans="8:8" x14ac:dyDescent="0.2">
      <c r="H188" s="126"/>
    </row>
    <row r="189" spans="8:8" x14ac:dyDescent="0.2">
      <c r="H189" s="126"/>
    </row>
    <row r="190" spans="8:8" x14ac:dyDescent="0.2">
      <c r="H190" s="126"/>
    </row>
    <row r="191" spans="8:8" x14ac:dyDescent="0.2">
      <c r="H191" s="126"/>
    </row>
    <row r="192" spans="8:8" x14ac:dyDescent="0.2">
      <c r="H192" s="126"/>
    </row>
    <row r="193" spans="8:8" x14ac:dyDescent="0.2">
      <c r="H193" s="126"/>
    </row>
    <row r="194" spans="8:8" x14ac:dyDescent="0.2">
      <c r="H194" s="126"/>
    </row>
    <row r="195" spans="8:8" x14ac:dyDescent="0.2">
      <c r="H195" s="126"/>
    </row>
    <row r="196" spans="8:8" x14ac:dyDescent="0.2">
      <c r="H196" s="126"/>
    </row>
    <row r="197" spans="8:8" x14ac:dyDescent="0.2">
      <c r="H197" s="126"/>
    </row>
    <row r="198" spans="8:8" x14ac:dyDescent="0.2">
      <c r="H198" s="126"/>
    </row>
    <row r="199" spans="8:8" x14ac:dyDescent="0.2">
      <c r="H199" s="126"/>
    </row>
    <row r="200" spans="8:8" x14ac:dyDescent="0.2">
      <c r="H200" s="126"/>
    </row>
    <row r="201" spans="8:8" x14ac:dyDescent="0.2">
      <c r="H201" s="126"/>
    </row>
    <row r="202" spans="8:8" x14ac:dyDescent="0.2">
      <c r="H202" s="126"/>
    </row>
    <row r="203" spans="8:8" x14ac:dyDescent="0.2">
      <c r="H203" s="126"/>
    </row>
    <row r="204" spans="8:8" x14ac:dyDescent="0.2">
      <c r="H204" s="126"/>
    </row>
    <row r="205" spans="8:8" x14ac:dyDescent="0.2">
      <c r="H205" s="126"/>
    </row>
    <row r="206" spans="8:8" x14ac:dyDescent="0.2">
      <c r="H206" s="126"/>
    </row>
    <row r="207" spans="8:8" x14ac:dyDescent="0.2">
      <c r="H207" s="126"/>
    </row>
    <row r="208" spans="8:8" x14ac:dyDescent="0.2">
      <c r="H208" s="126"/>
    </row>
    <row r="209" spans="8:8" x14ac:dyDescent="0.2">
      <c r="H209" s="126"/>
    </row>
    <row r="210" spans="8:8" x14ac:dyDescent="0.2">
      <c r="H210" s="126"/>
    </row>
    <row r="211" spans="8:8" x14ac:dyDescent="0.2">
      <c r="H211" s="126"/>
    </row>
    <row r="212" spans="8:8" x14ac:dyDescent="0.2">
      <c r="H212" s="126"/>
    </row>
    <row r="213" spans="8:8" x14ac:dyDescent="0.2">
      <c r="H213" s="126"/>
    </row>
    <row r="214" spans="8:8" x14ac:dyDescent="0.2">
      <c r="H214" s="126"/>
    </row>
    <row r="215" spans="8:8" x14ac:dyDescent="0.2">
      <c r="H215" s="126"/>
    </row>
    <row r="216" spans="8:8" x14ac:dyDescent="0.2">
      <c r="H216" s="126"/>
    </row>
    <row r="217" spans="8:8" x14ac:dyDescent="0.2">
      <c r="H217" s="126"/>
    </row>
  </sheetData>
  <mergeCells count="6">
    <mergeCell ref="N7:O7"/>
    <mergeCell ref="K7:L7"/>
    <mergeCell ref="J4:K4"/>
    <mergeCell ref="D8:F8"/>
    <mergeCell ref="D7:G7"/>
    <mergeCell ref="H7:I7"/>
  </mergeCells>
  <phoneticPr fontId="1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fitToWidth="2" orientation="portrait" r:id="rId1"/>
  <headerFooter alignWithMargins="0"/>
  <colBreaks count="1" manualBreakCount="1">
    <brk id="9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"/>
  <sheetViews>
    <sheetView zoomScale="85" zoomScaleNormal="85" zoomScaleSheetLayoutView="75" workbookViewId="0">
      <pane xSplit="3" ySplit="11" topLeftCell="D27" activePane="bottomRight" state="frozen"/>
      <selection activeCell="E22" sqref="E22"/>
      <selection pane="topRight" activeCell="E22" sqref="E22"/>
      <selection pane="bottomLeft" activeCell="E22" sqref="E22"/>
      <selection pane="bottomRight" activeCell="D32" sqref="D32:O33"/>
    </sheetView>
  </sheetViews>
  <sheetFormatPr defaultColWidth="9" defaultRowHeight="13" x14ac:dyDescent="0.2"/>
  <cols>
    <col min="1" max="1" width="1.7265625" style="39" customWidth="1"/>
    <col min="2" max="2" width="13.36328125" style="39" customWidth="1"/>
    <col min="3" max="3" width="1.7265625" style="39" customWidth="1"/>
    <col min="4" max="11" width="15.26953125" style="39" customWidth="1"/>
    <col min="12" max="12" width="15.26953125" style="126" customWidth="1"/>
    <col min="13" max="15" width="15.26953125" style="39" customWidth="1"/>
    <col min="16" max="16" width="1.7265625" style="39" customWidth="1"/>
    <col min="17" max="17" width="13.36328125" style="39" customWidth="1"/>
    <col min="18" max="18" width="1.7265625" style="39" customWidth="1"/>
    <col min="19" max="16384" width="9" style="39"/>
  </cols>
  <sheetData>
    <row r="1" spans="1:18" ht="14" x14ac:dyDescent="0.2">
      <c r="B1" s="103" t="s">
        <v>17</v>
      </c>
    </row>
    <row r="4" spans="1:18" ht="23.5" x14ac:dyDescent="0.35">
      <c r="A4" s="104"/>
      <c r="B4" s="105" t="s">
        <v>13</v>
      </c>
      <c r="C4" s="104"/>
      <c r="D4" s="17"/>
      <c r="E4" s="17"/>
      <c r="F4" s="17"/>
      <c r="G4" s="17"/>
      <c r="H4" s="17"/>
      <c r="I4" s="104"/>
      <c r="J4" s="17"/>
      <c r="K4" s="17"/>
      <c r="L4" s="19"/>
      <c r="M4" s="17"/>
      <c r="N4" s="17"/>
      <c r="O4" s="17"/>
      <c r="P4" s="17"/>
      <c r="Q4" s="17"/>
      <c r="R4" s="17"/>
    </row>
    <row r="5" spans="1:18" ht="16.5" x14ac:dyDescent="0.25">
      <c r="A5" s="104"/>
      <c r="B5" s="104"/>
      <c r="C5" s="104"/>
      <c r="D5" s="17"/>
      <c r="E5" s="17"/>
      <c r="F5" s="17"/>
      <c r="G5" s="17"/>
      <c r="H5" s="17"/>
      <c r="I5" s="104"/>
      <c r="J5" s="17"/>
      <c r="K5" s="17"/>
      <c r="L5" s="19"/>
      <c r="M5" s="17"/>
      <c r="N5" s="17"/>
      <c r="O5" s="17"/>
      <c r="P5" s="17"/>
      <c r="Q5" s="17"/>
      <c r="R5" s="17"/>
    </row>
    <row r="6" spans="1:18" ht="14.5" thickBot="1" x14ac:dyDescent="0.25">
      <c r="A6" s="106"/>
      <c r="B6" s="106"/>
      <c r="C6" s="126"/>
      <c r="D6" s="107"/>
      <c r="E6" s="107"/>
      <c r="F6" s="107"/>
      <c r="G6" s="107"/>
      <c r="H6" s="107"/>
      <c r="I6" s="126"/>
      <c r="J6" s="107"/>
      <c r="K6" s="107"/>
      <c r="L6" s="107"/>
      <c r="M6" s="107"/>
      <c r="N6" s="107"/>
      <c r="O6" s="107"/>
      <c r="P6" s="106"/>
      <c r="Q6" s="106"/>
      <c r="R6" s="98" t="s">
        <v>1</v>
      </c>
    </row>
    <row r="7" spans="1:18" ht="13.5" customHeight="1" x14ac:dyDescent="0.2">
      <c r="A7" s="19"/>
      <c r="B7" s="19"/>
      <c r="C7" s="35"/>
      <c r="D7" s="157"/>
      <c r="E7" s="157"/>
      <c r="F7" s="157"/>
      <c r="G7" s="157"/>
      <c r="H7" s="158" t="s">
        <v>51</v>
      </c>
      <c r="I7" s="157"/>
      <c r="J7" s="157"/>
      <c r="K7" s="157"/>
      <c r="L7" s="157"/>
      <c r="M7" s="157"/>
      <c r="N7" s="71"/>
      <c r="O7" s="76"/>
      <c r="P7" s="30"/>
      <c r="Q7" s="32"/>
      <c r="R7" s="19"/>
    </row>
    <row r="8" spans="1:18" x14ac:dyDescent="0.2">
      <c r="A8" s="19"/>
      <c r="B8" s="19"/>
      <c r="C8" s="20"/>
      <c r="D8" s="54" t="s">
        <v>79</v>
      </c>
      <c r="E8" s="54" t="s">
        <v>120</v>
      </c>
      <c r="F8" s="54" t="s">
        <v>130</v>
      </c>
      <c r="G8" s="54" t="s">
        <v>131</v>
      </c>
      <c r="H8" s="54" t="s">
        <v>132</v>
      </c>
      <c r="I8" s="54" t="s">
        <v>133</v>
      </c>
      <c r="J8" s="54" t="s">
        <v>134</v>
      </c>
      <c r="K8" s="154" t="s">
        <v>56</v>
      </c>
      <c r="L8" s="155"/>
      <c r="M8" s="156"/>
      <c r="N8" s="54" t="s">
        <v>152</v>
      </c>
      <c r="O8" s="54" t="s">
        <v>153</v>
      </c>
      <c r="P8" s="31"/>
      <c r="Q8" s="19"/>
      <c r="R8" s="19"/>
    </row>
    <row r="9" spans="1:18" x14ac:dyDescent="0.2">
      <c r="A9" s="19"/>
      <c r="B9" s="9" t="s">
        <v>29</v>
      </c>
      <c r="C9" s="6"/>
      <c r="D9" s="6" t="s">
        <v>138</v>
      </c>
      <c r="E9" s="38" t="s">
        <v>139</v>
      </c>
      <c r="F9" s="56" t="s">
        <v>141</v>
      </c>
      <c r="G9" s="49" t="s">
        <v>143</v>
      </c>
      <c r="H9" s="49" t="s">
        <v>145</v>
      </c>
      <c r="I9" s="49" t="s">
        <v>146</v>
      </c>
      <c r="J9" s="50" t="s">
        <v>147</v>
      </c>
      <c r="K9" s="54" t="s">
        <v>149</v>
      </c>
      <c r="L9" s="54" t="s">
        <v>115</v>
      </c>
      <c r="M9" s="54" t="s">
        <v>116</v>
      </c>
      <c r="N9" s="6" t="s">
        <v>158</v>
      </c>
      <c r="O9" s="38" t="s">
        <v>159</v>
      </c>
      <c r="P9" s="31"/>
      <c r="Q9" s="9" t="s">
        <v>29</v>
      </c>
      <c r="R9" s="19"/>
    </row>
    <row r="10" spans="1:18" x14ac:dyDescent="0.2">
      <c r="A10" s="19"/>
      <c r="B10" s="19"/>
      <c r="C10" s="20"/>
      <c r="D10" s="49" t="s">
        <v>136</v>
      </c>
      <c r="E10" s="38" t="s">
        <v>140</v>
      </c>
      <c r="F10" s="56" t="s">
        <v>142</v>
      </c>
      <c r="G10" s="6" t="s">
        <v>144</v>
      </c>
      <c r="H10" s="6" t="s">
        <v>144</v>
      </c>
      <c r="I10" s="6" t="s">
        <v>144</v>
      </c>
      <c r="J10" s="21"/>
      <c r="K10" s="6" t="s">
        <v>148</v>
      </c>
      <c r="L10" s="6" t="s">
        <v>150</v>
      </c>
      <c r="M10" s="49" t="s">
        <v>151</v>
      </c>
      <c r="N10" s="6"/>
      <c r="O10" s="21" t="s">
        <v>160</v>
      </c>
      <c r="P10" s="11"/>
      <c r="Q10" s="19"/>
      <c r="R10" s="19"/>
    </row>
    <row r="11" spans="1:18" ht="13.5" thickBot="1" x14ac:dyDescent="0.25">
      <c r="A11" s="22"/>
      <c r="B11" s="22"/>
      <c r="C11" s="23"/>
      <c r="D11" s="15"/>
      <c r="E11" s="15"/>
      <c r="F11" s="15"/>
      <c r="G11" s="15"/>
      <c r="H11" s="15"/>
      <c r="I11" s="15"/>
      <c r="J11" s="24"/>
      <c r="K11" s="15"/>
      <c r="L11" s="15"/>
      <c r="M11" s="15"/>
      <c r="N11" s="15"/>
      <c r="O11" s="24"/>
      <c r="P11" s="16"/>
      <c r="Q11" s="22"/>
      <c r="R11" s="22"/>
    </row>
    <row r="12" spans="1:18" s="118" customFormat="1" ht="52.5" customHeight="1" x14ac:dyDescent="0.2">
      <c r="A12" s="8"/>
      <c r="B12" s="9" t="s">
        <v>2</v>
      </c>
      <c r="C12" s="102"/>
      <c r="D12" s="117">
        <v>393603</v>
      </c>
      <c r="E12" s="117">
        <v>6201288</v>
      </c>
      <c r="F12" s="36">
        <v>4198738</v>
      </c>
      <c r="G12" s="36">
        <v>1815698</v>
      </c>
      <c r="H12" s="114">
        <v>0</v>
      </c>
      <c r="I12" s="114">
        <v>0</v>
      </c>
      <c r="J12" s="114">
        <v>104086</v>
      </c>
      <c r="K12" s="114">
        <v>0</v>
      </c>
      <c r="L12" s="36">
        <v>0</v>
      </c>
      <c r="M12" s="36">
        <v>104086</v>
      </c>
      <c r="N12" s="36">
        <v>0</v>
      </c>
      <c r="O12" s="36">
        <v>930738</v>
      </c>
      <c r="P12" s="121"/>
      <c r="Q12" s="9" t="s">
        <v>2</v>
      </c>
      <c r="R12" s="123"/>
    </row>
    <row r="13" spans="1:18" s="118" customFormat="1" ht="35.25" customHeight="1" x14ac:dyDescent="0.2">
      <c r="A13" s="8"/>
      <c r="B13" s="9" t="s">
        <v>3</v>
      </c>
      <c r="C13" s="102"/>
      <c r="D13" s="117">
        <v>1873884</v>
      </c>
      <c r="E13" s="117">
        <v>1848663</v>
      </c>
      <c r="F13" s="36">
        <v>1383143</v>
      </c>
      <c r="G13" s="36">
        <v>429105</v>
      </c>
      <c r="H13" s="114">
        <v>0</v>
      </c>
      <c r="I13" s="114">
        <v>0</v>
      </c>
      <c r="J13" s="114">
        <v>31574</v>
      </c>
      <c r="K13" s="114">
        <v>0</v>
      </c>
      <c r="L13" s="36">
        <v>0</v>
      </c>
      <c r="M13" s="36">
        <v>31574</v>
      </c>
      <c r="N13" s="36">
        <v>0</v>
      </c>
      <c r="O13" s="36">
        <v>188406</v>
      </c>
      <c r="P13" s="121"/>
      <c r="Q13" s="9" t="s">
        <v>3</v>
      </c>
      <c r="R13" s="123"/>
    </row>
    <row r="14" spans="1:18" s="118" customFormat="1" ht="35.25" customHeight="1" x14ac:dyDescent="0.2">
      <c r="A14" s="8"/>
      <c r="B14" s="9" t="s">
        <v>4</v>
      </c>
      <c r="C14" s="102"/>
      <c r="D14" s="117">
        <v>1208595</v>
      </c>
      <c r="E14" s="117">
        <v>1806809</v>
      </c>
      <c r="F14" s="36">
        <v>1377139</v>
      </c>
      <c r="G14" s="36">
        <v>626212</v>
      </c>
      <c r="H14" s="114">
        <v>0</v>
      </c>
      <c r="I14" s="114">
        <v>0</v>
      </c>
      <c r="J14" s="114">
        <v>31661</v>
      </c>
      <c r="K14" s="114">
        <v>0</v>
      </c>
      <c r="L14" s="36">
        <v>0</v>
      </c>
      <c r="M14" s="36">
        <v>31661</v>
      </c>
      <c r="N14" s="36">
        <v>0</v>
      </c>
      <c r="O14" s="36">
        <v>465491</v>
      </c>
      <c r="P14" s="121"/>
      <c r="Q14" s="9" t="s">
        <v>4</v>
      </c>
      <c r="R14" s="123"/>
    </row>
    <row r="15" spans="1:18" s="118" customFormat="1" ht="35.25" customHeight="1" x14ac:dyDescent="0.2">
      <c r="A15" s="8"/>
      <c r="B15" s="9" t="s">
        <v>5</v>
      </c>
      <c r="C15" s="102"/>
      <c r="D15" s="117">
        <v>1536841</v>
      </c>
      <c r="E15" s="117">
        <v>1296456</v>
      </c>
      <c r="F15" s="36">
        <v>1130869</v>
      </c>
      <c r="G15" s="36">
        <v>236456</v>
      </c>
      <c r="H15" s="114">
        <v>0</v>
      </c>
      <c r="I15" s="114">
        <v>0</v>
      </c>
      <c r="J15" s="114">
        <v>16051</v>
      </c>
      <c r="K15" s="114">
        <v>0</v>
      </c>
      <c r="L15" s="36">
        <v>0</v>
      </c>
      <c r="M15" s="36">
        <v>16051</v>
      </c>
      <c r="N15" s="36">
        <v>0</v>
      </c>
      <c r="O15" s="36">
        <v>1097028</v>
      </c>
      <c r="P15" s="121"/>
      <c r="Q15" s="9" t="s">
        <v>5</v>
      </c>
      <c r="R15" s="123"/>
    </row>
    <row r="16" spans="1:18" s="118" customFormat="1" ht="35.25" customHeight="1" x14ac:dyDescent="0.2">
      <c r="A16" s="8"/>
      <c r="B16" s="9" t="s">
        <v>6</v>
      </c>
      <c r="C16" s="102"/>
      <c r="D16" s="117">
        <v>3305748</v>
      </c>
      <c r="E16" s="117">
        <v>1660274</v>
      </c>
      <c r="F16" s="36">
        <v>1930292</v>
      </c>
      <c r="G16" s="36">
        <v>634551</v>
      </c>
      <c r="H16" s="114">
        <v>0</v>
      </c>
      <c r="I16" s="114">
        <v>0</v>
      </c>
      <c r="J16" s="114">
        <v>37587</v>
      </c>
      <c r="K16" s="114">
        <v>0</v>
      </c>
      <c r="L16" s="36">
        <v>0</v>
      </c>
      <c r="M16" s="36">
        <v>37587</v>
      </c>
      <c r="N16" s="36">
        <v>0</v>
      </c>
      <c r="O16" s="36">
        <v>339143</v>
      </c>
      <c r="P16" s="121"/>
      <c r="Q16" s="9" t="s">
        <v>6</v>
      </c>
      <c r="R16" s="123"/>
    </row>
    <row r="17" spans="1:18" s="118" customFormat="1" ht="35.25" customHeight="1" x14ac:dyDescent="0.2">
      <c r="A17" s="8"/>
      <c r="B17" s="9" t="s">
        <v>7</v>
      </c>
      <c r="C17" s="102"/>
      <c r="D17" s="117">
        <v>1443193</v>
      </c>
      <c r="E17" s="117">
        <v>1002477</v>
      </c>
      <c r="F17" s="36">
        <v>1288577</v>
      </c>
      <c r="G17" s="36">
        <v>32938</v>
      </c>
      <c r="H17" s="114">
        <v>0</v>
      </c>
      <c r="I17" s="114">
        <v>0</v>
      </c>
      <c r="J17" s="114">
        <v>20088</v>
      </c>
      <c r="K17" s="114">
        <v>0</v>
      </c>
      <c r="L17" s="36">
        <v>0</v>
      </c>
      <c r="M17" s="36">
        <v>20088</v>
      </c>
      <c r="N17" s="36">
        <v>0</v>
      </c>
      <c r="O17" s="36">
        <v>785255</v>
      </c>
      <c r="P17" s="121"/>
      <c r="Q17" s="9" t="s">
        <v>7</v>
      </c>
      <c r="R17" s="123"/>
    </row>
    <row r="18" spans="1:18" s="118" customFormat="1" ht="35.25" customHeight="1" x14ac:dyDescent="0.2">
      <c r="A18" s="8"/>
      <c r="B18" s="9" t="s">
        <v>18</v>
      </c>
      <c r="C18" s="102"/>
      <c r="D18" s="117">
        <v>1160839</v>
      </c>
      <c r="E18" s="117">
        <v>822291</v>
      </c>
      <c r="F18" s="36">
        <v>1105228</v>
      </c>
      <c r="G18" s="36">
        <v>374775</v>
      </c>
      <c r="H18" s="114">
        <v>0</v>
      </c>
      <c r="I18" s="114">
        <v>0</v>
      </c>
      <c r="J18" s="114">
        <v>15133</v>
      </c>
      <c r="K18" s="114">
        <v>0</v>
      </c>
      <c r="L18" s="36">
        <v>0</v>
      </c>
      <c r="M18" s="36">
        <v>15133</v>
      </c>
      <c r="N18" s="36">
        <v>0</v>
      </c>
      <c r="O18" s="36">
        <v>228151</v>
      </c>
      <c r="P18" s="121"/>
      <c r="Q18" s="9" t="s">
        <v>18</v>
      </c>
      <c r="R18" s="123"/>
    </row>
    <row r="19" spans="1:18" s="118" customFormat="1" ht="35.25" customHeight="1" x14ac:dyDescent="0.2">
      <c r="A19" s="8"/>
      <c r="B19" s="9" t="s">
        <v>19</v>
      </c>
      <c r="C19" s="102"/>
      <c r="D19" s="117">
        <v>1059410</v>
      </c>
      <c r="E19" s="117">
        <v>1108257</v>
      </c>
      <c r="F19" s="36">
        <v>1129479</v>
      </c>
      <c r="G19" s="36">
        <v>405770</v>
      </c>
      <c r="H19" s="114">
        <v>0</v>
      </c>
      <c r="I19" s="114">
        <v>0</v>
      </c>
      <c r="J19" s="114">
        <v>24234</v>
      </c>
      <c r="K19" s="114">
        <v>0</v>
      </c>
      <c r="L19" s="36">
        <v>0</v>
      </c>
      <c r="M19" s="36">
        <v>24234</v>
      </c>
      <c r="N19" s="36">
        <v>0</v>
      </c>
      <c r="O19" s="36">
        <v>244162</v>
      </c>
      <c r="P19" s="121"/>
      <c r="Q19" s="9" t="s">
        <v>19</v>
      </c>
      <c r="R19" s="123"/>
    </row>
    <row r="20" spans="1:18" s="118" customFormat="1" ht="35.25" customHeight="1" x14ac:dyDescent="0.2">
      <c r="A20" s="8"/>
      <c r="B20" s="9" t="s">
        <v>20</v>
      </c>
      <c r="C20" s="102"/>
      <c r="D20" s="117">
        <v>479786</v>
      </c>
      <c r="E20" s="117">
        <v>1036623</v>
      </c>
      <c r="F20" s="36">
        <v>661931</v>
      </c>
      <c r="G20" s="36">
        <v>72831</v>
      </c>
      <c r="H20" s="114">
        <v>0</v>
      </c>
      <c r="I20" s="114">
        <v>0</v>
      </c>
      <c r="J20" s="114">
        <v>14223</v>
      </c>
      <c r="K20" s="114">
        <v>0</v>
      </c>
      <c r="L20" s="36">
        <v>0</v>
      </c>
      <c r="M20" s="36">
        <v>14223</v>
      </c>
      <c r="N20" s="36">
        <v>0</v>
      </c>
      <c r="O20" s="36">
        <v>93605</v>
      </c>
      <c r="P20" s="121"/>
      <c r="Q20" s="9" t="s">
        <v>20</v>
      </c>
      <c r="R20" s="123"/>
    </row>
    <row r="21" spans="1:18" s="118" customFormat="1" ht="35.25" customHeight="1" x14ac:dyDescent="0.2">
      <c r="A21" s="8"/>
      <c r="B21" s="9" t="s">
        <v>21</v>
      </c>
      <c r="C21" s="102"/>
      <c r="D21" s="117">
        <v>92105</v>
      </c>
      <c r="E21" s="117">
        <v>595460</v>
      </c>
      <c r="F21" s="36">
        <v>749492</v>
      </c>
      <c r="G21" s="36">
        <v>107748</v>
      </c>
      <c r="H21" s="114">
        <v>0</v>
      </c>
      <c r="I21" s="114">
        <v>0</v>
      </c>
      <c r="J21" s="114">
        <v>14200</v>
      </c>
      <c r="K21" s="114">
        <v>0</v>
      </c>
      <c r="L21" s="36">
        <v>0</v>
      </c>
      <c r="M21" s="36">
        <v>14200</v>
      </c>
      <c r="N21" s="36">
        <v>0</v>
      </c>
      <c r="O21" s="36">
        <v>91670</v>
      </c>
      <c r="P21" s="121"/>
      <c r="Q21" s="9" t="s">
        <v>21</v>
      </c>
      <c r="R21" s="123"/>
    </row>
    <row r="22" spans="1:18" s="118" customFormat="1" ht="35.25" customHeight="1" x14ac:dyDescent="0.2">
      <c r="A22" s="8"/>
      <c r="B22" s="9" t="s">
        <v>22</v>
      </c>
      <c r="C22" s="102"/>
      <c r="D22" s="117">
        <v>478965</v>
      </c>
      <c r="E22" s="117">
        <v>953171</v>
      </c>
      <c r="F22" s="36">
        <v>426999</v>
      </c>
      <c r="G22" s="36">
        <v>833054</v>
      </c>
      <c r="H22" s="114">
        <v>0</v>
      </c>
      <c r="I22" s="114">
        <v>0</v>
      </c>
      <c r="J22" s="114">
        <v>14242</v>
      </c>
      <c r="K22" s="114">
        <v>0</v>
      </c>
      <c r="L22" s="36">
        <v>0</v>
      </c>
      <c r="M22" s="36">
        <v>14242</v>
      </c>
      <c r="N22" s="36">
        <v>0</v>
      </c>
      <c r="O22" s="36">
        <v>74199</v>
      </c>
      <c r="P22" s="121"/>
      <c r="Q22" s="9" t="s">
        <v>22</v>
      </c>
      <c r="R22" s="123"/>
    </row>
    <row r="23" spans="1:18" s="118" customFormat="1" ht="35.25" customHeight="1" x14ac:dyDescent="0.2">
      <c r="A23" s="8"/>
      <c r="B23" s="9" t="s">
        <v>23</v>
      </c>
      <c r="C23" s="102"/>
      <c r="D23" s="117">
        <v>187885</v>
      </c>
      <c r="E23" s="117">
        <v>1689991</v>
      </c>
      <c r="F23" s="36">
        <v>1506062</v>
      </c>
      <c r="G23" s="36">
        <v>619794</v>
      </c>
      <c r="H23" s="114">
        <v>4851</v>
      </c>
      <c r="I23" s="114">
        <v>0</v>
      </c>
      <c r="J23" s="114">
        <v>28139</v>
      </c>
      <c r="K23" s="114">
        <v>0</v>
      </c>
      <c r="L23" s="36">
        <v>0</v>
      </c>
      <c r="M23" s="36">
        <v>28139</v>
      </c>
      <c r="N23" s="36">
        <v>0</v>
      </c>
      <c r="O23" s="36">
        <v>237165</v>
      </c>
      <c r="P23" s="121"/>
      <c r="Q23" s="9" t="s">
        <v>23</v>
      </c>
      <c r="R23" s="123"/>
    </row>
    <row r="24" spans="1:18" s="118" customFormat="1" ht="35.25" customHeight="1" x14ac:dyDescent="0.2">
      <c r="A24" s="8"/>
      <c r="B24" s="9" t="s">
        <v>24</v>
      </c>
      <c r="C24" s="102"/>
      <c r="D24" s="117">
        <v>545119</v>
      </c>
      <c r="E24" s="117">
        <v>580176</v>
      </c>
      <c r="F24" s="36">
        <v>456257</v>
      </c>
      <c r="G24" s="36">
        <v>596282</v>
      </c>
      <c r="H24" s="114">
        <v>27474</v>
      </c>
      <c r="I24" s="114">
        <v>0</v>
      </c>
      <c r="J24" s="114">
        <v>10736</v>
      </c>
      <c r="K24" s="114">
        <v>0</v>
      </c>
      <c r="L24" s="36">
        <v>0</v>
      </c>
      <c r="M24" s="36">
        <v>10736</v>
      </c>
      <c r="N24" s="36">
        <v>0</v>
      </c>
      <c r="O24" s="36">
        <v>272929</v>
      </c>
      <c r="P24" s="121"/>
      <c r="Q24" s="9" t="s">
        <v>24</v>
      </c>
      <c r="R24" s="123"/>
    </row>
    <row r="25" spans="1:18" s="118" customFormat="1" ht="52.5" customHeight="1" x14ac:dyDescent="0.2">
      <c r="A25" s="8"/>
      <c r="B25" s="86" t="s">
        <v>25</v>
      </c>
      <c r="C25" s="6"/>
      <c r="D25" s="117">
        <v>13765973</v>
      </c>
      <c r="E25" s="117">
        <v>20601936</v>
      </c>
      <c r="F25" s="36">
        <v>17344206</v>
      </c>
      <c r="G25" s="36">
        <v>6785214</v>
      </c>
      <c r="H25" s="114">
        <v>32325</v>
      </c>
      <c r="I25" s="36">
        <v>0</v>
      </c>
      <c r="J25" s="36">
        <v>361954</v>
      </c>
      <c r="K25" s="114">
        <v>0</v>
      </c>
      <c r="L25" s="36">
        <v>0</v>
      </c>
      <c r="M25" s="36">
        <v>361954</v>
      </c>
      <c r="N25" s="36">
        <v>0</v>
      </c>
      <c r="O25" s="36">
        <v>5047942</v>
      </c>
      <c r="P25" s="121"/>
      <c r="Q25" s="86" t="s">
        <v>25</v>
      </c>
      <c r="R25" s="123"/>
    </row>
    <row r="26" spans="1:18" s="118" customFormat="1" ht="52.5" customHeight="1" x14ac:dyDescent="0.2">
      <c r="A26" s="8"/>
      <c r="B26" s="9" t="s">
        <v>8</v>
      </c>
      <c r="C26" s="102"/>
      <c r="D26" s="117">
        <v>116548</v>
      </c>
      <c r="E26" s="117">
        <v>406281</v>
      </c>
      <c r="F26" s="36">
        <v>269617</v>
      </c>
      <c r="G26" s="36">
        <v>82724</v>
      </c>
      <c r="H26" s="114">
        <v>0</v>
      </c>
      <c r="I26" s="114">
        <v>0</v>
      </c>
      <c r="J26" s="114">
        <v>5576</v>
      </c>
      <c r="K26" s="114">
        <v>0</v>
      </c>
      <c r="L26" s="36">
        <v>0</v>
      </c>
      <c r="M26" s="36">
        <v>5576</v>
      </c>
      <c r="N26" s="36">
        <v>0</v>
      </c>
      <c r="O26" s="36">
        <v>166738</v>
      </c>
      <c r="P26" s="121"/>
      <c r="Q26" s="9" t="s">
        <v>8</v>
      </c>
      <c r="R26" s="123"/>
    </row>
    <row r="27" spans="1:18" s="118" customFormat="1" ht="35.25" customHeight="1" x14ac:dyDescent="0.2">
      <c r="A27" s="8"/>
      <c r="B27" s="9" t="s">
        <v>9</v>
      </c>
      <c r="C27" s="102"/>
      <c r="D27" s="117">
        <v>127990</v>
      </c>
      <c r="E27" s="117">
        <v>212387</v>
      </c>
      <c r="F27" s="36">
        <v>146655</v>
      </c>
      <c r="G27" s="36">
        <v>221</v>
      </c>
      <c r="H27" s="114">
        <v>0</v>
      </c>
      <c r="I27" s="114">
        <v>0</v>
      </c>
      <c r="J27" s="114">
        <v>3164</v>
      </c>
      <c r="K27" s="114">
        <v>0</v>
      </c>
      <c r="L27" s="36">
        <v>0</v>
      </c>
      <c r="M27" s="36">
        <v>3164</v>
      </c>
      <c r="N27" s="36">
        <v>0</v>
      </c>
      <c r="O27" s="36">
        <v>242030</v>
      </c>
      <c r="P27" s="121"/>
      <c r="Q27" s="9" t="s">
        <v>9</v>
      </c>
      <c r="R27" s="123"/>
    </row>
    <row r="28" spans="1:18" s="118" customFormat="1" ht="35.25" customHeight="1" x14ac:dyDescent="0.2">
      <c r="A28" s="8"/>
      <c r="B28" s="9" t="s">
        <v>30</v>
      </c>
      <c r="C28" s="102"/>
      <c r="D28" s="117">
        <v>347372</v>
      </c>
      <c r="E28" s="117">
        <v>251884</v>
      </c>
      <c r="F28" s="36">
        <v>364227</v>
      </c>
      <c r="G28" s="36">
        <v>52445</v>
      </c>
      <c r="H28" s="114">
        <v>0</v>
      </c>
      <c r="I28" s="114">
        <v>0</v>
      </c>
      <c r="J28" s="114">
        <v>4528</v>
      </c>
      <c r="K28" s="114">
        <v>0</v>
      </c>
      <c r="L28" s="36">
        <v>0</v>
      </c>
      <c r="M28" s="36">
        <v>4528</v>
      </c>
      <c r="N28" s="36">
        <v>0</v>
      </c>
      <c r="O28" s="36">
        <v>84135</v>
      </c>
      <c r="P28" s="121"/>
      <c r="Q28" s="9" t="s">
        <v>31</v>
      </c>
      <c r="R28" s="123"/>
    </row>
    <row r="29" spans="1:18" s="118" customFormat="1" ht="35.25" customHeight="1" x14ac:dyDescent="0.2">
      <c r="A29" s="8"/>
      <c r="B29" s="9" t="s">
        <v>10</v>
      </c>
      <c r="C29" s="102"/>
      <c r="D29" s="117">
        <v>64248</v>
      </c>
      <c r="E29" s="117">
        <v>146483</v>
      </c>
      <c r="F29" s="36">
        <v>110996</v>
      </c>
      <c r="G29" s="36">
        <v>12020</v>
      </c>
      <c r="H29" s="114">
        <v>0</v>
      </c>
      <c r="I29" s="114">
        <v>0</v>
      </c>
      <c r="J29" s="114">
        <v>2235</v>
      </c>
      <c r="K29" s="114">
        <v>0</v>
      </c>
      <c r="L29" s="36">
        <v>0</v>
      </c>
      <c r="M29" s="36">
        <v>2235</v>
      </c>
      <c r="N29" s="36">
        <v>0</v>
      </c>
      <c r="O29" s="36">
        <v>22465</v>
      </c>
      <c r="P29" s="121"/>
      <c r="Q29" s="9" t="s">
        <v>10</v>
      </c>
      <c r="R29" s="123"/>
    </row>
    <row r="30" spans="1:18" s="118" customFormat="1" ht="35.25" customHeight="1" x14ac:dyDescent="0.2">
      <c r="A30" s="8"/>
      <c r="B30" s="9" t="s">
        <v>11</v>
      </c>
      <c r="C30" s="102"/>
      <c r="D30" s="117">
        <v>47999</v>
      </c>
      <c r="E30" s="117">
        <v>103330</v>
      </c>
      <c r="F30" s="36">
        <v>69833</v>
      </c>
      <c r="G30" s="36">
        <v>12922</v>
      </c>
      <c r="H30" s="114">
        <v>0</v>
      </c>
      <c r="I30" s="114">
        <v>0</v>
      </c>
      <c r="J30" s="114">
        <v>2207</v>
      </c>
      <c r="K30" s="114">
        <v>0</v>
      </c>
      <c r="L30" s="36">
        <v>0</v>
      </c>
      <c r="M30" s="36">
        <v>2207</v>
      </c>
      <c r="N30" s="36">
        <v>0</v>
      </c>
      <c r="O30" s="36">
        <v>19739</v>
      </c>
      <c r="P30" s="121"/>
      <c r="Q30" s="9" t="s">
        <v>11</v>
      </c>
      <c r="R30" s="123"/>
    </row>
    <row r="31" spans="1:18" s="118" customFormat="1" ht="35.25" customHeight="1" x14ac:dyDescent="0.2">
      <c r="A31" s="8"/>
      <c r="B31" s="9" t="s">
        <v>12</v>
      </c>
      <c r="C31" s="102"/>
      <c r="D31" s="117">
        <v>9870</v>
      </c>
      <c r="E31" s="117">
        <v>78340</v>
      </c>
      <c r="F31" s="36">
        <v>108114</v>
      </c>
      <c r="G31" s="36">
        <v>64101</v>
      </c>
      <c r="H31" s="114">
        <v>6372</v>
      </c>
      <c r="I31" s="114">
        <v>0</v>
      </c>
      <c r="J31" s="114">
        <v>1746</v>
      </c>
      <c r="K31" s="114">
        <v>0</v>
      </c>
      <c r="L31" s="36">
        <v>0</v>
      </c>
      <c r="M31" s="36">
        <v>1746</v>
      </c>
      <c r="N31" s="36">
        <v>0</v>
      </c>
      <c r="O31" s="36">
        <v>33945</v>
      </c>
      <c r="P31" s="121"/>
      <c r="Q31" s="9" t="s">
        <v>12</v>
      </c>
      <c r="R31" s="123"/>
    </row>
    <row r="32" spans="1:18" s="118" customFormat="1" ht="52.5" customHeight="1" x14ac:dyDescent="0.2">
      <c r="A32" s="8"/>
      <c r="B32" s="86" t="s">
        <v>26</v>
      </c>
      <c r="C32" s="6"/>
      <c r="D32" s="114">
        <v>714027</v>
      </c>
      <c r="E32" s="114">
        <v>1198705</v>
      </c>
      <c r="F32" s="36">
        <v>1069442</v>
      </c>
      <c r="G32" s="36">
        <v>224433</v>
      </c>
      <c r="H32" s="114">
        <v>6372</v>
      </c>
      <c r="I32" s="36">
        <v>0</v>
      </c>
      <c r="J32" s="36">
        <v>19456</v>
      </c>
      <c r="K32" s="114">
        <v>0</v>
      </c>
      <c r="L32" s="36">
        <v>0</v>
      </c>
      <c r="M32" s="36">
        <v>19456</v>
      </c>
      <c r="N32" s="36">
        <v>0</v>
      </c>
      <c r="O32" s="36">
        <v>569052</v>
      </c>
      <c r="P32" s="121"/>
      <c r="Q32" s="86" t="s">
        <v>26</v>
      </c>
      <c r="R32" s="123"/>
    </row>
    <row r="33" spans="1:18" s="118" customFormat="1" ht="52.5" customHeight="1" x14ac:dyDescent="0.2">
      <c r="A33" s="8"/>
      <c r="B33" s="86" t="s">
        <v>27</v>
      </c>
      <c r="C33" s="6"/>
      <c r="D33" s="114">
        <v>14480000</v>
      </c>
      <c r="E33" s="114">
        <v>21800641</v>
      </c>
      <c r="F33" s="36">
        <v>18413648</v>
      </c>
      <c r="G33" s="36">
        <v>7009647</v>
      </c>
      <c r="H33" s="114">
        <v>38697</v>
      </c>
      <c r="I33" s="36">
        <v>0</v>
      </c>
      <c r="J33" s="36">
        <v>381410</v>
      </c>
      <c r="K33" s="114">
        <v>0</v>
      </c>
      <c r="L33" s="36">
        <v>0</v>
      </c>
      <c r="M33" s="36">
        <v>381410</v>
      </c>
      <c r="N33" s="36">
        <v>0</v>
      </c>
      <c r="O33" s="36">
        <v>5616994</v>
      </c>
      <c r="P33" s="121"/>
      <c r="Q33" s="86" t="s">
        <v>27</v>
      </c>
      <c r="R33" s="123"/>
    </row>
    <row r="34" spans="1:18" s="118" customFormat="1" ht="26.25" customHeight="1" thickBot="1" x14ac:dyDescent="0.25">
      <c r="A34" s="12"/>
      <c r="B34" s="13"/>
      <c r="C34" s="14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122"/>
      <c r="Q34" s="12"/>
      <c r="R34" s="98"/>
    </row>
  </sheetData>
  <mergeCells count="3">
    <mergeCell ref="K8:M8"/>
    <mergeCell ref="D7:G7"/>
    <mergeCell ref="H7:M7"/>
  </mergeCells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68" fitToWidth="2" orientation="portrait" r:id="rId1"/>
  <headerFooter alignWithMargins="0"/>
  <colBreaks count="1" manualBreakCount="1">
    <brk id="8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0"/>
  <sheetViews>
    <sheetView zoomScale="85" zoomScaleNormal="85" zoomScaleSheetLayoutView="75" workbookViewId="0">
      <pane xSplit="3" ySplit="11" topLeftCell="D27" activePane="bottomRight" state="frozen"/>
      <selection activeCell="E22" sqref="E22"/>
      <selection pane="topRight" activeCell="E22" sqref="E22"/>
      <selection pane="bottomLeft" activeCell="E22" sqref="E22"/>
      <selection pane="bottomRight" activeCell="D32" sqref="D32:O33"/>
    </sheetView>
  </sheetViews>
  <sheetFormatPr defaultColWidth="9" defaultRowHeight="13" x14ac:dyDescent="0.2"/>
  <cols>
    <col min="1" max="1" width="1.7265625" style="39" customWidth="1"/>
    <col min="2" max="2" width="13.36328125" style="39" customWidth="1"/>
    <col min="3" max="3" width="1.7265625" style="39" customWidth="1"/>
    <col min="4" max="15" width="15.26953125" style="39" customWidth="1"/>
    <col min="16" max="16" width="1.7265625" style="39" customWidth="1"/>
    <col min="17" max="17" width="13.36328125" style="39" customWidth="1"/>
    <col min="18" max="18" width="1.7265625" style="39" customWidth="1"/>
    <col min="19" max="16384" width="9" style="39"/>
  </cols>
  <sheetData>
    <row r="1" spans="1:18" ht="14" x14ac:dyDescent="0.2">
      <c r="B1" s="103" t="s">
        <v>17</v>
      </c>
    </row>
    <row r="2" spans="1:18" x14ac:dyDescent="0.2">
      <c r="G2" s="86"/>
    </row>
    <row r="3" spans="1:18" x14ac:dyDescent="0.2">
      <c r="G3" s="86"/>
    </row>
    <row r="4" spans="1:18" ht="23.5" x14ac:dyDescent="0.35">
      <c r="A4" s="104"/>
      <c r="B4" s="105" t="s">
        <v>13</v>
      </c>
      <c r="C4" s="104"/>
      <c r="D4" s="17"/>
      <c r="E4" s="17"/>
      <c r="F4" s="17"/>
      <c r="G4" s="8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6.5" x14ac:dyDescent="0.25">
      <c r="A5" s="104"/>
      <c r="B5" s="104"/>
      <c r="C5" s="104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4.5" thickBot="1" x14ac:dyDescent="0.25">
      <c r="A6" s="106"/>
      <c r="B6" s="126"/>
      <c r="C6" s="12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6"/>
      <c r="Q6" s="106"/>
      <c r="R6" s="98" t="s">
        <v>1</v>
      </c>
    </row>
    <row r="7" spans="1:18" ht="13.5" customHeight="1" x14ac:dyDescent="0.2">
      <c r="A7" s="19"/>
      <c r="B7" s="32"/>
      <c r="C7" s="35"/>
      <c r="D7" s="159"/>
      <c r="E7" s="159"/>
      <c r="F7" s="159"/>
      <c r="G7" s="159"/>
      <c r="H7" s="160"/>
      <c r="I7" s="160"/>
      <c r="J7" s="160"/>
      <c r="K7" s="160"/>
      <c r="L7" s="160"/>
      <c r="M7" s="161"/>
      <c r="N7" s="28" t="s">
        <v>256</v>
      </c>
      <c r="O7" s="28" t="s">
        <v>251</v>
      </c>
      <c r="P7" s="19"/>
      <c r="Q7" s="19"/>
      <c r="R7" s="19"/>
    </row>
    <row r="8" spans="1:18" ht="13.5" customHeight="1" x14ac:dyDescent="0.2">
      <c r="A8" s="19"/>
      <c r="B8" s="19"/>
      <c r="C8" s="20"/>
      <c r="D8" s="54" t="s">
        <v>154</v>
      </c>
      <c r="E8" s="54" t="s">
        <v>155</v>
      </c>
      <c r="F8" s="54" t="s">
        <v>156</v>
      </c>
      <c r="G8" s="54" t="s">
        <v>156</v>
      </c>
      <c r="H8" s="54" t="s">
        <v>157</v>
      </c>
      <c r="I8" s="162" t="s">
        <v>56</v>
      </c>
      <c r="J8" s="163"/>
      <c r="K8" s="51" t="s">
        <v>172</v>
      </c>
      <c r="L8" s="51" t="s">
        <v>173</v>
      </c>
      <c r="M8" s="51" t="s">
        <v>174</v>
      </c>
      <c r="N8" s="6" t="s">
        <v>177</v>
      </c>
      <c r="O8" s="49" t="s">
        <v>180</v>
      </c>
      <c r="P8" s="19"/>
      <c r="Q8" s="19"/>
      <c r="R8" s="19"/>
    </row>
    <row r="9" spans="1:18" x14ac:dyDescent="0.2">
      <c r="A9" s="19"/>
      <c r="B9" s="9" t="s">
        <v>28</v>
      </c>
      <c r="C9" s="6"/>
      <c r="D9" s="21" t="s">
        <v>161</v>
      </c>
      <c r="E9" s="21" t="s">
        <v>163</v>
      </c>
      <c r="F9" s="21" t="s">
        <v>165</v>
      </c>
      <c r="G9" s="21" t="s">
        <v>252</v>
      </c>
      <c r="H9" s="57" t="s">
        <v>166</v>
      </c>
      <c r="I9" s="61" t="s">
        <v>114</v>
      </c>
      <c r="J9" s="61" t="s">
        <v>171</v>
      </c>
      <c r="K9" s="57" t="s">
        <v>175</v>
      </c>
      <c r="L9" s="44" t="s">
        <v>176</v>
      </c>
      <c r="M9" s="49" t="s">
        <v>112</v>
      </c>
      <c r="N9" s="49" t="s">
        <v>178</v>
      </c>
      <c r="O9" s="49" t="s">
        <v>181</v>
      </c>
      <c r="P9" s="19"/>
      <c r="Q9" s="9" t="s">
        <v>28</v>
      </c>
      <c r="R9" s="19"/>
    </row>
    <row r="10" spans="1:18" x14ac:dyDescent="0.2">
      <c r="A10" s="19"/>
      <c r="B10" s="19"/>
      <c r="C10" s="20"/>
      <c r="D10" s="21" t="s">
        <v>162</v>
      </c>
      <c r="E10" s="21" t="s">
        <v>164</v>
      </c>
      <c r="F10" s="21" t="s">
        <v>49</v>
      </c>
      <c r="G10" s="21" t="s">
        <v>253</v>
      </c>
      <c r="H10" s="47" t="s">
        <v>167</v>
      </c>
      <c r="I10" s="27" t="s">
        <v>169</v>
      </c>
      <c r="J10" s="60" t="s">
        <v>170</v>
      </c>
      <c r="K10" s="57" t="s">
        <v>57</v>
      </c>
      <c r="L10" s="47" t="s">
        <v>46</v>
      </c>
      <c r="M10" s="6"/>
      <c r="N10" s="49" t="s">
        <v>179</v>
      </c>
      <c r="O10" s="50"/>
      <c r="P10" s="2"/>
      <c r="Q10" s="19"/>
      <c r="R10" s="19"/>
    </row>
    <row r="11" spans="1:18" ht="13.5" thickBot="1" x14ac:dyDescent="0.25">
      <c r="A11" s="22"/>
      <c r="B11" s="22"/>
      <c r="C11" s="23"/>
      <c r="D11" s="59" t="s">
        <v>41</v>
      </c>
      <c r="E11" s="24"/>
      <c r="F11" s="64" t="s">
        <v>50</v>
      </c>
      <c r="G11" s="40" t="s">
        <v>50</v>
      </c>
      <c r="H11" s="58" t="s">
        <v>168</v>
      </c>
      <c r="I11" s="48"/>
      <c r="J11" s="48"/>
      <c r="K11" s="72" t="s">
        <v>50</v>
      </c>
      <c r="L11" s="48" t="s">
        <v>47</v>
      </c>
      <c r="M11" s="15"/>
      <c r="N11" s="26"/>
      <c r="O11" s="40"/>
      <c r="P11" s="12"/>
      <c r="Q11" s="22"/>
      <c r="R11" s="22"/>
    </row>
    <row r="12" spans="1:18" s="118" customFormat="1" ht="52.5" customHeight="1" x14ac:dyDescent="0.2">
      <c r="A12" s="1"/>
      <c r="B12" s="9" t="s">
        <v>2</v>
      </c>
      <c r="C12" s="102"/>
      <c r="D12" s="114">
        <v>0</v>
      </c>
      <c r="E12" s="114">
        <v>0</v>
      </c>
      <c r="F12" s="114">
        <v>120401</v>
      </c>
      <c r="G12" s="117">
        <v>0</v>
      </c>
      <c r="H12" s="34">
        <v>0</v>
      </c>
      <c r="I12" s="34">
        <v>0</v>
      </c>
      <c r="J12" s="34">
        <v>0</v>
      </c>
      <c r="K12" s="34">
        <v>4846614</v>
      </c>
      <c r="L12" s="34">
        <v>145704</v>
      </c>
      <c r="M12" s="34">
        <v>8744770</v>
      </c>
      <c r="N12" s="34">
        <v>18080</v>
      </c>
      <c r="O12" s="34">
        <v>11693769</v>
      </c>
      <c r="P12" s="123"/>
      <c r="Q12" s="9" t="s">
        <v>2</v>
      </c>
    </row>
    <row r="13" spans="1:18" s="118" customFormat="1" ht="35.25" customHeight="1" x14ac:dyDescent="0.2">
      <c r="A13" s="1"/>
      <c r="B13" s="9" t="s">
        <v>3</v>
      </c>
      <c r="C13" s="102"/>
      <c r="D13" s="114">
        <v>0</v>
      </c>
      <c r="E13" s="114">
        <v>0</v>
      </c>
      <c r="F13" s="114">
        <v>0</v>
      </c>
      <c r="G13" s="117">
        <v>0</v>
      </c>
      <c r="H13" s="34">
        <v>0</v>
      </c>
      <c r="I13" s="34">
        <v>0</v>
      </c>
      <c r="J13" s="34">
        <v>0</v>
      </c>
      <c r="K13" s="34">
        <v>1679138</v>
      </c>
      <c r="L13" s="34">
        <v>654</v>
      </c>
      <c r="M13" s="34">
        <v>896464</v>
      </c>
      <c r="N13" s="34">
        <v>0</v>
      </c>
      <c r="O13" s="34">
        <v>3656757</v>
      </c>
      <c r="P13" s="123"/>
      <c r="Q13" s="9" t="s">
        <v>3</v>
      </c>
    </row>
    <row r="14" spans="1:18" s="118" customFormat="1" ht="35.25" customHeight="1" x14ac:dyDescent="0.2">
      <c r="A14" s="1"/>
      <c r="B14" s="9" t="s">
        <v>4</v>
      </c>
      <c r="C14" s="102"/>
      <c r="D14" s="114">
        <v>0</v>
      </c>
      <c r="E14" s="114">
        <v>0</v>
      </c>
      <c r="F14" s="114">
        <v>30984</v>
      </c>
      <c r="G14" s="117">
        <v>0</v>
      </c>
      <c r="H14" s="34">
        <v>0</v>
      </c>
      <c r="I14" s="34">
        <v>0</v>
      </c>
      <c r="J14" s="34">
        <v>0</v>
      </c>
      <c r="K14" s="34">
        <v>1604285</v>
      </c>
      <c r="L14" s="34">
        <v>94114</v>
      </c>
      <c r="M14" s="34">
        <v>954770</v>
      </c>
      <c r="N14" s="34">
        <v>0</v>
      </c>
      <c r="O14" s="34">
        <v>4586519</v>
      </c>
      <c r="P14" s="123"/>
      <c r="Q14" s="9" t="s">
        <v>4</v>
      </c>
    </row>
    <row r="15" spans="1:18" s="118" customFormat="1" ht="35.25" customHeight="1" x14ac:dyDescent="0.2">
      <c r="A15" s="1"/>
      <c r="B15" s="9" t="s">
        <v>5</v>
      </c>
      <c r="C15" s="102"/>
      <c r="D15" s="114">
        <v>0</v>
      </c>
      <c r="E15" s="114">
        <v>0</v>
      </c>
      <c r="F15" s="114">
        <v>1857</v>
      </c>
      <c r="G15" s="117">
        <v>0</v>
      </c>
      <c r="H15" s="34">
        <v>0</v>
      </c>
      <c r="I15" s="34">
        <v>0</v>
      </c>
      <c r="J15" s="34">
        <v>0</v>
      </c>
      <c r="K15" s="34">
        <v>1433397</v>
      </c>
      <c r="L15" s="34">
        <v>4859</v>
      </c>
      <c r="M15" s="34">
        <v>816742</v>
      </c>
      <c r="N15" s="34">
        <v>0</v>
      </c>
      <c r="O15" s="34">
        <v>3314729</v>
      </c>
      <c r="P15" s="123"/>
      <c r="Q15" s="9" t="s">
        <v>5</v>
      </c>
    </row>
    <row r="16" spans="1:18" s="118" customFormat="1" ht="35.25" customHeight="1" x14ac:dyDescent="0.2">
      <c r="A16" s="1"/>
      <c r="B16" s="9" t="s">
        <v>6</v>
      </c>
      <c r="C16" s="102"/>
      <c r="D16" s="114">
        <v>0</v>
      </c>
      <c r="E16" s="114">
        <v>0</v>
      </c>
      <c r="F16" s="114">
        <v>19341</v>
      </c>
      <c r="G16" s="117">
        <v>0</v>
      </c>
      <c r="H16" s="34">
        <v>0</v>
      </c>
      <c r="I16" s="34">
        <v>0</v>
      </c>
      <c r="J16" s="34">
        <v>0</v>
      </c>
      <c r="K16" s="34">
        <v>1560010</v>
      </c>
      <c r="L16" s="34">
        <v>98473</v>
      </c>
      <c r="M16" s="34">
        <v>1554756</v>
      </c>
      <c r="N16" s="34">
        <v>0</v>
      </c>
      <c r="O16" s="34">
        <v>5121418</v>
      </c>
      <c r="P16" s="123"/>
      <c r="Q16" s="9" t="s">
        <v>6</v>
      </c>
    </row>
    <row r="17" spans="1:17" s="118" customFormat="1" ht="35.25" customHeight="1" x14ac:dyDescent="0.2">
      <c r="A17" s="1"/>
      <c r="B17" s="9" t="s">
        <v>7</v>
      </c>
      <c r="C17" s="102"/>
      <c r="D17" s="114">
        <v>0</v>
      </c>
      <c r="E17" s="114">
        <v>0</v>
      </c>
      <c r="F17" s="114">
        <v>20192</v>
      </c>
      <c r="G17" s="117">
        <v>0</v>
      </c>
      <c r="H17" s="34">
        <v>0</v>
      </c>
      <c r="I17" s="34">
        <v>0</v>
      </c>
      <c r="J17" s="34">
        <v>0</v>
      </c>
      <c r="K17" s="34">
        <v>1276324</v>
      </c>
      <c r="L17" s="34">
        <v>53327</v>
      </c>
      <c r="M17" s="34">
        <v>628213</v>
      </c>
      <c r="N17" s="34">
        <v>0</v>
      </c>
      <c r="O17" s="34">
        <v>2605910</v>
      </c>
      <c r="P17" s="123"/>
      <c r="Q17" s="9" t="s">
        <v>7</v>
      </c>
    </row>
    <row r="18" spans="1:17" s="118" customFormat="1" ht="35.25" customHeight="1" x14ac:dyDescent="0.2">
      <c r="A18" s="1"/>
      <c r="B18" s="9" t="s">
        <v>18</v>
      </c>
      <c r="C18" s="102"/>
      <c r="D18" s="114">
        <v>0</v>
      </c>
      <c r="E18" s="114">
        <v>0</v>
      </c>
      <c r="F18" s="114">
        <v>14457</v>
      </c>
      <c r="G18" s="117">
        <v>0</v>
      </c>
      <c r="H18" s="34">
        <v>0</v>
      </c>
      <c r="I18" s="34">
        <v>0</v>
      </c>
      <c r="J18" s="34">
        <v>0</v>
      </c>
      <c r="K18" s="34">
        <v>881912</v>
      </c>
      <c r="L18" s="34">
        <v>49931</v>
      </c>
      <c r="M18" s="34">
        <v>651220</v>
      </c>
      <c r="N18" s="34">
        <v>0</v>
      </c>
      <c r="O18" s="34">
        <v>2128351</v>
      </c>
      <c r="P18" s="123"/>
      <c r="Q18" s="9" t="s">
        <v>18</v>
      </c>
    </row>
    <row r="19" spans="1:17" s="118" customFormat="1" ht="35.25" customHeight="1" x14ac:dyDescent="0.2">
      <c r="A19" s="1"/>
      <c r="B19" s="9" t="s">
        <v>19</v>
      </c>
      <c r="C19" s="102"/>
      <c r="D19" s="114">
        <v>0</v>
      </c>
      <c r="E19" s="114">
        <v>0</v>
      </c>
      <c r="F19" s="114">
        <v>472362</v>
      </c>
      <c r="G19" s="117">
        <v>0</v>
      </c>
      <c r="H19" s="34">
        <v>0</v>
      </c>
      <c r="I19" s="34">
        <v>0</v>
      </c>
      <c r="J19" s="34">
        <v>0</v>
      </c>
      <c r="K19" s="34">
        <v>1403242</v>
      </c>
      <c r="L19" s="34">
        <v>1125</v>
      </c>
      <c r="M19" s="34">
        <v>782202</v>
      </c>
      <c r="N19" s="34">
        <v>0</v>
      </c>
      <c r="O19" s="34">
        <v>3394219</v>
      </c>
      <c r="P19" s="123"/>
      <c r="Q19" s="9" t="s">
        <v>19</v>
      </c>
    </row>
    <row r="20" spans="1:17" s="118" customFormat="1" ht="35.25" customHeight="1" x14ac:dyDescent="0.2">
      <c r="A20" s="1"/>
      <c r="B20" s="9" t="s">
        <v>20</v>
      </c>
      <c r="C20" s="102"/>
      <c r="D20" s="114">
        <v>0</v>
      </c>
      <c r="E20" s="114">
        <v>0</v>
      </c>
      <c r="F20" s="114">
        <v>1400</v>
      </c>
      <c r="G20" s="117">
        <v>0</v>
      </c>
      <c r="H20" s="34">
        <v>0</v>
      </c>
      <c r="I20" s="34">
        <v>0</v>
      </c>
      <c r="J20" s="34">
        <v>0</v>
      </c>
      <c r="K20" s="34">
        <v>786594</v>
      </c>
      <c r="L20" s="34">
        <v>814</v>
      </c>
      <c r="M20" s="34">
        <v>456981</v>
      </c>
      <c r="N20" s="34">
        <v>0</v>
      </c>
      <c r="O20" s="34">
        <v>1750868</v>
      </c>
      <c r="P20" s="123"/>
      <c r="Q20" s="9" t="s">
        <v>20</v>
      </c>
    </row>
    <row r="21" spans="1:17" s="118" customFormat="1" ht="35.25" customHeight="1" x14ac:dyDescent="0.2">
      <c r="A21" s="1"/>
      <c r="B21" s="9" t="s">
        <v>21</v>
      </c>
      <c r="C21" s="102"/>
      <c r="D21" s="114">
        <v>0</v>
      </c>
      <c r="E21" s="114">
        <v>0</v>
      </c>
      <c r="F21" s="114">
        <v>6710</v>
      </c>
      <c r="G21" s="117">
        <v>0</v>
      </c>
      <c r="H21" s="34">
        <v>0</v>
      </c>
      <c r="I21" s="34">
        <v>0</v>
      </c>
      <c r="J21" s="34">
        <v>0</v>
      </c>
      <c r="K21" s="34">
        <v>799604</v>
      </c>
      <c r="L21" s="34">
        <v>3077</v>
      </c>
      <c r="M21" s="34">
        <v>1367354</v>
      </c>
      <c r="N21" s="34">
        <v>0</v>
      </c>
      <c r="O21" s="34">
        <v>1680891</v>
      </c>
      <c r="P21" s="123"/>
      <c r="Q21" s="9" t="s">
        <v>21</v>
      </c>
    </row>
    <row r="22" spans="1:17" s="118" customFormat="1" ht="35.25" customHeight="1" x14ac:dyDescent="0.2">
      <c r="A22" s="1"/>
      <c r="B22" s="9" t="s">
        <v>22</v>
      </c>
      <c r="C22" s="102"/>
      <c r="D22" s="114">
        <v>229790</v>
      </c>
      <c r="E22" s="114">
        <v>0</v>
      </c>
      <c r="F22" s="114">
        <v>53719</v>
      </c>
      <c r="G22" s="117">
        <v>0</v>
      </c>
      <c r="H22" s="34">
        <v>0</v>
      </c>
      <c r="I22" s="34">
        <v>0</v>
      </c>
      <c r="J22" s="34">
        <v>0</v>
      </c>
      <c r="K22" s="34">
        <v>903765</v>
      </c>
      <c r="L22" s="34">
        <v>44482</v>
      </c>
      <c r="M22" s="34">
        <v>479433</v>
      </c>
      <c r="N22" s="34">
        <v>416088</v>
      </c>
      <c r="O22" s="34">
        <v>2324410</v>
      </c>
      <c r="P22" s="123"/>
      <c r="Q22" s="9" t="s">
        <v>22</v>
      </c>
    </row>
    <row r="23" spans="1:17" s="118" customFormat="1" ht="35.25" customHeight="1" x14ac:dyDescent="0.2">
      <c r="A23" s="1"/>
      <c r="B23" s="9" t="s">
        <v>23</v>
      </c>
      <c r="C23" s="102"/>
      <c r="D23" s="114">
        <v>0</v>
      </c>
      <c r="E23" s="114">
        <v>0</v>
      </c>
      <c r="F23" s="114">
        <v>17324</v>
      </c>
      <c r="G23" s="117">
        <v>0</v>
      </c>
      <c r="H23" s="34">
        <v>0</v>
      </c>
      <c r="I23" s="34">
        <v>0</v>
      </c>
      <c r="J23" s="34">
        <v>0</v>
      </c>
      <c r="K23" s="34">
        <v>1418759</v>
      </c>
      <c r="L23" s="34">
        <v>6757</v>
      </c>
      <c r="M23" s="34">
        <v>2063744</v>
      </c>
      <c r="N23" s="34">
        <v>0</v>
      </c>
      <c r="O23" s="34">
        <v>4525491</v>
      </c>
      <c r="P23" s="123"/>
      <c r="Q23" s="9" t="s">
        <v>23</v>
      </c>
    </row>
    <row r="24" spans="1:17" s="118" customFormat="1" ht="35.25" customHeight="1" x14ac:dyDescent="0.2">
      <c r="A24" s="1"/>
      <c r="B24" s="9" t="s">
        <v>24</v>
      </c>
      <c r="C24" s="102"/>
      <c r="D24" s="114">
        <v>0</v>
      </c>
      <c r="E24" s="114">
        <v>0</v>
      </c>
      <c r="F24" s="114">
        <v>24248</v>
      </c>
      <c r="G24" s="117">
        <v>0</v>
      </c>
      <c r="H24" s="34">
        <v>0</v>
      </c>
      <c r="I24" s="34">
        <v>0</v>
      </c>
      <c r="J24" s="34">
        <v>0</v>
      </c>
      <c r="K24" s="34">
        <v>626921</v>
      </c>
      <c r="L24" s="34">
        <v>48874</v>
      </c>
      <c r="M24" s="34">
        <v>278254</v>
      </c>
      <c r="N24" s="34">
        <v>0</v>
      </c>
      <c r="O24" s="34">
        <v>1547640</v>
      </c>
      <c r="P24" s="123"/>
      <c r="Q24" s="9" t="s">
        <v>24</v>
      </c>
    </row>
    <row r="25" spans="1:17" s="118" customFormat="1" ht="52.5" customHeight="1" x14ac:dyDescent="0.2">
      <c r="A25" s="1"/>
      <c r="B25" s="86" t="s">
        <v>25</v>
      </c>
      <c r="C25" s="6"/>
      <c r="D25" s="36">
        <v>229790</v>
      </c>
      <c r="E25" s="36">
        <v>0</v>
      </c>
      <c r="F25" s="36">
        <v>782995</v>
      </c>
      <c r="G25" s="117">
        <v>0</v>
      </c>
      <c r="H25" s="34">
        <v>0</v>
      </c>
      <c r="I25" s="34">
        <v>0</v>
      </c>
      <c r="J25" s="34">
        <v>0</v>
      </c>
      <c r="K25" s="34">
        <v>19220565</v>
      </c>
      <c r="L25" s="34">
        <v>552191</v>
      </c>
      <c r="M25" s="34">
        <v>19674903</v>
      </c>
      <c r="N25" s="34">
        <v>434168</v>
      </c>
      <c r="O25" s="34">
        <v>48330972</v>
      </c>
      <c r="P25" s="123"/>
      <c r="Q25" s="86" t="s">
        <v>25</v>
      </c>
    </row>
    <row r="26" spans="1:17" s="118" customFormat="1" ht="52.5" customHeight="1" x14ac:dyDescent="0.2">
      <c r="A26" s="1"/>
      <c r="B26" s="9" t="s">
        <v>8</v>
      </c>
      <c r="C26" s="102"/>
      <c r="D26" s="114">
        <v>0</v>
      </c>
      <c r="E26" s="114">
        <v>0</v>
      </c>
      <c r="F26" s="114">
        <v>42750</v>
      </c>
      <c r="G26" s="117">
        <v>0</v>
      </c>
      <c r="H26" s="34">
        <v>0</v>
      </c>
      <c r="I26" s="34">
        <v>0</v>
      </c>
      <c r="J26" s="34">
        <v>0</v>
      </c>
      <c r="K26" s="34">
        <v>375741</v>
      </c>
      <c r="L26" s="34">
        <v>1881</v>
      </c>
      <c r="M26" s="34">
        <v>211152</v>
      </c>
      <c r="N26" s="34">
        <v>0</v>
      </c>
      <c r="O26" s="34">
        <v>890087</v>
      </c>
      <c r="P26" s="123"/>
      <c r="Q26" s="9" t="s">
        <v>8</v>
      </c>
    </row>
    <row r="27" spans="1:17" s="118" customFormat="1" ht="35.25" customHeight="1" x14ac:dyDescent="0.2">
      <c r="A27" s="1"/>
      <c r="B27" s="9" t="s">
        <v>9</v>
      </c>
      <c r="C27" s="102"/>
      <c r="D27" s="114">
        <v>0</v>
      </c>
      <c r="E27" s="114">
        <v>0</v>
      </c>
      <c r="F27" s="114">
        <v>3144</v>
      </c>
      <c r="G27" s="117">
        <v>0</v>
      </c>
      <c r="H27" s="34">
        <v>23828</v>
      </c>
      <c r="I27" s="34">
        <v>23828</v>
      </c>
      <c r="J27" s="34">
        <v>0</v>
      </c>
      <c r="K27" s="34">
        <v>203226</v>
      </c>
      <c r="L27" s="34">
        <v>229</v>
      </c>
      <c r="M27" s="34">
        <v>268245</v>
      </c>
      <c r="N27" s="34">
        <v>0</v>
      </c>
      <c r="O27" s="34">
        <v>652856</v>
      </c>
      <c r="P27" s="123"/>
      <c r="Q27" s="9" t="s">
        <v>9</v>
      </c>
    </row>
    <row r="28" spans="1:17" s="118" customFormat="1" ht="35.25" customHeight="1" x14ac:dyDescent="0.2">
      <c r="A28" s="1"/>
      <c r="B28" s="9" t="s">
        <v>30</v>
      </c>
      <c r="C28" s="102"/>
      <c r="D28" s="114">
        <v>0</v>
      </c>
      <c r="E28" s="114">
        <v>0</v>
      </c>
      <c r="F28" s="114">
        <v>29733</v>
      </c>
      <c r="G28" s="117">
        <v>0</v>
      </c>
      <c r="H28" s="34">
        <v>0</v>
      </c>
      <c r="I28" s="34">
        <v>0</v>
      </c>
      <c r="J28" s="34">
        <v>0</v>
      </c>
      <c r="K28" s="34">
        <v>365515</v>
      </c>
      <c r="L28" s="34">
        <v>9857</v>
      </c>
      <c r="M28" s="34">
        <v>146626</v>
      </c>
      <c r="N28" s="34">
        <v>0</v>
      </c>
      <c r="O28" s="34">
        <v>753183</v>
      </c>
      <c r="P28" s="123"/>
      <c r="Q28" s="9" t="s">
        <v>31</v>
      </c>
    </row>
    <row r="29" spans="1:17" s="118" customFormat="1" ht="35.25" customHeight="1" x14ac:dyDescent="0.2">
      <c r="A29" s="1"/>
      <c r="B29" s="9" t="s">
        <v>10</v>
      </c>
      <c r="C29" s="102"/>
      <c r="D29" s="114">
        <v>0</v>
      </c>
      <c r="E29" s="114">
        <v>0</v>
      </c>
      <c r="F29" s="114">
        <v>0</v>
      </c>
      <c r="G29" s="117">
        <v>0</v>
      </c>
      <c r="H29" s="34">
        <v>0</v>
      </c>
      <c r="I29" s="34">
        <v>0</v>
      </c>
      <c r="J29" s="34">
        <v>0</v>
      </c>
      <c r="K29" s="34">
        <v>131335</v>
      </c>
      <c r="L29" s="34">
        <v>11606</v>
      </c>
      <c r="M29" s="34">
        <v>91793</v>
      </c>
      <c r="N29" s="34">
        <v>0</v>
      </c>
      <c r="O29" s="34">
        <v>292474</v>
      </c>
      <c r="P29" s="123"/>
      <c r="Q29" s="9" t="s">
        <v>10</v>
      </c>
    </row>
    <row r="30" spans="1:17" s="118" customFormat="1" ht="35.25" customHeight="1" x14ac:dyDescent="0.2">
      <c r="A30" s="1"/>
      <c r="B30" s="9" t="s">
        <v>11</v>
      </c>
      <c r="C30" s="102"/>
      <c r="D30" s="114">
        <v>0</v>
      </c>
      <c r="E30" s="114">
        <v>0</v>
      </c>
      <c r="F30" s="114">
        <v>0</v>
      </c>
      <c r="G30" s="117">
        <v>0</v>
      </c>
      <c r="H30" s="34">
        <v>0</v>
      </c>
      <c r="I30" s="34">
        <v>0</v>
      </c>
      <c r="J30" s="34">
        <v>0</v>
      </c>
      <c r="K30" s="34">
        <v>114752</v>
      </c>
      <c r="L30" s="34">
        <v>4175</v>
      </c>
      <c r="M30" s="34">
        <v>87317</v>
      </c>
      <c r="N30" s="34">
        <v>0</v>
      </c>
      <c r="O30" s="34">
        <v>259969</v>
      </c>
      <c r="P30" s="123"/>
      <c r="Q30" s="9" t="s">
        <v>11</v>
      </c>
    </row>
    <row r="31" spans="1:17" s="118" customFormat="1" ht="35.25" customHeight="1" x14ac:dyDescent="0.2">
      <c r="A31" s="1"/>
      <c r="B31" s="9" t="s">
        <v>12</v>
      </c>
      <c r="C31" s="102"/>
      <c r="D31" s="114">
        <v>0</v>
      </c>
      <c r="E31" s="114">
        <v>0</v>
      </c>
      <c r="F31" s="114">
        <v>3908</v>
      </c>
      <c r="G31" s="117">
        <v>0</v>
      </c>
      <c r="H31" s="34">
        <v>0</v>
      </c>
      <c r="I31" s="34">
        <v>0</v>
      </c>
      <c r="J31" s="34">
        <v>0</v>
      </c>
      <c r="K31" s="34">
        <v>152948</v>
      </c>
      <c r="L31" s="34">
        <v>403</v>
      </c>
      <c r="M31" s="34">
        <v>99565</v>
      </c>
      <c r="N31" s="34">
        <v>0</v>
      </c>
      <c r="O31" s="34">
        <v>306706</v>
      </c>
      <c r="P31" s="123"/>
      <c r="Q31" s="9" t="s">
        <v>12</v>
      </c>
    </row>
    <row r="32" spans="1:17" s="118" customFormat="1" ht="52.5" customHeight="1" x14ac:dyDescent="0.2">
      <c r="A32" s="1"/>
      <c r="B32" s="86" t="s">
        <v>26</v>
      </c>
      <c r="C32" s="6"/>
      <c r="D32" s="36">
        <v>0</v>
      </c>
      <c r="E32" s="36">
        <v>0</v>
      </c>
      <c r="F32" s="36">
        <v>79535</v>
      </c>
      <c r="G32" s="36">
        <v>0</v>
      </c>
      <c r="H32" s="36">
        <v>23828</v>
      </c>
      <c r="I32" s="36">
        <v>23828</v>
      </c>
      <c r="J32" s="36">
        <v>0</v>
      </c>
      <c r="K32" s="36">
        <v>1343517</v>
      </c>
      <c r="L32" s="36">
        <v>28151</v>
      </c>
      <c r="M32" s="34">
        <v>904698</v>
      </c>
      <c r="N32" s="34">
        <v>0</v>
      </c>
      <c r="O32" s="34">
        <v>3155275</v>
      </c>
      <c r="P32" s="123"/>
      <c r="Q32" s="86" t="s">
        <v>26</v>
      </c>
    </row>
    <row r="33" spans="1:18" s="118" customFormat="1" ht="52.5" customHeight="1" x14ac:dyDescent="0.2">
      <c r="A33" s="1"/>
      <c r="B33" s="86" t="s">
        <v>27</v>
      </c>
      <c r="C33" s="6"/>
      <c r="D33" s="36">
        <v>229790</v>
      </c>
      <c r="E33" s="36">
        <v>0</v>
      </c>
      <c r="F33" s="36">
        <v>862530</v>
      </c>
      <c r="G33" s="117">
        <v>0</v>
      </c>
      <c r="H33" s="34">
        <v>23828</v>
      </c>
      <c r="I33" s="34">
        <v>23828</v>
      </c>
      <c r="J33" s="34">
        <v>0</v>
      </c>
      <c r="K33" s="34">
        <v>20564082</v>
      </c>
      <c r="L33" s="34">
        <v>580342</v>
      </c>
      <c r="M33" s="34">
        <v>20579601</v>
      </c>
      <c r="N33" s="34">
        <v>434168</v>
      </c>
      <c r="O33" s="34">
        <v>51486247</v>
      </c>
      <c r="P33" s="123"/>
      <c r="Q33" s="86" t="s">
        <v>27</v>
      </c>
    </row>
    <row r="34" spans="1:18" s="118" customFormat="1" ht="26.25" customHeight="1" thickBot="1" x14ac:dyDescent="0.25">
      <c r="A34" s="12"/>
      <c r="B34" s="13"/>
      <c r="C34" s="14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12"/>
      <c r="R34" s="98"/>
    </row>
    <row r="36" spans="1:18" x14ac:dyDescent="0.2">
      <c r="D36" s="86"/>
      <c r="E36" s="86"/>
      <c r="F36" s="86"/>
      <c r="G36" s="86"/>
      <c r="H36" s="86"/>
      <c r="I36" s="164"/>
      <c r="J36" s="164"/>
      <c r="K36" s="86"/>
      <c r="L36" s="86"/>
      <c r="M36" s="126"/>
    </row>
    <row r="37" spans="1:18" x14ac:dyDescent="0.2">
      <c r="D37" s="86"/>
      <c r="E37" s="86"/>
      <c r="F37" s="86"/>
      <c r="G37" s="86"/>
      <c r="H37" s="79"/>
      <c r="I37" s="79"/>
      <c r="J37" s="79"/>
      <c r="K37" s="80"/>
      <c r="L37" s="86"/>
      <c r="M37" s="126"/>
    </row>
    <row r="38" spans="1:18" x14ac:dyDescent="0.2">
      <c r="D38" s="86"/>
      <c r="E38" s="86"/>
      <c r="F38" s="86"/>
      <c r="G38" s="86"/>
      <c r="H38" s="81"/>
      <c r="I38" s="81"/>
      <c r="J38" s="81"/>
      <c r="K38" s="82"/>
      <c r="L38" s="86"/>
      <c r="M38" s="126"/>
    </row>
    <row r="39" spans="1:18" x14ac:dyDescent="0.2">
      <c r="D39" s="83"/>
      <c r="E39" s="8"/>
      <c r="F39" s="8"/>
      <c r="G39" s="86"/>
      <c r="H39" s="81"/>
      <c r="I39" s="81"/>
      <c r="J39" s="81"/>
      <c r="K39" s="82"/>
      <c r="L39" s="8"/>
      <c r="M39" s="126"/>
    </row>
    <row r="40" spans="1:18" x14ac:dyDescent="0.2">
      <c r="D40" s="126"/>
      <c r="E40" s="126"/>
      <c r="F40" s="126"/>
      <c r="G40" s="126"/>
      <c r="H40" s="126"/>
      <c r="I40" s="126"/>
      <c r="J40" s="126"/>
      <c r="K40" s="126"/>
      <c r="L40" s="126"/>
      <c r="M40" s="126"/>
    </row>
  </sheetData>
  <mergeCells count="4">
    <mergeCell ref="D7:G7"/>
    <mergeCell ref="H7:M7"/>
    <mergeCell ref="I8:J8"/>
    <mergeCell ref="I36:J36"/>
  </mergeCells>
  <phoneticPr fontId="1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6" fitToWidth="0" orientation="portrait" r:id="rId1"/>
  <headerFooter alignWithMargins="0"/>
  <colBreaks count="1" manualBreakCount="1">
    <brk id="9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4"/>
  <sheetViews>
    <sheetView zoomScale="75" zoomScaleNormal="75" zoomScaleSheetLayoutView="75" workbookViewId="0">
      <pane xSplit="3" ySplit="11" topLeftCell="D24" activePane="bottomRight" state="frozen"/>
      <selection activeCell="E22" sqref="E22"/>
      <selection pane="topRight" activeCell="E22" sqref="E22"/>
      <selection pane="bottomLeft" activeCell="E22" sqref="E22"/>
      <selection pane="bottomRight" activeCell="D32" sqref="D32:O33"/>
    </sheetView>
  </sheetViews>
  <sheetFormatPr defaultColWidth="9" defaultRowHeight="13" x14ac:dyDescent="0.2"/>
  <cols>
    <col min="1" max="1" width="1.7265625" style="39" customWidth="1"/>
    <col min="2" max="2" width="13.453125" style="39" customWidth="1"/>
    <col min="3" max="3" width="1.7265625" style="39" customWidth="1"/>
    <col min="4" max="4" width="17.26953125" style="39" customWidth="1"/>
    <col min="5" max="6" width="15.26953125" style="39" customWidth="1"/>
    <col min="7" max="7" width="17.81640625" style="39" customWidth="1"/>
    <col min="8" max="8" width="16.36328125" style="39" customWidth="1"/>
    <col min="9" max="9" width="16.81640625" style="39" customWidth="1"/>
    <col min="10" max="13" width="15.26953125" style="39" customWidth="1"/>
    <col min="14" max="14" width="18.26953125" style="39" customWidth="1"/>
    <col min="15" max="15" width="15.26953125" style="39" customWidth="1"/>
    <col min="16" max="16" width="1.7265625" style="39" customWidth="1"/>
    <col min="17" max="17" width="13.453125" style="39" customWidth="1"/>
    <col min="18" max="18" width="1.7265625" style="39" customWidth="1"/>
    <col min="19" max="16384" width="9" style="39"/>
  </cols>
  <sheetData>
    <row r="1" spans="1:18" ht="14" x14ac:dyDescent="0.2">
      <c r="B1" s="103" t="s">
        <v>17</v>
      </c>
    </row>
    <row r="4" spans="1:18" ht="23.5" x14ac:dyDescent="0.35">
      <c r="A4" s="104"/>
      <c r="B4" s="105" t="s">
        <v>13</v>
      </c>
      <c r="C4" s="104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6.5" x14ac:dyDescent="0.25">
      <c r="A5" s="104"/>
      <c r="B5" s="104"/>
      <c r="C5" s="104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4.5" thickBot="1" x14ac:dyDescent="0.25">
      <c r="A6" s="106"/>
      <c r="B6" s="106"/>
      <c r="C6" s="106"/>
      <c r="D6" s="107"/>
      <c r="E6" s="107"/>
      <c r="F6" s="107"/>
      <c r="G6" s="18"/>
      <c r="H6" s="18"/>
      <c r="I6" s="18"/>
      <c r="J6" s="18"/>
      <c r="K6" s="18"/>
      <c r="L6" s="18"/>
      <c r="M6" s="18"/>
      <c r="N6" s="18"/>
      <c r="O6" s="18"/>
      <c r="P6" s="106"/>
      <c r="Q6" s="106"/>
      <c r="R6" s="98" t="s">
        <v>1</v>
      </c>
    </row>
    <row r="7" spans="1:18" x14ac:dyDescent="0.2">
      <c r="A7" s="32"/>
      <c r="B7" s="32"/>
      <c r="C7" s="35"/>
      <c r="D7" s="73" t="s">
        <v>51</v>
      </c>
      <c r="E7" s="159" t="s">
        <v>51</v>
      </c>
      <c r="F7" s="159"/>
      <c r="G7" s="159"/>
      <c r="H7" s="168" t="s">
        <v>35</v>
      </c>
      <c r="I7" s="168"/>
      <c r="J7" s="168"/>
      <c r="K7" s="168"/>
      <c r="L7" s="168"/>
      <c r="M7" s="168"/>
      <c r="N7" s="169"/>
      <c r="O7" s="169"/>
      <c r="P7" s="30"/>
      <c r="Q7" s="17"/>
      <c r="R7" s="19"/>
    </row>
    <row r="8" spans="1:18" ht="13" customHeight="1" x14ac:dyDescent="0.2">
      <c r="A8" s="19"/>
      <c r="B8" s="19"/>
      <c r="C8" s="20"/>
      <c r="D8" s="54" t="s">
        <v>99</v>
      </c>
      <c r="E8" s="167" t="s">
        <v>182</v>
      </c>
      <c r="F8" s="167"/>
      <c r="G8" s="167"/>
      <c r="H8" s="170" t="s">
        <v>56</v>
      </c>
      <c r="I8" s="170"/>
      <c r="J8" s="170"/>
      <c r="K8" s="170"/>
      <c r="L8" s="170"/>
      <c r="M8" s="170"/>
      <c r="N8" s="171"/>
      <c r="O8" s="171"/>
      <c r="P8" s="31"/>
      <c r="Q8" s="17"/>
      <c r="R8" s="19"/>
    </row>
    <row r="9" spans="1:18" x14ac:dyDescent="0.2">
      <c r="A9" s="19"/>
      <c r="B9" s="9" t="s">
        <v>29</v>
      </c>
      <c r="C9" s="6"/>
      <c r="D9" s="49" t="s">
        <v>183</v>
      </c>
      <c r="E9" s="54" t="s">
        <v>114</v>
      </c>
      <c r="F9" s="54" t="s">
        <v>115</v>
      </c>
      <c r="G9" s="54" t="s">
        <v>116</v>
      </c>
      <c r="H9" s="54" t="s">
        <v>188</v>
      </c>
      <c r="I9" s="54" t="s">
        <v>189</v>
      </c>
      <c r="J9" s="54" t="s">
        <v>190</v>
      </c>
      <c r="K9" s="165" t="s">
        <v>36</v>
      </c>
      <c r="L9" s="166"/>
      <c r="M9" s="166"/>
      <c r="N9" s="53" t="s">
        <v>199</v>
      </c>
      <c r="O9" s="51" t="s">
        <v>201</v>
      </c>
      <c r="P9" s="31"/>
      <c r="Q9" s="25" t="s">
        <v>29</v>
      </c>
      <c r="R9" s="19"/>
    </row>
    <row r="10" spans="1:18" x14ac:dyDescent="0.2">
      <c r="A10" s="19"/>
      <c r="B10" s="19"/>
      <c r="C10" s="20"/>
      <c r="D10" s="49" t="s">
        <v>184</v>
      </c>
      <c r="E10" s="6" t="s">
        <v>138</v>
      </c>
      <c r="F10" s="6" t="s">
        <v>186</v>
      </c>
      <c r="G10" s="56" t="s">
        <v>141</v>
      </c>
      <c r="H10" s="49" t="s">
        <v>191</v>
      </c>
      <c r="I10" s="49" t="s">
        <v>192</v>
      </c>
      <c r="J10" s="49" t="s">
        <v>193</v>
      </c>
      <c r="K10" s="3" t="s">
        <v>194</v>
      </c>
      <c r="L10" s="3" t="s">
        <v>195</v>
      </c>
      <c r="M10" s="3" t="s">
        <v>196</v>
      </c>
      <c r="N10" s="21" t="s">
        <v>163</v>
      </c>
      <c r="O10" s="65" t="s">
        <v>202</v>
      </c>
      <c r="P10" s="11"/>
      <c r="Q10" s="19"/>
      <c r="R10" s="19"/>
    </row>
    <row r="11" spans="1:18" ht="13.5" thickBot="1" x14ac:dyDescent="0.25">
      <c r="A11" s="22"/>
      <c r="B11" s="22"/>
      <c r="C11" s="23"/>
      <c r="D11" s="15"/>
      <c r="E11" s="62" t="s">
        <v>185</v>
      </c>
      <c r="F11" s="26" t="s">
        <v>187</v>
      </c>
      <c r="G11" s="62" t="s">
        <v>142</v>
      </c>
      <c r="H11" s="26" t="s">
        <v>144</v>
      </c>
      <c r="I11" s="26" t="s">
        <v>144</v>
      </c>
      <c r="J11" s="15"/>
      <c r="K11" s="26" t="s">
        <v>148</v>
      </c>
      <c r="L11" s="26" t="s">
        <v>150</v>
      </c>
      <c r="M11" s="62" t="s">
        <v>151</v>
      </c>
      <c r="N11" s="64" t="s">
        <v>200</v>
      </c>
      <c r="O11" s="66" t="s">
        <v>203</v>
      </c>
      <c r="P11" s="16"/>
      <c r="Q11" s="22"/>
      <c r="R11" s="22"/>
    </row>
    <row r="12" spans="1:18" s="118" customFormat="1" ht="52.5" customHeight="1" x14ac:dyDescent="0.2">
      <c r="A12" s="8"/>
      <c r="B12" s="9" t="s">
        <v>2</v>
      </c>
      <c r="C12" s="102"/>
      <c r="D12" s="34">
        <v>7944222</v>
      </c>
      <c r="E12" s="114">
        <v>2672993</v>
      </c>
      <c r="F12" s="36">
        <v>2425465</v>
      </c>
      <c r="G12" s="116">
        <v>771650</v>
      </c>
      <c r="H12" s="114">
        <v>94883</v>
      </c>
      <c r="I12" s="114">
        <v>0</v>
      </c>
      <c r="J12" s="117">
        <v>184591</v>
      </c>
      <c r="K12" s="34">
        <v>0</v>
      </c>
      <c r="L12" s="34">
        <v>0</v>
      </c>
      <c r="M12" s="41">
        <v>184591</v>
      </c>
      <c r="N12" s="41">
        <v>12896</v>
      </c>
      <c r="O12" s="41">
        <v>0</v>
      </c>
      <c r="P12" s="121"/>
      <c r="Q12" s="9" t="s">
        <v>2</v>
      </c>
    </row>
    <row r="13" spans="1:18" s="118" customFormat="1" ht="35.25" customHeight="1" x14ac:dyDescent="0.2">
      <c r="A13" s="8"/>
      <c r="B13" s="9" t="s">
        <v>3</v>
      </c>
      <c r="C13" s="102"/>
      <c r="D13" s="34">
        <v>2792216</v>
      </c>
      <c r="E13" s="114">
        <v>725167</v>
      </c>
      <c r="F13" s="36">
        <v>922087</v>
      </c>
      <c r="G13" s="114">
        <v>239860</v>
      </c>
      <c r="H13" s="114">
        <v>1185</v>
      </c>
      <c r="I13" s="114">
        <v>0</v>
      </c>
      <c r="J13" s="117">
        <v>51078</v>
      </c>
      <c r="K13" s="34">
        <v>0</v>
      </c>
      <c r="L13" s="34">
        <v>0</v>
      </c>
      <c r="M13" s="41">
        <v>51078</v>
      </c>
      <c r="N13" s="41">
        <v>0</v>
      </c>
      <c r="O13" s="41">
        <v>18045</v>
      </c>
      <c r="P13" s="121"/>
      <c r="Q13" s="9" t="s">
        <v>3</v>
      </c>
    </row>
    <row r="14" spans="1:18" s="118" customFormat="1" ht="35.25" customHeight="1" x14ac:dyDescent="0.2">
      <c r="A14" s="8"/>
      <c r="B14" s="9" t="s">
        <v>4</v>
      </c>
      <c r="C14" s="102"/>
      <c r="D14" s="34">
        <v>3209054</v>
      </c>
      <c r="E14" s="114">
        <v>534961</v>
      </c>
      <c r="F14" s="36">
        <v>875522</v>
      </c>
      <c r="G14" s="114">
        <v>237108</v>
      </c>
      <c r="H14" s="114">
        <v>235178</v>
      </c>
      <c r="I14" s="114">
        <v>0</v>
      </c>
      <c r="J14" s="117">
        <v>76904</v>
      </c>
      <c r="K14" s="34">
        <v>0</v>
      </c>
      <c r="L14" s="34">
        <v>0</v>
      </c>
      <c r="M14" s="41">
        <v>76904</v>
      </c>
      <c r="N14" s="41">
        <v>33928</v>
      </c>
      <c r="O14" s="41">
        <v>3174</v>
      </c>
      <c r="P14" s="121"/>
      <c r="Q14" s="9" t="s">
        <v>4</v>
      </c>
    </row>
    <row r="15" spans="1:18" s="118" customFormat="1" ht="35.25" customHeight="1" x14ac:dyDescent="0.2">
      <c r="A15" s="8"/>
      <c r="B15" s="9" t="s">
        <v>5</v>
      </c>
      <c r="C15" s="102"/>
      <c r="D15" s="34">
        <v>2331735</v>
      </c>
      <c r="E15" s="114">
        <v>638882</v>
      </c>
      <c r="F15" s="36">
        <v>650689</v>
      </c>
      <c r="G15" s="114">
        <v>190972</v>
      </c>
      <c r="H15" s="114">
        <v>138662</v>
      </c>
      <c r="I15" s="114">
        <v>0</v>
      </c>
      <c r="J15" s="117">
        <v>42232</v>
      </c>
      <c r="K15" s="34">
        <v>0</v>
      </c>
      <c r="L15" s="34">
        <v>0</v>
      </c>
      <c r="M15" s="41">
        <v>42232</v>
      </c>
      <c r="N15" s="41">
        <v>0</v>
      </c>
      <c r="O15" s="41">
        <v>0</v>
      </c>
      <c r="P15" s="121"/>
      <c r="Q15" s="9" t="s">
        <v>5</v>
      </c>
    </row>
    <row r="16" spans="1:18" s="118" customFormat="1" ht="35.25" customHeight="1" x14ac:dyDescent="0.2">
      <c r="A16" s="8"/>
      <c r="B16" s="9" t="s">
        <v>6</v>
      </c>
      <c r="C16" s="102"/>
      <c r="D16" s="34">
        <v>3688965</v>
      </c>
      <c r="E16" s="114">
        <v>1442521</v>
      </c>
      <c r="F16" s="36">
        <v>841633</v>
      </c>
      <c r="G16" s="114">
        <v>324720</v>
      </c>
      <c r="H16" s="114">
        <v>7397</v>
      </c>
      <c r="I16" s="114">
        <v>0</v>
      </c>
      <c r="J16" s="117">
        <v>27514</v>
      </c>
      <c r="K16" s="34">
        <v>0</v>
      </c>
      <c r="L16" s="34">
        <v>0</v>
      </c>
      <c r="M16" s="41">
        <v>27514</v>
      </c>
      <c r="N16" s="41">
        <v>0</v>
      </c>
      <c r="O16" s="41">
        <v>0</v>
      </c>
      <c r="P16" s="121"/>
      <c r="Q16" s="9" t="s">
        <v>6</v>
      </c>
    </row>
    <row r="17" spans="1:17" s="118" customFormat="1" ht="35.25" customHeight="1" x14ac:dyDescent="0.2">
      <c r="A17" s="8"/>
      <c r="B17" s="9" t="s">
        <v>7</v>
      </c>
      <c r="C17" s="102"/>
      <c r="D17" s="34">
        <v>1754139</v>
      </c>
      <c r="E17" s="114">
        <v>566190</v>
      </c>
      <c r="F17" s="36">
        <v>503697</v>
      </c>
      <c r="G17" s="114">
        <v>218051</v>
      </c>
      <c r="H17" s="114">
        <v>1886</v>
      </c>
      <c r="I17" s="114">
        <v>0</v>
      </c>
      <c r="J17" s="117">
        <v>48895</v>
      </c>
      <c r="K17" s="34">
        <v>0</v>
      </c>
      <c r="L17" s="34">
        <v>0</v>
      </c>
      <c r="M17" s="41">
        <v>48895</v>
      </c>
      <c r="N17" s="41">
        <v>0</v>
      </c>
      <c r="O17" s="41">
        <v>0</v>
      </c>
      <c r="P17" s="121"/>
      <c r="Q17" s="9" t="s">
        <v>7</v>
      </c>
    </row>
    <row r="18" spans="1:17" s="118" customFormat="1" ht="35.25" customHeight="1" x14ac:dyDescent="0.2">
      <c r="A18" s="8"/>
      <c r="B18" s="9" t="s">
        <v>18</v>
      </c>
      <c r="C18" s="102"/>
      <c r="D18" s="34">
        <v>1708118</v>
      </c>
      <c r="E18" s="114">
        <v>479357</v>
      </c>
      <c r="F18" s="36">
        <v>406504</v>
      </c>
      <c r="G18" s="114">
        <v>182974</v>
      </c>
      <c r="H18" s="114">
        <v>13292</v>
      </c>
      <c r="I18" s="114">
        <v>0</v>
      </c>
      <c r="J18" s="117">
        <v>35278</v>
      </c>
      <c r="K18" s="34">
        <v>0</v>
      </c>
      <c r="L18" s="34">
        <v>0</v>
      </c>
      <c r="M18" s="41">
        <v>35278</v>
      </c>
      <c r="N18" s="41">
        <v>0</v>
      </c>
      <c r="O18" s="41">
        <v>0</v>
      </c>
      <c r="P18" s="121"/>
      <c r="Q18" s="9" t="s">
        <v>18</v>
      </c>
    </row>
    <row r="19" spans="1:17" s="118" customFormat="1" ht="35.25" customHeight="1" x14ac:dyDescent="0.2">
      <c r="A19" s="8"/>
      <c r="B19" s="9" t="s">
        <v>19</v>
      </c>
      <c r="C19" s="102"/>
      <c r="D19" s="34">
        <v>2338371</v>
      </c>
      <c r="E19" s="114">
        <v>457498</v>
      </c>
      <c r="F19" s="36">
        <v>621548</v>
      </c>
      <c r="G19" s="114">
        <v>193734</v>
      </c>
      <c r="H19" s="114">
        <v>339743</v>
      </c>
      <c r="I19" s="114">
        <v>0</v>
      </c>
      <c r="J19" s="117">
        <v>52292</v>
      </c>
      <c r="K19" s="34">
        <v>0</v>
      </c>
      <c r="L19" s="34">
        <v>0</v>
      </c>
      <c r="M19" s="41">
        <v>52292</v>
      </c>
      <c r="N19" s="41">
        <v>0</v>
      </c>
      <c r="O19" s="41">
        <v>0</v>
      </c>
      <c r="P19" s="121"/>
      <c r="Q19" s="9" t="s">
        <v>19</v>
      </c>
    </row>
    <row r="20" spans="1:17" s="118" customFormat="1" ht="35.25" customHeight="1" x14ac:dyDescent="0.2">
      <c r="A20" s="8"/>
      <c r="B20" s="9" t="s">
        <v>20</v>
      </c>
      <c r="C20" s="102"/>
      <c r="D20" s="34">
        <v>1371933</v>
      </c>
      <c r="E20" s="114">
        <v>181171</v>
      </c>
      <c r="F20" s="36">
        <v>495257</v>
      </c>
      <c r="G20" s="114">
        <v>112669</v>
      </c>
      <c r="H20" s="114">
        <v>21791</v>
      </c>
      <c r="I20" s="114">
        <v>0</v>
      </c>
      <c r="J20" s="117">
        <v>28253</v>
      </c>
      <c r="K20" s="34">
        <v>0</v>
      </c>
      <c r="L20" s="34">
        <v>0</v>
      </c>
      <c r="M20" s="41">
        <v>28253</v>
      </c>
      <c r="N20" s="41">
        <v>0</v>
      </c>
      <c r="O20" s="41">
        <v>0</v>
      </c>
      <c r="P20" s="121"/>
      <c r="Q20" s="9" t="s">
        <v>20</v>
      </c>
    </row>
    <row r="21" spans="1:17" s="118" customFormat="1" ht="35.25" customHeight="1" x14ac:dyDescent="0.2">
      <c r="A21" s="8"/>
      <c r="B21" s="9" t="s">
        <v>21</v>
      </c>
      <c r="C21" s="102"/>
      <c r="D21" s="34">
        <v>1115470</v>
      </c>
      <c r="E21" s="114">
        <v>351403</v>
      </c>
      <c r="F21" s="36">
        <v>276629</v>
      </c>
      <c r="G21" s="114">
        <v>127344</v>
      </c>
      <c r="H21" s="114">
        <v>9477</v>
      </c>
      <c r="I21" s="114">
        <v>0</v>
      </c>
      <c r="J21" s="117">
        <v>34849</v>
      </c>
      <c r="K21" s="34">
        <v>4284</v>
      </c>
      <c r="L21" s="34">
        <v>0</v>
      </c>
      <c r="M21" s="41">
        <v>30565</v>
      </c>
      <c r="N21" s="41">
        <v>0</v>
      </c>
      <c r="O21" s="41">
        <v>0</v>
      </c>
      <c r="P21" s="121"/>
      <c r="Q21" s="9" t="s">
        <v>21</v>
      </c>
    </row>
    <row r="22" spans="1:17" s="118" customFormat="1" ht="35.25" customHeight="1" x14ac:dyDescent="0.2">
      <c r="A22" s="8"/>
      <c r="B22" s="9" t="s">
        <v>22</v>
      </c>
      <c r="C22" s="102"/>
      <c r="D22" s="34">
        <v>1627030</v>
      </c>
      <c r="E22" s="114">
        <v>234051</v>
      </c>
      <c r="F22" s="36">
        <v>456549</v>
      </c>
      <c r="G22" s="114">
        <v>74887</v>
      </c>
      <c r="H22" s="114">
        <v>110169</v>
      </c>
      <c r="I22" s="114">
        <v>0</v>
      </c>
      <c r="J22" s="117">
        <v>49588</v>
      </c>
      <c r="K22" s="34">
        <v>0</v>
      </c>
      <c r="L22" s="34">
        <v>0</v>
      </c>
      <c r="M22" s="41">
        <v>49588</v>
      </c>
      <c r="N22" s="41">
        <v>81823</v>
      </c>
      <c r="O22" s="41">
        <v>0</v>
      </c>
      <c r="P22" s="121"/>
      <c r="Q22" s="9" t="s">
        <v>22</v>
      </c>
    </row>
    <row r="23" spans="1:17" s="118" customFormat="1" ht="35.25" customHeight="1" x14ac:dyDescent="0.2">
      <c r="A23" s="8"/>
      <c r="B23" s="9" t="s">
        <v>23</v>
      </c>
      <c r="C23" s="102"/>
      <c r="D23" s="34">
        <v>3038550</v>
      </c>
      <c r="E23" s="114">
        <v>72601</v>
      </c>
      <c r="F23" s="36">
        <v>840746</v>
      </c>
      <c r="G23" s="114">
        <v>257400</v>
      </c>
      <c r="H23" s="114">
        <v>68108</v>
      </c>
      <c r="I23" s="114">
        <v>23453</v>
      </c>
      <c r="J23" s="117">
        <v>65178</v>
      </c>
      <c r="K23" s="34">
        <v>0</v>
      </c>
      <c r="L23" s="34">
        <v>0</v>
      </c>
      <c r="M23" s="41">
        <v>65178</v>
      </c>
      <c r="N23" s="41">
        <v>4400</v>
      </c>
      <c r="O23" s="41">
        <v>0</v>
      </c>
      <c r="P23" s="121"/>
      <c r="Q23" s="9" t="s">
        <v>23</v>
      </c>
    </row>
    <row r="24" spans="1:17" s="118" customFormat="1" ht="35.25" customHeight="1" x14ac:dyDescent="0.2">
      <c r="A24" s="8"/>
      <c r="B24" s="9" t="s">
        <v>24</v>
      </c>
      <c r="C24" s="102"/>
      <c r="D24" s="34">
        <v>1000810</v>
      </c>
      <c r="E24" s="114">
        <v>286902</v>
      </c>
      <c r="F24" s="36">
        <v>299877</v>
      </c>
      <c r="G24" s="114">
        <v>79697</v>
      </c>
      <c r="H24" s="114">
        <v>64875</v>
      </c>
      <c r="I24" s="114">
        <v>9690</v>
      </c>
      <c r="J24" s="117">
        <v>32105</v>
      </c>
      <c r="K24" s="34">
        <v>1981</v>
      </c>
      <c r="L24" s="34">
        <v>0</v>
      </c>
      <c r="M24" s="41">
        <v>30124</v>
      </c>
      <c r="N24" s="41">
        <v>4400</v>
      </c>
      <c r="O24" s="41">
        <v>0</v>
      </c>
      <c r="P24" s="121"/>
      <c r="Q24" s="9" t="s">
        <v>24</v>
      </c>
    </row>
    <row r="25" spans="1:17" s="118" customFormat="1" ht="45" customHeight="1" x14ac:dyDescent="0.2">
      <c r="A25" s="8"/>
      <c r="B25" s="86" t="s">
        <v>25</v>
      </c>
      <c r="C25" s="6"/>
      <c r="D25" s="34">
        <v>33920613</v>
      </c>
      <c r="E25" s="114">
        <v>8643697</v>
      </c>
      <c r="F25" s="36">
        <v>9616203</v>
      </c>
      <c r="G25" s="114">
        <v>3011066</v>
      </c>
      <c r="H25" s="114">
        <v>1106646</v>
      </c>
      <c r="I25" s="114">
        <v>33143</v>
      </c>
      <c r="J25" s="117">
        <v>728757</v>
      </c>
      <c r="K25" s="34">
        <v>6265</v>
      </c>
      <c r="L25" s="34">
        <v>0</v>
      </c>
      <c r="M25" s="41">
        <v>722492</v>
      </c>
      <c r="N25" s="41">
        <v>137447</v>
      </c>
      <c r="O25" s="41">
        <v>21219</v>
      </c>
      <c r="P25" s="121"/>
      <c r="Q25" s="86" t="s">
        <v>25</v>
      </c>
    </row>
    <row r="26" spans="1:17" s="118" customFormat="1" ht="52.5" customHeight="1" x14ac:dyDescent="0.2">
      <c r="A26" s="8"/>
      <c r="B26" s="9" t="s">
        <v>8</v>
      </c>
      <c r="C26" s="102"/>
      <c r="D26" s="34">
        <v>666860</v>
      </c>
      <c r="E26" s="114">
        <v>46383</v>
      </c>
      <c r="F26" s="36">
        <v>196083</v>
      </c>
      <c r="G26" s="114">
        <v>46800</v>
      </c>
      <c r="H26" s="114">
        <v>158081</v>
      </c>
      <c r="I26" s="114">
        <v>0</v>
      </c>
      <c r="J26" s="117">
        <v>18447</v>
      </c>
      <c r="K26" s="34">
        <v>0</v>
      </c>
      <c r="L26" s="34">
        <v>0</v>
      </c>
      <c r="M26" s="41">
        <v>18447</v>
      </c>
      <c r="N26" s="41">
        <v>0</v>
      </c>
      <c r="O26" s="41">
        <v>1954</v>
      </c>
      <c r="P26" s="121"/>
      <c r="Q26" s="9" t="s">
        <v>8</v>
      </c>
    </row>
    <row r="27" spans="1:17" s="118" customFormat="1" ht="35.25" customHeight="1" x14ac:dyDescent="0.2">
      <c r="A27" s="8"/>
      <c r="B27" s="9" t="s">
        <v>9</v>
      </c>
      <c r="C27" s="102"/>
      <c r="D27" s="34">
        <v>524445</v>
      </c>
      <c r="E27" s="114">
        <v>52104</v>
      </c>
      <c r="F27" s="36">
        <v>100915</v>
      </c>
      <c r="G27" s="114">
        <v>25981</v>
      </c>
      <c r="H27" s="114">
        <v>54256</v>
      </c>
      <c r="I27" s="114">
        <v>0</v>
      </c>
      <c r="J27" s="117">
        <v>12085</v>
      </c>
      <c r="K27" s="34">
        <v>0</v>
      </c>
      <c r="L27" s="34">
        <v>0</v>
      </c>
      <c r="M27" s="41">
        <v>12085</v>
      </c>
      <c r="N27" s="41">
        <v>0</v>
      </c>
      <c r="O27" s="41">
        <v>0</v>
      </c>
      <c r="P27" s="121"/>
      <c r="Q27" s="9" t="s">
        <v>9</v>
      </c>
    </row>
    <row r="28" spans="1:17" s="118" customFormat="1" ht="35.25" customHeight="1" x14ac:dyDescent="0.2">
      <c r="A28" s="8"/>
      <c r="B28" s="9" t="s">
        <v>30</v>
      </c>
      <c r="C28" s="102"/>
      <c r="D28" s="34">
        <v>553420</v>
      </c>
      <c r="E28" s="114">
        <v>152992</v>
      </c>
      <c r="F28" s="36">
        <v>120518</v>
      </c>
      <c r="G28" s="114">
        <v>61371</v>
      </c>
      <c r="H28" s="114">
        <v>8643</v>
      </c>
      <c r="I28" s="114">
        <v>0</v>
      </c>
      <c r="J28" s="117">
        <v>13769</v>
      </c>
      <c r="K28" s="34">
        <v>0</v>
      </c>
      <c r="L28" s="34">
        <v>0</v>
      </c>
      <c r="M28" s="41">
        <v>13769</v>
      </c>
      <c r="N28" s="41">
        <v>0</v>
      </c>
      <c r="O28" s="41">
        <v>0</v>
      </c>
      <c r="P28" s="121"/>
      <c r="Q28" s="9" t="s">
        <v>31</v>
      </c>
    </row>
    <row r="29" spans="1:17" s="118" customFormat="1" ht="35.25" customHeight="1" x14ac:dyDescent="0.2">
      <c r="A29" s="8"/>
      <c r="B29" s="9" t="s">
        <v>10</v>
      </c>
      <c r="C29" s="102"/>
      <c r="D29" s="34">
        <v>218755</v>
      </c>
      <c r="E29" s="114">
        <v>25269</v>
      </c>
      <c r="F29" s="36">
        <v>73950</v>
      </c>
      <c r="G29" s="114">
        <v>19792</v>
      </c>
      <c r="H29" s="114">
        <v>5125</v>
      </c>
      <c r="I29" s="114">
        <v>0</v>
      </c>
      <c r="J29" s="117">
        <v>3449</v>
      </c>
      <c r="K29" s="34">
        <v>0</v>
      </c>
      <c r="L29" s="34">
        <v>0</v>
      </c>
      <c r="M29" s="41">
        <v>3449</v>
      </c>
      <c r="N29" s="41">
        <v>0</v>
      </c>
      <c r="O29" s="41">
        <v>0</v>
      </c>
      <c r="P29" s="121"/>
      <c r="Q29" s="9" t="s">
        <v>10</v>
      </c>
    </row>
    <row r="30" spans="1:17" s="118" customFormat="1" ht="35.25" customHeight="1" x14ac:dyDescent="0.2">
      <c r="A30" s="8"/>
      <c r="B30" s="9" t="s">
        <v>11</v>
      </c>
      <c r="C30" s="102"/>
      <c r="D30" s="34">
        <v>163183</v>
      </c>
      <c r="E30" s="114">
        <v>5517</v>
      </c>
      <c r="F30" s="36">
        <v>51655</v>
      </c>
      <c r="G30" s="114">
        <v>12405</v>
      </c>
      <c r="H30" s="114">
        <v>1171</v>
      </c>
      <c r="I30" s="114">
        <v>0</v>
      </c>
      <c r="J30" s="117">
        <v>12335</v>
      </c>
      <c r="K30" s="34">
        <v>0</v>
      </c>
      <c r="L30" s="34">
        <v>0</v>
      </c>
      <c r="M30" s="41">
        <v>12335</v>
      </c>
      <c r="N30" s="41">
        <v>0</v>
      </c>
      <c r="O30" s="41">
        <v>0</v>
      </c>
      <c r="P30" s="121"/>
      <c r="Q30" s="9" t="s">
        <v>11</v>
      </c>
    </row>
    <row r="31" spans="1:17" s="118" customFormat="1" ht="35.25" customHeight="1" x14ac:dyDescent="0.2">
      <c r="A31" s="8"/>
      <c r="B31" s="9" t="s">
        <v>12</v>
      </c>
      <c r="C31" s="102"/>
      <c r="D31" s="34">
        <v>167680</v>
      </c>
      <c r="E31" s="114">
        <v>15836</v>
      </c>
      <c r="F31" s="36">
        <v>41658</v>
      </c>
      <c r="G31" s="114">
        <v>18657</v>
      </c>
      <c r="H31" s="114">
        <v>9400</v>
      </c>
      <c r="I31" s="114">
        <v>0</v>
      </c>
      <c r="J31" s="117">
        <v>10364</v>
      </c>
      <c r="K31" s="34">
        <v>0</v>
      </c>
      <c r="L31" s="34">
        <v>0</v>
      </c>
      <c r="M31" s="41">
        <v>10364</v>
      </c>
      <c r="N31" s="41">
        <v>0</v>
      </c>
      <c r="O31" s="41">
        <v>0</v>
      </c>
      <c r="P31" s="121"/>
      <c r="Q31" s="9" t="s">
        <v>12</v>
      </c>
    </row>
    <row r="32" spans="1:17" s="118" customFormat="1" ht="45" customHeight="1" x14ac:dyDescent="0.2">
      <c r="A32" s="8"/>
      <c r="B32" s="86" t="s">
        <v>26</v>
      </c>
      <c r="C32" s="6"/>
      <c r="D32" s="34">
        <v>2294343</v>
      </c>
      <c r="E32" s="114">
        <v>298101</v>
      </c>
      <c r="F32" s="36">
        <v>584779</v>
      </c>
      <c r="G32" s="114">
        <v>185006</v>
      </c>
      <c r="H32" s="114">
        <v>236676</v>
      </c>
      <c r="I32" s="114">
        <v>0</v>
      </c>
      <c r="J32" s="117">
        <v>70449</v>
      </c>
      <c r="K32" s="34">
        <v>0</v>
      </c>
      <c r="L32" s="34">
        <v>0</v>
      </c>
      <c r="M32" s="41">
        <v>70449</v>
      </c>
      <c r="N32" s="41">
        <v>0</v>
      </c>
      <c r="O32" s="41">
        <v>1954</v>
      </c>
      <c r="P32" s="121"/>
      <c r="Q32" s="86" t="s">
        <v>26</v>
      </c>
    </row>
    <row r="33" spans="1:18" s="118" customFormat="1" ht="45" customHeight="1" x14ac:dyDescent="0.2">
      <c r="A33" s="8"/>
      <c r="B33" s="86" t="s">
        <v>27</v>
      </c>
      <c r="C33" s="6"/>
      <c r="D33" s="34">
        <v>36214956</v>
      </c>
      <c r="E33" s="114">
        <v>8941798</v>
      </c>
      <c r="F33" s="36">
        <v>10200982</v>
      </c>
      <c r="G33" s="114">
        <v>3196072</v>
      </c>
      <c r="H33" s="114">
        <v>1343322</v>
      </c>
      <c r="I33" s="114">
        <v>33143</v>
      </c>
      <c r="J33" s="117">
        <v>799206</v>
      </c>
      <c r="K33" s="34">
        <v>6265</v>
      </c>
      <c r="L33" s="34">
        <v>0</v>
      </c>
      <c r="M33" s="41">
        <v>792941</v>
      </c>
      <c r="N33" s="41">
        <v>137447</v>
      </c>
      <c r="O33" s="41">
        <v>23173</v>
      </c>
      <c r="P33" s="121"/>
      <c r="Q33" s="86" t="s">
        <v>27</v>
      </c>
    </row>
    <row r="34" spans="1:18" s="118" customFormat="1" ht="25.5" customHeight="1" thickBot="1" x14ac:dyDescent="0.25">
      <c r="A34" s="12"/>
      <c r="B34" s="13"/>
      <c r="C34" s="14"/>
      <c r="D34" s="98"/>
      <c r="E34" s="98"/>
      <c r="F34" s="98"/>
      <c r="G34" s="98"/>
      <c r="H34" s="98"/>
      <c r="I34" s="98"/>
      <c r="J34" s="133"/>
      <c r="K34" s="98"/>
      <c r="L34" s="98"/>
      <c r="M34" s="98"/>
      <c r="N34" s="98"/>
      <c r="O34" s="98"/>
      <c r="P34" s="122"/>
      <c r="Q34" s="12"/>
      <c r="R34" s="98"/>
    </row>
  </sheetData>
  <mergeCells count="5">
    <mergeCell ref="K9:M9"/>
    <mergeCell ref="E8:G8"/>
    <mergeCell ref="E7:G7"/>
    <mergeCell ref="H7:O7"/>
    <mergeCell ref="H8:O8"/>
  </mergeCells>
  <phoneticPr fontId="5"/>
  <printOptions horizontalCentered="1" verticalCentered="1"/>
  <pageMargins left="0.7" right="0.7" top="0.75" bottom="0.75" header="0.3" footer="0.3"/>
  <pageSetup paperSize="9" scale="54" fitToWidth="0" orientation="portrait" r:id="rId1"/>
  <headerFooter alignWithMargins="0"/>
  <colBreaks count="1" manualBreakCount="1">
    <brk id="9" max="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4"/>
  <sheetViews>
    <sheetView zoomScale="75" zoomScaleNormal="75" zoomScaleSheetLayoutView="75" workbookViewId="0">
      <pane xSplit="3" ySplit="11" topLeftCell="D24" activePane="bottomRight" state="frozen"/>
      <selection activeCell="E22" sqref="E22"/>
      <selection pane="topRight" activeCell="E22" sqref="E22"/>
      <selection pane="bottomLeft" activeCell="E22" sqref="E22"/>
      <selection pane="bottomRight" activeCell="D32" sqref="D32:O33"/>
    </sheetView>
  </sheetViews>
  <sheetFormatPr defaultColWidth="9" defaultRowHeight="13" x14ac:dyDescent="0.2"/>
  <cols>
    <col min="1" max="1" width="1.7265625" style="39" customWidth="1"/>
    <col min="2" max="2" width="13.36328125" style="39" customWidth="1"/>
    <col min="3" max="3" width="1.7265625" style="39" customWidth="1"/>
    <col min="4" max="9" width="15.26953125" style="39" customWidth="1"/>
    <col min="10" max="10" width="16.7265625" style="39" customWidth="1"/>
    <col min="11" max="12" width="15.26953125" style="39" customWidth="1"/>
    <col min="13" max="13" width="16" style="39" customWidth="1"/>
    <col min="14" max="15" width="15.26953125" style="39" customWidth="1"/>
    <col min="16" max="16" width="1.7265625" style="39" customWidth="1"/>
    <col min="17" max="17" width="13.36328125" style="39" customWidth="1"/>
    <col min="18" max="18" width="1.7265625" style="39" customWidth="1"/>
    <col min="19" max="16384" width="9" style="39"/>
  </cols>
  <sheetData>
    <row r="1" spans="1:18" ht="14" x14ac:dyDescent="0.2">
      <c r="B1" s="103" t="s">
        <v>17</v>
      </c>
    </row>
    <row r="4" spans="1:18" ht="23.5" x14ac:dyDescent="0.35">
      <c r="A4" s="104"/>
      <c r="B4" s="105" t="s">
        <v>13</v>
      </c>
      <c r="C4" s="104"/>
      <c r="D4" s="104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6.5" x14ac:dyDescent="0.25">
      <c r="A5" s="104"/>
      <c r="B5" s="104"/>
      <c r="C5" s="104"/>
      <c r="D5" s="104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4.5" thickBot="1" x14ac:dyDescent="0.25">
      <c r="A6" s="106"/>
      <c r="B6" s="126"/>
      <c r="C6" s="126"/>
      <c r="D6" s="106"/>
      <c r="E6" s="18"/>
      <c r="F6" s="18"/>
      <c r="G6" s="18"/>
      <c r="H6" s="107"/>
      <c r="I6" s="107"/>
      <c r="J6" s="107"/>
      <c r="K6" s="107"/>
      <c r="L6" s="107"/>
      <c r="M6" s="107"/>
      <c r="N6" s="107"/>
      <c r="O6" s="107"/>
      <c r="P6" s="106"/>
      <c r="Q6" s="106"/>
      <c r="R6" s="98" t="s">
        <v>1</v>
      </c>
    </row>
    <row r="7" spans="1:18" ht="13.5" customHeight="1" x14ac:dyDescent="0.2">
      <c r="A7" s="32"/>
      <c r="B7" s="32"/>
      <c r="C7" s="35"/>
      <c r="D7" s="141" t="s">
        <v>264</v>
      </c>
      <c r="E7" s="180"/>
      <c r="F7" s="180"/>
      <c r="G7" s="180"/>
      <c r="H7" s="152" t="s">
        <v>44</v>
      </c>
      <c r="I7" s="152"/>
      <c r="J7" s="129" t="s">
        <v>257</v>
      </c>
      <c r="K7" s="172" t="s">
        <v>51</v>
      </c>
      <c r="L7" s="173"/>
      <c r="M7" s="173"/>
      <c r="N7" s="174"/>
      <c r="O7" s="175"/>
      <c r="P7" s="77"/>
      <c r="Q7" s="19"/>
      <c r="R7" s="19"/>
    </row>
    <row r="8" spans="1:18" ht="13.5" customHeight="1" x14ac:dyDescent="0.2">
      <c r="A8" s="19"/>
      <c r="B8" s="19"/>
      <c r="C8" s="20"/>
      <c r="D8" s="84" t="s">
        <v>58</v>
      </c>
      <c r="E8" s="63" t="s">
        <v>78</v>
      </c>
      <c r="F8" s="162" t="s">
        <v>59</v>
      </c>
      <c r="G8" s="179"/>
      <c r="H8" s="179" t="s">
        <v>55</v>
      </c>
      <c r="I8" s="179"/>
      <c r="J8" s="49" t="s">
        <v>208</v>
      </c>
      <c r="K8" s="54" t="s">
        <v>99</v>
      </c>
      <c r="L8" s="54" t="s">
        <v>77</v>
      </c>
      <c r="M8" s="176" t="s">
        <v>58</v>
      </c>
      <c r="N8" s="177"/>
      <c r="O8" s="178"/>
      <c r="P8" s="45"/>
      <c r="Q8" s="19"/>
      <c r="R8" s="19"/>
    </row>
    <row r="9" spans="1:18" x14ac:dyDescent="0.2">
      <c r="A9" s="19"/>
      <c r="B9" s="9" t="s">
        <v>28</v>
      </c>
      <c r="C9" s="6"/>
      <c r="D9" s="85" t="s">
        <v>204</v>
      </c>
      <c r="E9" s="70" t="s">
        <v>197</v>
      </c>
      <c r="F9" s="63" t="s">
        <v>114</v>
      </c>
      <c r="G9" s="63" t="s">
        <v>115</v>
      </c>
      <c r="H9" s="63" t="s">
        <v>116</v>
      </c>
      <c r="I9" s="93" t="s">
        <v>188</v>
      </c>
      <c r="J9" s="132"/>
      <c r="K9" s="6" t="s">
        <v>209</v>
      </c>
      <c r="L9" s="21" t="s">
        <v>210</v>
      </c>
      <c r="M9" s="54" t="s">
        <v>114</v>
      </c>
      <c r="N9" s="63" t="s">
        <v>212</v>
      </c>
      <c r="O9" s="63" t="s">
        <v>116</v>
      </c>
      <c r="P9" s="45"/>
      <c r="Q9" s="9" t="s">
        <v>28</v>
      </c>
      <c r="R9" s="19"/>
    </row>
    <row r="10" spans="1:18" x14ac:dyDescent="0.2">
      <c r="A10" s="19"/>
      <c r="B10" s="19"/>
      <c r="C10" s="20"/>
      <c r="D10" s="49" t="s">
        <v>119</v>
      </c>
      <c r="E10" s="6" t="s">
        <v>198</v>
      </c>
      <c r="F10" s="50" t="s">
        <v>205</v>
      </c>
      <c r="G10" s="49" t="s">
        <v>207</v>
      </c>
      <c r="H10" s="65" t="s">
        <v>202</v>
      </c>
      <c r="I10" s="55" t="s">
        <v>119</v>
      </c>
      <c r="J10" s="6"/>
      <c r="K10" s="6"/>
      <c r="L10" s="21"/>
      <c r="M10" s="49" t="s">
        <v>211</v>
      </c>
      <c r="N10" s="50" t="s">
        <v>213</v>
      </c>
      <c r="O10" s="49" t="s">
        <v>112</v>
      </c>
      <c r="P10" s="46"/>
      <c r="Q10" s="19"/>
      <c r="R10" s="19"/>
    </row>
    <row r="11" spans="1:18" ht="13.5" thickBot="1" x14ac:dyDescent="0.25">
      <c r="A11" s="22"/>
      <c r="B11" s="22"/>
      <c r="C11" s="23"/>
      <c r="D11" s="15"/>
      <c r="E11" s="15"/>
      <c r="F11" s="40" t="s">
        <v>206</v>
      </c>
      <c r="G11" s="26" t="s">
        <v>206</v>
      </c>
      <c r="H11" s="66" t="s">
        <v>203</v>
      </c>
      <c r="I11" s="94"/>
      <c r="J11" s="15"/>
      <c r="K11" s="15"/>
      <c r="L11" s="24"/>
      <c r="M11" s="15"/>
      <c r="N11" s="24"/>
      <c r="O11" s="15"/>
      <c r="P11" s="12"/>
      <c r="Q11" s="22"/>
      <c r="R11" s="22"/>
    </row>
    <row r="12" spans="1:18" s="118" customFormat="1" ht="52.5" customHeight="1" x14ac:dyDescent="0.2">
      <c r="A12" s="8"/>
      <c r="B12" s="9" t="s">
        <v>2</v>
      </c>
      <c r="C12" s="102"/>
      <c r="D12" s="41">
        <v>1781744</v>
      </c>
      <c r="E12" s="41">
        <v>3749547</v>
      </c>
      <c r="F12" s="41">
        <v>160065</v>
      </c>
      <c r="G12" s="34">
        <v>0</v>
      </c>
      <c r="H12" s="114">
        <v>0</v>
      </c>
      <c r="I12" s="114">
        <v>3589482</v>
      </c>
      <c r="J12" s="114">
        <v>389108</v>
      </c>
      <c r="K12" s="114">
        <v>172348</v>
      </c>
      <c r="L12" s="117">
        <v>216760</v>
      </c>
      <c r="M12" s="34">
        <v>203800</v>
      </c>
      <c r="N12" s="34">
        <v>0</v>
      </c>
      <c r="O12" s="34">
        <v>12960</v>
      </c>
      <c r="P12" s="123"/>
      <c r="Q12" s="9" t="s">
        <v>2</v>
      </c>
      <c r="R12" s="123"/>
    </row>
    <row r="13" spans="1:18" s="118" customFormat="1" ht="35.25" customHeight="1" x14ac:dyDescent="0.2">
      <c r="A13" s="8"/>
      <c r="B13" s="9" t="s">
        <v>3</v>
      </c>
      <c r="C13" s="102"/>
      <c r="D13" s="41">
        <v>834794</v>
      </c>
      <c r="E13" s="41">
        <v>864541</v>
      </c>
      <c r="F13" s="41">
        <v>41484</v>
      </c>
      <c r="G13" s="34">
        <v>0</v>
      </c>
      <c r="H13" s="114">
        <v>0</v>
      </c>
      <c r="I13" s="114">
        <v>823057</v>
      </c>
      <c r="J13" s="114">
        <v>176129</v>
      </c>
      <c r="K13" s="114">
        <v>25257</v>
      </c>
      <c r="L13" s="117">
        <v>150872</v>
      </c>
      <c r="M13" s="34">
        <v>105488</v>
      </c>
      <c r="N13" s="34">
        <v>0</v>
      </c>
      <c r="O13" s="34">
        <v>45384</v>
      </c>
      <c r="P13" s="123"/>
      <c r="Q13" s="9" t="s">
        <v>3</v>
      </c>
      <c r="R13" s="123"/>
    </row>
    <row r="14" spans="1:18" s="118" customFormat="1" ht="35.25" customHeight="1" x14ac:dyDescent="0.2">
      <c r="A14" s="8"/>
      <c r="B14" s="9" t="s">
        <v>4</v>
      </c>
      <c r="C14" s="102"/>
      <c r="D14" s="41">
        <v>1212279</v>
      </c>
      <c r="E14" s="41">
        <v>1377465</v>
      </c>
      <c r="F14" s="41">
        <v>266627</v>
      </c>
      <c r="G14" s="34">
        <v>0</v>
      </c>
      <c r="H14" s="114">
        <v>0</v>
      </c>
      <c r="I14" s="114">
        <v>1110838</v>
      </c>
      <c r="J14" s="114">
        <v>317407</v>
      </c>
      <c r="K14" s="114">
        <v>258524</v>
      </c>
      <c r="L14" s="117">
        <v>58883</v>
      </c>
      <c r="M14" s="34">
        <v>58252</v>
      </c>
      <c r="N14" s="34">
        <v>0</v>
      </c>
      <c r="O14" s="34">
        <v>631</v>
      </c>
      <c r="P14" s="123"/>
      <c r="Q14" s="9" t="s">
        <v>4</v>
      </c>
      <c r="R14" s="123"/>
    </row>
    <row r="15" spans="1:18" s="118" customFormat="1" ht="35.25" customHeight="1" x14ac:dyDescent="0.2">
      <c r="A15" s="8"/>
      <c r="B15" s="9" t="s">
        <v>5</v>
      </c>
      <c r="C15" s="102"/>
      <c r="D15" s="41">
        <v>670298</v>
      </c>
      <c r="E15" s="41">
        <v>982994</v>
      </c>
      <c r="F15" s="41">
        <v>13694</v>
      </c>
      <c r="G15" s="34">
        <v>0</v>
      </c>
      <c r="H15" s="114">
        <v>0</v>
      </c>
      <c r="I15" s="114">
        <v>969300</v>
      </c>
      <c r="J15" s="114">
        <v>297854</v>
      </c>
      <c r="K15" s="114">
        <v>120654</v>
      </c>
      <c r="L15" s="117">
        <v>177200</v>
      </c>
      <c r="M15" s="34">
        <v>177200</v>
      </c>
      <c r="N15" s="34">
        <v>0</v>
      </c>
      <c r="O15" s="34">
        <v>0</v>
      </c>
      <c r="P15" s="123"/>
      <c r="Q15" s="9" t="s">
        <v>5</v>
      </c>
      <c r="R15" s="123"/>
    </row>
    <row r="16" spans="1:18" s="118" customFormat="1" ht="35.25" customHeight="1" x14ac:dyDescent="0.2">
      <c r="A16" s="8"/>
      <c r="B16" s="9" t="s">
        <v>6</v>
      </c>
      <c r="C16" s="102"/>
      <c r="D16" s="41">
        <v>1045180</v>
      </c>
      <c r="E16" s="41">
        <v>1432453</v>
      </c>
      <c r="F16" s="41">
        <v>282627</v>
      </c>
      <c r="G16" s="34">
        <v>0</v>
      </c>
      <c r="H16" s="114">
        <v>0</v>
      </c>
      <c r="I16" s="114">
        <v>1149826</v>
      </c>
      <c r="J16" s="114">
        <v>136777</v>
      </c>
      <c r="K16" s="114">
        <v>94257</v>
      </c>
      <c r="L16" s="117">
        <v>42520</v>
      </c>
      <c r="M16" s="34">
        <v>41342</v>
      </c>
      <c r="N16" s="34">
        <v>0</v>
      </c>
      <c r="O16" s="34">
        <v>1178</v>
      </c>
      <c r="P16" s="123"/>
      <c r="Q16" s="9" t="s">
        <v>6</v>
      </c>
      <c r="R16" s="123"/>
    </row>
    <row r="17" spans="1:18" s="118" customFormat="1" ht="35.25" customHeight="1" x14ac:dyDescent="0.2">
      <c r="A17" s="8"/>
      <c r="B17" s="9" t="s">
        <v>7</v>
      </c>
      <c r="C17" s="102"/>
      <c r="D17" s="41">
        <v>415420</v>
      </c>
      <c r="E17" s="41">
        <v>851771</v>
      </c>
      <c r="F17" s="41">
        <v>38582</v>
      </c>
      <c r="G17" s="34">
        <v>1721</v>
      </c>
      <c r="H17" s="114">
        <v>0</v>
      </c>
      <c r="I17" s="114">
        <v>811468</v>
      </c>
      <c r="J17" s="114">
        <v>349998</v>
      </c>
      <c r="K17" s="114">
        <v>39951</v>
      </c>
      <c r="L17" s="117">
        <v>310047</v>
      </c>
      <c r="M17" s="34">
        <v>310047</v>
      </c>
      <c r="N17" s="34">
        <v>0</v>
      </c>
      <c r="O17" s="34">
        <v>0</v>
      </c>
      <c r="P17" s="123"/>
      <c r="Q17" s="9" t="s">
        <v>7</v>
      </c>
      <c r="R17" s="123"/>
    </row>
    <row r="18" spans="1:18" s="118" customFormat="1" ht="35.25" customHeight="1" x14ac:dyDescent="0.2">
      <c r="A18" s="8"/>
      <c r="B18" s="9" t="s">
        <v>18</v>
      </c>
      <c r="C18" s="102"/>
      <c r="D18" s="41">
        <v>590713</v>
      </c>
      <c r="E18" s="41">
        <v>420233</v>
      </c>
      <c r="F18" s="41">
        <v>5867</v>
      </c>
      <c r="G18" s="34">
        <v>0</v>
      </c>
      <c r="H18" s="114">
        <v>0</v>
      </c>
      <c r="I18" s="114">
        <v>414366</v>
      </c>
      <c r="J18" s="114">
        <v>292125</v>
      </c>
      <c r="K18" s="114">
        <v>58654</v>
      </c>
      <c r="L18" s="117">
        <v>233471</v>
      </c>
      <c r="M18" s="34">
        <v>233471</v>
      </c>
      <c r="N18" s="34">
        <v>0</v>
      </c>
      <c r="O18" s="34">
        <v>0</v>
      </c>
      <c r="P18" s="123"/>
      <c r="Q18" s="9" t="s">
        <v>18</v>
      </c>
      <c r="R18" s="123"/>
    </row>
    <row r="19" spans="1:18" s="118" customFormat="1" ht="35.25" customHeight="1" x14ac:dyDescent="0.2">
      <c r="A19" s="8"/>
      <c r="B19" s="9" t="s">
        <v>19</v>
      </c>
      <c r="C19" s="102"/>
      <c r="D19" s="41">
        <v>673556</v>
      </c>
      <c r="E19" s="41">
        <v>1055848</v>
      </c>
      <c r="F19" s="41">
        <v>26356</v>
      </c>
      <c r="G19" s="34">
        <v>0</v>
      </c>
      <c r="H19" s="114">
        <v>0</v>
      </c>
      <c r="I19" s="114">
        <v>1029492</v>
      </c>
      <c r="J19" s="114">
        <v>57213</v>
      </c>
      <c r="K19" s="114">
        <v>28467</v>
      </c>
      <c r="L19" s="117">
        <v>28746</v>
      </c>
      <c r="M19" s="34">
        <v>28596</v>
      </c>
      <c r="N19" s="34">
        <v>150</v>
      </c>
      <c r="O19" s="34">
        <v>0</v>
      </c>
      <c r="P19" s="123"/>
      <c r="Q19" s="9" t="s">
        <v>19</v>
      </c>
      <c r="R19" s="123"/>
    </row>
    <row r="20" spans="1:18" s="118" customFormat="1" ht="35.25" customHeight="1" x14ac:dyDescent="0.2">
      <c r="A20" s="8"/>
      <c r="B20" s="9" t="s">
        <v>20</v>
      </c>
      <c r="C20" s="102"/>
      <c r="D20" s="41">
        <v>532792</v>
      </c>
      <c r="E20" s="41">
        <v>378935</v>
      </c>
      <c r="F20" s="41">
        <v>0</v>
      </c>
      <c r="G20" s="34">
        <v>0</v>
      </c>
      <c r="H20" s="114">
        <v>0</v>
      </c>
      <c r="I20" s="114">
        <v>378935</v>
      </c>
      <c r="J20" s="114">
        <v>47714</v>
      </c>
      <c r="K20" s="114">
        <v>37792</v>
      </c>
      <c r="L20" s="117">
        <v>9922</v>
      </c>
      <c r="M20" s="34">
        <v>9668</v>
      </c>
      <c r="N20" s="34">
        <v>0</v>
      </c>
      <c r="O20" s="34">
        <v>254</v>
      </c>
      <c r="P20" s="123"/>
      <c r="Q20" s="9" t="s">
        <v>20</v>
      </c>
      <c r="R20" s="123"/>
    </row>
    <row r="21" spans="1:18" s="118" customFormat="1" ht="35.25" customHeight="1" x14ac:dyDescent="0.2">
      <c r="A21" s="8"/>
      <c r="B21" s="9" t="s">
        <v>21</v>
      </c>
      <c r="C21" s="102"/>
      <c r="D21" s="41">
        <v>315768</v>
      </c>
      <c r="E21" s="41">
        <v>565421</v>
      </c>
      <c r="F21" s="41">
        <v>18070</v>
      </c>
      <c r="G21" s="34">
        <v>0</v>
      </c>
      <c r="H21" s="114">
        <v>0</v>
      </c>
      <c r="I21" s="114">
        <v>547351</v>
      </c>
      <c r="J21" s="114">
        <v>2089865</v>
      </c>
      <c r="K21" s="114">
        <v>31702</v>
      </c>
      <c r="L21" s="117">
        <v>2058163</v>
      </c>
      <c r="M21" s="34">
        <v>2043254</v>
      </c>
      <c r="N21" s="34">
        <v>0</v>
      </c>
      <c r="O21" s="34">
        <v>14909</v>
      </c>
      <c r="P21" s="123"/>
      <c r="Q21" s="9" t="s">
        <v>21</v>
      </c>
      <c r="R21" s="123"/>
    </row>
    <row r="22" spans="1:18" s="118" customFormat="1" ht="35.25" customHeight="1" x14ac:dyDescent="0.2">
      <c r="A22" s="8"/>
      <c r="B22" s="9" t="s">
        <v>22</v>
      </c>
      <c r="C22" s="102"/>
      <c r="D22" s="41">
        <v>619963</v>
      </c>
      <c r="E22" s="41">
        <v>697380</v>
      </c>
      <c r="F22" s="41">
        <v>138962</v>
      </c>
      <c r="G22" s="34">
        <v>0</v>
      </c>
      <c r="H22" s="114">
        <v>0</v>
      </c>
      <c r="I22" s="114">
        <v>558418</v>
      </c>
      <c r="J22" s="114">
        <v>48781</v>
      </c>
      <c r="K22" s="114">
        <v>37082</v>
      </c>
      <c r="L22" s="117">
        <v>11699</v>
      </c>
      <c r="M22" s="34">
        <v>7849</v>
      </c>
      <c r="N22" s="34">
        <v>0</v>
      </c>
      <c r="O22" s="34">
        <v>3850</v>
      </c>
      <c r="P22" s="123"/>
      <c r="Q22" s="9" t="s">
        <v>22</v>
      </c>
      <c r="R22" s="123"/>
    </row>
    <row r="23" spans="1:18" s="118" customFormat="1" ht="35.25" customHeight="1" x14ac:dyDescent="0.2">
      <c r="A23" s="8"/>
      <c r="B23" s="9" t="s">
        <v>23</v>
      </c>
      <c r="C23" s="102"/>
      <c r="D23" s="41">
        <v>1706664</v>
      </c>
      <c r="E23" s="41">
        <v>1486941</v>
      </c>
      <c r="F23" s="41">
        <v>290514</v>
      </c>
      <c r="G23" s="34">
        <v>0</v>
      </c>
      <c r="H23" s="114">
        <v>0</v>
      </c>
      <c r="I23" s="114">
        <v>1196427</v>
      </c>
      <c r="J23" s="114">
        <v>128986</v>
      </c>
      <c r="K23" s="114">
        <v>82440</v>
      </c>
      <c r="L23" s="117">
        <v>46546</v>
      </c>
      <c r="M23" s="34">
        <v>46546</v>
      </c>
      <c r="N23" s="34">
        <v>0</v>
      </c>
      <c r="O23" s="34">
        <v>0</v>
      </c>
      <c r="P23" s="123"/>
      <c r="Q23" s="9" t="s">
        <v>23</v>
      </c>
      <c r="R23" s="123"/>
    </row>
    <row r="24" spans="1:18" s="118" customFormat="1" ht="35.25" customHeight="1" x14ac:dyDescent="0.2">
      <c r="A24" s="8"/>
      <c r="B24" s="9" t="s">
        <v>24</v>
      </c>
      <c r="C24" s="102"/>
      <c r="D24" s="41">
        <v>223264</v>
      </c>
      <c r="E24" s="41">
        <v>546830</v>
      </c>
      <c r="F24" s="41">
        <v>80170</v>
      </c>
      <c r="G24" s="34">
        <v>0</v>
      </c>
      <c r="H24" s="114">
        <v>0</v>
      </c>
      <c r="I24" s="114">
        <v>466660</v>
      </c>
      <c r="J24" s="114">
        <v>1146541</v>
      </c>
      <c r="K24" s="114">
        <v>87764</v>
      </c>
      <c r="L24" s="117">
        <v>1058777</v>
      </c>
      <c r="M24" s="34">
        <v>1051339</v>
      </c>
      <c r="N24" s="34">
        <v>0</v>
      </c>
      <c r="O24" s="34">
        <v>7438</v>
      </c>
      <c r="P24" s="123"/>
      <c r="Q24" s="9" t="s">
        <v>24</v>
      </c>
      <c r="R24" s="123"/>
    </row>
    <row r="25" spans="1:18" s="118" customFormat="1" ht="52.5" customHeight="1" x14ac:dyDescent="0.2">
      <c r="A25" s="8"/>
      <c r="B25" s="86" t="s">
        <v>25</v>
      </c>
      <c r="C25" s="6"/>
      <c r="D25" s="34">
        <v>10622435</v>
      </c>
      <c r="E25" s="34">
        <v>14410359</v>
      </c>
      <c r="F25" s="41">
        <v>1363018</v>
      </c>
      <c r="G25" s="34">
        <v>1721</v>
      </c>
      <c r="H25" s="114">
        <v>0</v>
      </c>
      <c r="I25" s="114">
        <v>13045620</v>
      </c>
      <c r="J25" s="114">
        <v>5478498</v>
      </c>
      <c r="K25" s="114">
        <v>1074892</v>
      </c>
      <c r="L25" s="117">
        <v>4403606</v>
      </c>
      <c r="M25" s="34">
        <v>4316852</v>
      </c>
      <c r="N25" s="34">
        <v>150</v>
      </c>
      <c r="O25" s="34">
        <v>86604</v>
      </c>
      <c r="P25" s="123"/>
      <c r="Q25" s="86" t="s">
        <v>25</v>
      </c>
      <c r="R25" s="123"/>
    </row>
    <row r="26" spans="1:18" s="118" customFormat="1" ht="52.5" customHeight="1" x14ac:dyDescent="0.2">
      <c r="A26" s="8"/>
      <c r="B26" s="9" t="s">
        <v>8</v>
      </c>
      <c r="C26" s="102"/>
      <c r="D26" s="41">
        <v>199112</v>
      </c>
      <c r="E26" s="41">
        <v>223227</v>
      </c>
      <c r="F26" s="41">
        <v>632</v>
      </c>
      <c r="G26" s="34">
        <v>0</v>
      </c>
      <c r="H26" s="114">
        <v>0</v>
      </c>
      <c r="I26" s="114">
        <v>222595</v>
      </c>
      <c r="J26" s="114">
        <v>5153</v>
      </c>
      <c r="K26" s="114">
        <v>4850</v>
      </c>
      <c r="L26" s="117">
        <v>303</v>
      </c>
      <c r="M26" s="34">
        <v>303</v>
      </c>
      <c r="N26" s="34">
        <v>0</v>
      </c>
      <c r="O26" s="34">
        <v>0</v>
      </c>
      <c r="P26" s="123"/>
      <c r="Q26" s="9" t="s">
        <v>8</v>
      </c>
      <c r="R26" s="123"/>
    </row>
    <row r="27" spans="1:18" s="118" customFormat="1" ht="35.25" customHeight="1" x14ac:dyDescent="0.2">
      <c r="A27" s="8"/>
      <c r="B27" s="9" t="s">
        <v>9</v>
      </c>
      <c r="C27" s="102"/>
      <c r="D27" s="41">
        <v>279104</v>
      </c>
      <c r="E27" s="41">
        <v>128411</v>
      </c>
      <c r="F27" s="41">
        <v>1855</v>
      </c>
      <c r="G27" s="34">
        <v>0</v>
      </c>
      <c r="H27" s="114">
        <v>0</v>
      </c>
      <c r="I27" s="114">
        <v>126556</v>
      </c>
      <c r="J27" s="114">
        <v>11880</v>
      </c>
      <c r="K27" s="114">
        <v>11595</v>
      </c>
      <c r="L27" s="117">
        <v>285</v>
      </c>
      <c r="M27" s="34">
        <v>285</v>
      </c>
      <c r="N27" s="34">
        <v>0</v>
      </c>
      <c r="O27" s="34">
        <v>0</v>
      </c>
      <c r="P27" s="123"/>
      <c r="Q27" s="9" t="s">
        <v>9</v>
      </c>
      <c r="R27" s="123"/>
    </row>
    <row r="28" spans="1:18" s="118" customFormat="1" ht="35.25" customHeight="1" x14ac:dyDescent="0.2">
      <c r="A28" s="8"/>
      <c r="B28" s="9" t="s">
        <v>30</v>
      </c>
      <c r="C28" s="102"/>
      <c r="D28" s="41">
        <v>196127</v>
      </c>
      <c r="E28" s="41">
        <v>199763</v>
      </c>
      <c r="F28" s="41">
        <v>5100</v>
      </c>
      <c r="G28" s="34">
        <v>0</v>
      </c>
      <c r="H28" s="114">
        <v>0</v>
      </c>
      <c r="I28" s="114">
        <v>194663</v>
      </c>
      <c r="J28" s="114">
        <v>10951</v>
      </c>
      <c r="K28" s="114">
        <v>6017</v>
      </c>
      <c r="L28" s="117">
        <v>4934</v>
      </c>
      <c r="M28" s="34">
        <v>4934</v>
      </c>
      <c r="N28" s="34">
        <v>0</v>
      </c>
      <c r="O28" s="34">
        <v>0</v>
      </c>
      <c r="P28" s="123"/>
      <c r="Q28" s="9" t="s">
        <v>31</v>
      </c>
      <c r="R28" s="123"/>
    </row>
    <row r="29" spans="1:18" s="118" customFormat="1" ht="35.25" customHeight="1" x14ac:dyDescent="0.2">
      <c r="A29" s="8"/>
      <c r="B29" s="9" t="s">
        <v>10</v>
      </c>
      <c r="C29" s="102"/>
      <c r="D29" s="41">
        <v>91170</v>
      </c>
      <c r="E29" s="41">
        <v>73719</v>
      </c>
      <c r="F29" s="41">
        <v>2108</v>
      </c>
      <c r="G29" s="34">
        <v>0</v>
      </c>
      <c r="H29" s="114">
        <v>0</v>
      </c>
      <c r="I29" s="114">
        <v>71611</v>
      </c>
      <c r="J29" s="114">
        <v>4077</v>
      </c>
      <c r="K29" s="114">
        <v>3580</v>
      </c>
      <c r="L29" s="117">
        <v>497</v>
      </c>
      <c r="M29" s="34">
        <v>497</v>
      </c>
      <c r="N29" s="34">
        <v>0</v>
      </c>
      <c r="O29" s="34">
        <v>0</v>
      </c>
      <c r="P29" s="123"/>
      <c r="Q29" s="9" t="s">
        <v>10</v>
      </c>
      <c r="R29" s="123"/>
    </row>
    <row r="30" spans="1:18" s="118" customFormat="1" ht="35.25" customHeight="1" x14ac:dyDescent="0.2">
      <c r="A30" s="8"/>
      <c r="B30" s="9" t="s">
        <v>11</v>
      </c>
      <c r="C30" s="102"/>
      <c r="D30" s="41">
        <v>80100</v>
      </c>
      <c r="E30" s="41">
        <v>96786</v>
      </c>
      <c r="F30" s="41">
        <v>502</v>
      </c>
      <c r="G30" s="34">
        <v>0</v>
      </c>
      <c r="H30" s="114">
        <v>0</v>
      </c>
      <c r="I30" s="114">
        <v>96284</v>
      </c>
      <c r="J30" s="114">
        <v>5882</v>
      </c>
      <c r="K30" s="114">
        <v>4363</v>
      </c>
      <c r="L30" s="117">
        <v>1519</v>
      </c>
      <c r="M30" s="34">
        <v>1519</v>
      </c>
      <c r="N30" s="34">
        <v>0</v>
      </c>
      <c r="O30" s="34">
        <v>0</v>
      </c>
      <c r="P30" s="123"/>
      <c r="Q30" s="9" t="s">
        <v>11</v>
      </c>
      <c r="R30" s="123"/>
    </row>
    <row r="31" spans="1:18" s="118" customFormat="1" ht="35.25" customHeight="1" x14ac:dyDescent="0.2">
      <c r="A31" s="8"/>
      <c r="B31" s="9" t="s">
        <v>12</v>
      </c>
      <c r="C31" s="102"/>
      <c r="D31" s="41">
        <v>71765</v>
      </c>
      <c r="E31" s="41">
        <v>139026</v>
      </c>
      <c r="F31" s="41">
        <v>43961</v>
      </c>
      <c r="G31" s="34">
        <v>0</v>
      </c>
      <c r="H31" s="114">
        <v>0</v>
      </c>
      <c r="I31" s="114">
        <v>95065</v>
      </c>
      <c r="J31" s="114">
        <v>3934</v>
      </c>
      <c r="K31" s="114">
        <v>3818</v>
      </c>
      <c r="L31" s="117">
        <v>116</v>
      </c>
      <c r="M31" s="34">
        <v>67</v>
      </c>
      <c r="N31" s="34">
        <v>0</v>
      </c>
      <c r="O31" s="34">
        <v>49</v>
      </c>
      <c r="P31" s="123"/>
      <c r="Q31" s="9" t="s">
        <v>12</v>
      </c>
      <c r="R31" s="123"/>
    </row>
    <row r="32" spans="1:18" s="118" customFormat="1" ht="52.5" customHeight="1" x14ac:dyDescent="0.2">
      <c r="A32" s="8"/>
      <c r="B32" s="86" t="s">
        <v>26</v>
      </c>
      <c r="C32" s="6"/>
      <c r="D32" s="34">
        <v>917378</v>
      </c>
      <c r="E32" s="34">
        <v>860932</v>
      </c>
      <c r="F32" s="41">
        <v>54158</v>
      </c>
      <c r="G32" s="34">
        <v>0</v>
      </c>
      <c r="H32" s="114">
        <v>0</v>
      </c>
      <c r="I32" s="114">
        <v>806774</v>
      </c>
      <c r="J32" s="114">
        <v>41877</v>
      </c>
      <c r="K32" s="114">
        <v>34223</v>
      </c>
      <c r="L32" s="117">
        <v>7654</v>
      </c>
      <c r="M32" s="34">
        <v>7605</v>
      </c>
      <c r="N32" s="34">
        <v>0</v>
      </c>
      <c r="O32" s="34">
        <v>49</v>
      </c>
      <c r="P32" s="123"/>
      <c r="Q32" s="86" t="s">
        <v>26</v>
      </c>
      <c r="R32" s="123"/>
    </row>
    <row r="33" spans="1:18" s="118" customFormat="1" ht="52.5" customHeight="1" x14ac:dyDescent="0.2">
      <c r="A33" s="8"/>
      <c r="B33" s="86" t="s">
        <v>27</v>
      </c>
      <c r="C33" s="6"/>
      <c r="D33" s="34">
        <v>11539813</v>
      </c>
      <c r="E33" s="34">
        <v>15271291</v>
      </c>
      <c r="F33" s="41">
        <v>1417176</v>
      </c>
      <c r="G33" s="34">
        <v>1721</v>
      </c>
      <c r="H33" s="114">
        <v>0</v>
      </c>
      <c r="I33" s="114">
        <v>13852394</v>
      </c>
      <c r="J33" s="114">
        <v>5520375</v>
      </c>
      <c r="K33" s="114">
        <v>1109115</v>
      </c>
      <c r="L33" s="117">
        <v>4411260</v>
      </c>
      <c r="M33" s="34">
        <v>4324457</v>
      </c>
      <c r="N33" s="34">
        <v>150</v>
      </c>
      <c r="O33" s="34">
        <v>86653</v>
      </c>
      <c r="P33" s="123"/>
      <c r="Q33" s="86" t="s">
        <v>27</v>
      </c>
      <c r="R33" s="123"/>
    </row>
    <row r="34" spans="1:18" s="118" customFormat="1" ht="25.5" customHeight="1" thickBot="1" x14ac:dyDescent="0.25">
      <c r="A34" s="12"/>
      <c r="B34" s="13"/>
      <c r="C34" s="14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12"/>
      <c r="R34" s="98"/>
    </row>
  </sheetData>
  <mergeCells count="6">
    <mergeCell ref="K7:O7"/>
    <mergeCell ref="M8:O8"/>
    <mergeCell ref="F8:G8"/>
    <mergeCell ref="H8:I8"/>
    <mergeCell ref="H7:I7"/>
    <mergeCell ref="D7:G7"/>
  </mergeCells>
  <phoneticPr fontId="1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54" fitToWidth="2" orientation="portrait" r:id="rId1"/>
  <headerFooter alignWithMargins="0"/>
  <colBreaks count="1" manualBreakCount="1">
    <brk id="9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4"/>
  <sheetViews>
    <sheetView zoomScale="75" zoomScaleNormal="75" zoomScaleSheetLayoutView="75" workbookViewId="0">
      <pane xSplit="3" ySplit="11" topLeftCell="D21" activePane="bottomRight" state="frozen"/>
      <selection activeCell="E22" sqref="E22"/>
      <selection pane="topRight" activeCell="E22" sqref="E22"/>
      <selection pane="bottomLeft" activeCell="E22" sqref="E22"/>
      <selection pane="bottomRight" activeCell="D32" sqref="D32:O33"/>
    </sheetView>
  </sheetViews>
  <sheetFormatPr defaultColWidth="9" defaultRowHeight="13" x14ac:dyDescent="0.2"/>
  <cols>
    <col min="1" max="1" width="1.7265625" style="39" customWidth="1"/>
    <col min="2" max="2" width="13.36328125" style="39" customWidth="1"/>
    <col min="3" max="3" width="1.7265625" style="39" customWidth="1"/>
    <col min="4" max="9" width="15.26953125" style="39" customWidth="1"/>
    <col min="10" max="10" width="16.453125" style="39" customWidth="1"/>
    <col min="11" max="11" width="17.81640625" style="39" customWidth="1"/>
    <col min="12" max="12" width="15.26953125" style="39" customWidth="1"/>
    <col min="13" max="13" width="16.26953125" style="39" customWidth="1"/>
    <col min="14" max="14" width="16" style="39" customWidth="1"/>
    <col min="15" max="15" width="18" style="39" customWidth="1"/>
    <col min="16" max="16" width="1.7265625" style="39" customWidth="1"/>
    <col min="17" max="17" width="13.36328125" style="39" customWidth="1"/>
    <col min="18" max="18" width="1.7265625" style="39" customWidth="1"/>
    <col min="19" max="16384" width="9" style="39"/>
  </cols>
  <sheetData>
    <row r="1" spans="1:19" ht="14" x14ac:dyDescent="0.2">
      <c r="B1" s="103" t="s">
        <v>17</v>
      </c>
    </row>
    <row r="4" spans="1:19" ht="23.5" x14ac:dyDescent="0.35">
      <c r="A4" s="104"/>
      <c r="B4" s="105" t="s">
        <v>13</v>
      </c>
      <c r="C4" s="104"/>
      <c r="D4" s="86"/>
      <c r="E4" s="86"/>
      <c r="F4" s="86"/>
      <c r="G4" s="17"/>
      <c r="H4" s="10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6.5" x14ac:dyDescent="0.25">
      <c r="A5" s="104"/>
      <c r="B5" s="104"/>
      <c r="C5" s="104"/>
      <c r="D5" s="17"/>
      <c r="E5" s="17"/>
      <c r="F5" s="17"/>
      <c r="G5" s="17"/>
      <c r="H5" s="104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14.5" thickBot="1" x14ac:dyDescent="0.25">
      <c r="A6" s="106"/>
      <c r="B6" s="126"/>
      <c r="C6" s="126"/>
      <c r="D6" s="107"/>
      <c r="E6" s="107"/>
      <c r="F6" s="107"/>
      <c r="G6" s="107"/>
      <c r="H6" s="126"/>
      <c r="I6" s="107"/>
      <c r="J6" s="107"/>
      <c r="K6" s="107"/>
      <c r="L6" s="107"/>
      <c r="M6" s="107"/>
      <c r="N6" s="107"/>
      <c r="O6" s="107"/>
      <c r="P6" s="126"/>
      <c r="Q6" s="126"/>
      <c r="R6" s="123" t="s">
        <v>1</v>
      </c>
    </row>
    <row r="7" spans="1:19" x14ac:dyDescent="0.2">
      <c r="A7" s="19"/>
      <c r="B7" s="32"/>
      <c r="C7" s="35"/>
      <c r="D7" s="129" t="s">
        <v>258</v>
      </c>
      <c r="E7" s="183" t="s">
        <v>42</v>
      </c>
      <c r="F7" s="184"/>
      <c r="G7" s="185"/>
      <c r="H7" s="28" t="s">
        <v>259</v>
      </c>
      <c r="I7" s="28" t="s">
        <v>260</v>
      </c>
      <c r="J7" s="181" t="s">
        <v>37</v>
      </c>
      <c r="K7" s="182"/>
      <c r="L7" s="130" t="s">
        <v>261</v>
      </c>
      <c r="M7" s="186" t="s">
        <v>37</v>
      </c>
      <c r="N7" s="169"/>
      <c r="O7" s="169"/>
      <c r="P7" s="30"/>
      <c r="Q7" s="32"/>
      <c r="R7" s="32"/>
      <c r="S7" s="19"/>
    </row>
    <row r="8" spans="1:19" ht="13.5" customHeight="1" x14ac:dyDescent="0.2">
      <c r="A8" s="19"/>
      <c r="B8" s="19"/>
      <c r="C8" s="20"/>
      <c r="D8" s="49" t="s">
        <v>214</v>
      </c>
      <c r="E8" s="54" t="s">
        <v>99</v>
      </c>
      <c r="F8" s="54" t="s">
        <v>78</v>
      </c>
      <c r="G8" s="54" t="s">
        <v>79</v>
      </c>
      <c r="H8" s="50" t="s">
        <v>219</v>
      </c>
      <c r="I8" s="50" t="s">
        <v>220</v>
      </c>
      <c r="J8" s="54" t="s">
        <v>99</v>
      </c>
      <c r="K8" s="54" t="s">
        <v>78</v>
      </c>
      <c r="L8" s="50" t="s">
        <v>224</v>
      </c>
      <c r="M8" s="63" t="s">
        <v>99</v>
      </c>
      <c r="N8" s="75" t="s">
        <v>100</v>
      </c>
      <c r="O8" s="75" t="s">
        <v>79</v>
      </c>
      <c r="P8" s="31"/>
      <c r="Q8" s="19"/>
      <c r="R8" s="19"/>
      <c r="S8" s="19"/>
    </row>
    <row r="9" spans="1:19" ht="13.5" customHeight="1" x14ac:dyDescent="0.2">
      <c r="A9" s="19"/>
      <c r="B9" s="9" t="s">
        <v>29</v>
      </c>
      <c r="C9" s="6"/>
      <c r="D9" s="6"/>
      <c r="E9" s="70" t="s">
        <v>215</v>
      </c>
      <c r="F9" s="70" t="s">
        <v>216</v>
      </c>
      <c r="G9" s="49" t="s">
        <v>119</v>
      </c>
      <c r="H9" s="6"/>
      <c r="I9" s="21"/>
      <c r="J9" s="50" t="s">
        <v>221</v>
      </c>
      <c r="K9" s="49" t="s">
        <v>223</v>
      </c>
      <c r="L9" s="6"/>
      <c r="M9" s="21" t="s">
        <v>225</v>
      </c>
      <c r="N9" s="49" t="s">
        <v>229</v>
      </c>
      <c r="O9" s="6" t="s">
        <v>230</v>
      </c>
      <c r="P9" s="31"/>
      <c r="Q9" s="9" t="s">
        <v>28</v>
      </c>
      <c r="R9" s="19"/>
      <c r="S9" s="19"/>
    </row>
    <row r="10" spans="1:19" x14ac:dyDescent="0.2">
      <c r="A10" s="19"/>
      <c r="B10" s="19"/>
      <c r="C10" s="20"/>
      <c r="D10" s="6"/>
      <c r="E10" s="70"/>
      <c r="F10" s="70" t="s">
        <v>217</v>
      </c>
      <c r="G10" s="6"/>
      <c r="H10" s="21"/>
      <c r="I10" s="21"/>
      <c r="J10" s="50"/>
      <c r="K10" s="49" t="s">
        <v>222</v>
      </c>
      <c r="L10" s="6"/>
      <c r="M10" s="50" t="s">
        <v>226</v>
      </c>
      <c r="N10" s="6"/>
      <c r="O10" s="49" t="s">
        <v>231</v>
      </c>
      <c r="P10" s="11"/>
      <c r="Q10" s="19"/>
      <c r="R10" s="19"/>
      <c r="S10" s="19"/>
    </row>
    <row r="11" spans="1:19" ht="13.5" thickBot="1" x14ac:dyDescent="0.25">
      <c r="A11" s="22"/>
      <c r="B11" s="22"/>
      <c r="C11" s="23"/>
      <c r="D11" s="15"/>
      <c r="E11" s="15"/>
      <c r="F11" s="64" t="s">
        <v>218</v>
      </c>
      <c r="G11" s="15"/>
      <c r="H11" s="24"/>
      <c r="I11" s="24"/>
      <c r="J11" s="64"/>
      <c r="K11" s="64" t="s">
        <v>220</v>
      </c>
      <c r="L11" s="15"/>
      <c r="M11" s="24"/>
      <c r="N11" s="15"/>
      <c r="O11" s="15"/>
      <c r="P11" s="16"/>
      <c r="Q11" s="22"/>
      <c r="R11" s="22"/>
      <c r="S11" s="19"/>
    </row>
    <row r="12" spans="1:19" s="118" customFormat="1" ht="52.5" customHeight="1" x14ac:dyDescent="0.2">
      <c r="A12" s="8"/>
      <c r="B12" s="9" t="s">
        <v>2</v>
      </c>
      <c r="C12" s="102"/>
      <c r="D12" s="115">
        <v>488199</v>
      </c>
      <c r="E12" s="34">
        <v>437482</v>
      </c>
      <c r="F12" s="41">
        <v>44500</v>
      </c>
      <c r="G12" s="34">
        <v>6217</v>
      </c>
      <c r="H12" s="41">
        <v>2773484</v>
      </c>
      <c r="I12" s="41">
        <v>3256203</v>
      </c>
      <c r="J12" s="41">
        <v>2582332</v>
      </c>
      <c r="K12" s="36">
        <v>673871</v>
      </c>
      <c r="L12" s="116">
        <v>3518656</v>
      </c>
      <c r="M12" s="114">
        <v>142074</v>
      </c>
      <c r="N12" s="114">
        <v>8069</v>
      </c>
      <c r="O12" s="114">
        <v>434189</v>
      </c>
      <c r="P12" s="121"/>
      <c r="Q12" s="9" t="s">
        <v>2</v>
      </c>
    </row>
    <row r="13" spans="1:19" s="118" customFormat="1" ht="35.25" customHeight="1" x14ac:dyDescent="0.2">
      <c r="A13" s="8"/>
      <c r="B13" s="9" t="s">
        <v>3</v>
      </c>
      <c r="C13" s="102"/>
      <c r="D13" s="115">
        <v>1602498</v>
      </c>
      <c r="E13" s="34">
        <v>1585228</v>
      </c>
      <c r="F13" s="41">
        <v>0</v>
      </c>
      <c r="G13" s="34">
        <v>17270</v>
      </c>
      <c r="H13" s="41">
        <v>1536843</v>
      </c>
      <c r="I13" s="41">
        <v>2401959</v>
      </c>
      <c r="J13" s="41">
        <v>2276777</v>
      </c>
      <c r="K13" s="36">
        <v>125182</v>
      </c>
      <c r="L13" s="114">
        <v>1029560</v>
      </c>
      <c r="M13" s="114">
        <v>7789</v>
      </c>
      <c r="N13" s="114">
        <v>1378</v>
      </c>
      <c r="O13" s="114">
        <v>6880</v>
      </c>
      <c r="P13" s="121"/>
      <c r="Q13" s="9" t="s">
        <v>3</v>
      </c>
    </row>
    <row r="14" spans="1:19" s="118" customFormat="1" ht="35.25" customHeight="1" x14ac:dyDescent="0.2">
      <c r="A14" s="8"/>
      <c r="B14" s="9" t="s">
        <v>4</v>
      </c>
      <c r="C14" s="102"/>
      <c r="D14" s="115">
        <v>616617</v>
      </c>
      <c r="E14" s="34">
        <v>590490</v>
      </c>
      <c r="F14" s="41">
        <v>20200</v>
      </c>
      <c r="G14" s="34">
        <v>5927</v>
      </c>
      <c r="H14" s="41">
        <v>2962080</v>
      </c>
      <c r="I14" s="41">
        <v>1578891</v>
      </c>
      <c r="J14" s="41">
        <v>1128839</v>
      </c>
      <c r="K14" s="36">
        <v>450052</v>
      </c>
      <c r="L14" s="114">
        <v>1571756</v>
      </c>
      <c r="M14" s="114">
        <v>15179</v>
      </c>
      <c r="N14" s="114">
        <v>180</v>
      </c>
      <c r="O14" s="114">
        <v>0</v>
      </c>
      <c r="P14" s="121"/>
      <c r="Q14" s="9" t="s">
        <v>4</v>
      </c>
    </row>
    <row r="15" spans="1:19" s="118" customFormat="1" ht="35.25" customHeight="1" x14ac:dyDescent="0.2">
      <c r="A15" s="8"/>
      <c r="B15" s="9" t="s">
        <v>5</v>
      </c>
      <c r="C15" s="102"/>
      <c r="D15" s="115">
        <v>6056044</v>
      </c>
      <c r="E15" s="34">
        <v>6035650</v>
      </c>
      <c r="F15" s="41">
        <v>100</v>
      </c>
      <c r="G15" s="34">
        <v>20294</v>
      </c>
      <c r="H15" s="41">
        <v>6373771</v>
      </c>
      <c r="I15" s="41">
        <v>1428168</v>
      </c>
      <c r="J15" s="41">
        <v>905751</v>
      </c>
      <c r="K15" s="36">
        <v>522417</v>
      </c>
      <c r="L15" s="114">
        <v>849319</v>
      </c>
      <c r="M15" s="114">
        <v>12171</v>
      </c>
      <c r="N15" s="114">
        <v>153</v>
      </c>
      <c r="O15" s="114">
        <v>0</v>
      </c>
      <c r="P15" s="121"/>
      <c r="Q15" s="9" t="s">
        <v>5</v>
      </c>
    </row>
    <row r="16" spans="1:19" s="118" customFormat="1" ht="35.25" customHeight="1" x14ac:dyDescent="0.2">
      <c r="A16" s="8"/>
      <c r="B16" s="9" t="s">
        <v>6</v>
      </c>
      <c r="C16" s="102"/>
      <c r="D16" s="115">
        <v>875177</v>
      </c>
      <c r="E16" s="34">
        <v>855006</v>
      </c>
      <c r="F16" s="41">
        <v>3000</v>
      </c>
      <c r="G16" s="34">
        <v>17171</v>
      </c>
      <c r="H16" s="41">
        <v>1063735</v>
      </c>
      <c r="I16" s="41">
        <v>634320</v>
      </c>
      <c r="J16" s="41">
        <v>552435</v>
      </c>
      <c r="K16" s="36">
        <v>81885</v>
      </c>
      <c r="L16" s="114">
        <v>1278843</v>
      </c>
      <c r="M16" s="114">
        <v>13564</v>
      </c>
      <c r="N16" s="114">
        <v>83</v>
      </c>
      <c r="O16" s="114">
        <v>0</v>
      </c>
      <c r="P16" s="121"/>
      <c r="Q16" s="9" t="s">
        <v>6</v>
      </c>
    </row>
    <row r="17" spans="1:17" s="118" customFormat="1" ht="35.25" customHeight="1" x14ac:dyDescent="0.2">
      <c r="A17" s="8"/>
      <c r="B17" s="9" t="s">
        <v>7</v>
      </c>
      <c r="C17" s="102"/>
      <c r="D17" s="115">
        <v>314867</v>
      </c>
      <c r="E17" s="34">
        <v>292896</v>
      </c>
      <c r="F17" s="41">
        <v>1300</v>
      </c>
      <c r="G17" s="34">
        <v>20671</v>
      </c>
      <c r="H17" s="41">
        <v>1414154</v>
      </c>
      <c r="I17" s="41">
        <v>803657</v>
      </c>
      <c r="J17" s="41">
        <v>655232</v>
      </c>
      <c r="K17" s="36">
        <v>148425</v>
      </c>
      <c r="L17" s="114">
        <v>1458223</v>
      </c>
      <c r="M17" s="114">
        <v>15523</v>
      </c>
      <c r="N17" s="114">
        <v>946</v>
      </c>
      <c r="O17" s="114">
        <v>0</v>
      </c>
      <c r="P17" s="121"/>
      <c r="Q17" s="9" t="s">
        <v>7</v>
      </c>
    </row>
    <row r="18" spans="1:17" s="118" customFormat="1" ht="35.25" customHeight="1" x14ac:dyDescent="0.2">
      <c r="A18" s="8"/>
      <c r="B18" s="9" t="s">
        <v>18</v>
      </c>
      <c r="C18" s="102"/>
      <c r="D18" s="115">
        <v>154098</v>
      </c>
      <c r="E18" s="34">
        <v>82643</v>
      </c>
      <c r="F18" s="41">
        <v>1400</v>
      </c>
      <c r="G18" s="34">
        <v>70055</v>
      </c>
      <c r="H18" s="41">
        <v>326247</v>
      </c>
      <c r="I18" s="41">
        <v>816010</v>
      </c>
      <c r="J18" s="41">
        <v>791614</v>
      </c>
      <c r="K18" s="36">
        <v>24396</v>
      </c>
      <c r="L18" s="114">
        <v>365356</v>
      </c>
      <c r="M18" s="114">
        <v>19332</v>
      </c>
      <c r="N18" s="114">
        <v>220</v>
      </c>
      <c r="O18" s="114">
        <v>0</v>
      </c>
      <c r="P18" s="121"/>
      <c r="Q18" s="9" t="s">
        <v>18</v>
      </c>
    </row>
    <row r="19" spans="1:17" s="118" customFormat="1" ht="35.25" customHeight="1" x14ac:dyDescent="0.2">
      <c r="A19" s="8"/>
      <c r="B19" s="9" t="s">
        <v>19</v>
      </c>
      <c r="C19" s="102"/>
      <c r="D19" s="115">
        <v>342105</v>
      </c>
      <c r="E19" s="34">
        <v>301090</v>
      </c>
      <c r="F19" s="41">
        <v>7400</v>
      </c>
      <c r="G19" s="34">
        <v>33615</v>
      </c>
      <c r="H19" s="41">
        <v>2412593</v>
      </c>
      <c r="I19" s="41">
        <v>2712224</v>
      </c>
      <c r="J19" s="41">
        <v>2042067</v>
      </c>
      <c r="K19" s="36">
        <v>670157</v>
      </c>
      <c r="L19" s="114">
        <v>788431</v>
      </c>
      <c r="M19" s="114">
        <v>14768</v>
      </c>
      <c r="N19" s="114">
        <v>23</v>
      </c>
      <c r="O19" s="114">
        <v>0</v>
      </c>
      <c r="P19" s="121"/>
      <c r="Q19" s="9" t="s">
        <v>19</v>
      </c>
    </row>
    <row r="20" spans="1:17" s="118" customFormat="1" ht="35.25" customHeight="1" x14ac:dyDescent="0.2">
      <c r="A20" s="8"/>
      <c r="B20" s="9" t="s">
        <v>20</v>
      </c>
      <c r="C20" s="102"/>
      <c r="D20" s="115">
        <v>1409207</v>
      </c>
      <c r="E20" s="34">
        <v>1404219</v>
      </c>
      <c r="F20" s="41">
        <v>1100</v>
      </c>
      <c r="G20" s="34">
        <v>3888</v>
      </c>
      <c r="H20" s="41">
        <v>1050867</v>
      </c>
      <c r="I20" s="41">
        <v>945590</v>
      </c>
      <c r="J20" s="41">
        <v>899389</v>
      </c>
      <c r="K20" s="36">
        <v>46201</v>
      </c>
      <c r="L20" s="114">
        <v>465287</v>
      </c>
      <c r="M20" s="114">
        <v>6807</v>
      </c>
      <c r="N20" s="114">
        <v>1431</v>
      </c>
      <c r="O20" s="114">
        <v>0</v>
      </c>
      <c r="P20" s="121"/>
      <c r="Q20" s="9" t="s">
        <v>20</v>
      </c>
    </row>
    <row r="21" spans="1:17" s="118" customFormat="1" ht="35.25" customHeight="1" x14ac:dyDescent="0.2">
      <c r="A21" s="8"/>
      <c r="B21" s="9" t="s">
        <v>21</v>
      </c>
      <c r="C21" s="102"/>
      <c r="D21" s="115">
        <v>263210</v>
      </c>
      <c r="E21" s="34">
        <v>233560</v>
      </c>
      <c r="F21" s="41">
        <v>6200</v>
      </c>
      <c r="G21" s="34">
        <v>23450</v>
      </c>
      <c r="H21" s="41">
        <v>409603</v>
      </c>
      <c r="I21" s="41">
        <v>861848</v>
      </c>
      <c r="J21" s="41">
        <v>746597</v>
      </c>
      <c r="K21" s="36">
        <v>115251</v>
      </c>
      <c r="L21" s="114">
        <v>160349</v>
      </c>
      <c r="M21" s="114">
        <v>12167</v>
      </c>
      <c r="N21" s="114">
        <v>334</v>
      </c>
      <c r="O21" s="114">
        <v>0</v>
      </c>
      <c r="P21" s="121"/>
      <c r="Q21" s="9" t="s">
        <v>21</v>
      </c>
    </row>
    <row r="22" spans="1:17" s="118" customFormat="1" ht="35.25" customHeight="1" x14ac:dyDescent="0.2">
      <c r="A22" s="8"/>
      <c r="B22" s="9" t="s">
        <v>22</v>
      </c>
      <c r="C22" s="102"/>
      <c r="D22" s="115">
        <v>624081</v>
      </c>
      <c r="E22" s="34">
        <v>605898</v>
      </c>
      <c r="F22" s="41">
        <v>3000</v>
      </c>
      <c r="G22" s="34">
        <v>15183</v>
      </c>
      <c r="H22" s="41">
        <v>2662371</v>
      </c>
      <c r="I22" s="41">
        <v>609059</v>
      </c>
      <c r="J22" s="41">
        <v>555490</v>
      </c>
      <c r="K22" s="36">
        <v>53569</v>
      </c>
      <c r="L22" s="114">
        <v>594462</v>
      </c>
      <c r="M22" s="114">
        <v>9641</v>
      </c>
      <c r="N22" s="114">
        <v>1377</v>
      </c>
      <c r="O22" s="114">
        <v>19520</v>
      </c>
      <c r="P22" s="121"/>
      <c r="Q22" s="9" t="s">
        <v>22</v>
      </c>
    </row>
    <row r="23" spans="1:17" s="118" customFormat="1" ht="35.25" customHeight="1" x14ac:dyDescent="0.2">
      <c r="A23" s="8"/>
      <c r="B23" s="9" t="s">
        <v>23</v>
      </c>
      <c r="C23" s="102"/>
      <c r="D23" s="115">
        <v>1406012</v>
      </c>
      <c r="E23" s="34">
        <v>1206028</v>
      </c>
      <c r="F23" s="41">
        <v>1000</v>
      </c>
      <c r="G23" s="34">
        <v>198984</v>
      </c>
      <c r="H23" s="41">
        <v>1813801</v>
      </c>
      <c r="I23" s="41">
        <v>1782366</v>
      </c>
      <c r="J23" s="41">
        <v>1543457</v>
      </c>
      <c r="K23" s="36">
        <v>238909</v>
      </c>
      <c r="L23" s="114">
        <v>1480181</v>
      </c>
      <c r="M23" s="114">
        <v>13636</v>
      </c>
      <c r="N23" s="114">
        <v>1203</v>
      </c>
      <c r="O23" s="114">
        <v>0</v>
      </c>
      <c r="P23" s="121"/>
      <c r="Q23" s="9" t="s">
        <v>23</v>
      </c>
    </row>
    <row r="24" spans="1:17" s="118" customFormat="1" ht="35.25" customHeight="1" x14ac:dyDescent="0.2">
      <c r="A24" s="8"/>
      <c r="B24" s="9" t="s">
        <v>24</v>
      </c>
      <c r="C24" s="102"/>
      <c r="D24" s="115">
        <v>786444</v>
      </c>
      <c r="E24" s="34">
        <v>739290</v>
      </c>
      <c r="F24" s="41">
        <v>44000</v>
      </c>
      <c r="G24" s="34">
        <v>3154</v>
      </c>
      <c r="H24" s="41">
        <v>1107664</v>
      </c>
      <c r="I24" s="41">
        <v>905695</v>
      </c>
      <c r="J24" s="41">
        <v>831892</v>
      </c>
      <c r="K24" s="36">
        <v>73803</v>
      </c>
      <c r="L24" s="114">
        <v>526743</v>
      </c>
      <c r="M24" s="114">
        <v>6435</v>
      </c>
      <c r="N24" s="114">
        <v>1260</v>
      </c>
      <c r="O24" s="114">
        <v>0</v>
      </c>
      <c r="P24" s="121"/>
      <c r="Q24" s="9" t="s">
        <v>24</v>
      </c>
    </row>
    <row r="25" spans="1:17" s="118" customFormat="1" ht="52.5" customHeight="1" x14ac:dyDescent="0.2">
      <c r="A25" s="8"/>
      <c r="B25" s="86" t="s">
        <v>25</v>
      </c>
      <c r="C25" s="6"/>
      <c r="D25" s="115">
        <v>14938559</v>
      </c>
      <c r="E25" s="34">
        <v>14369480</v>
      </c>
      <c r="F25" s="41">
        <v>133200</v>
      </c>
      <c r="G25" s="34">
        <v>435879</v>
      </c>
      <c r="H25" s="34">
        <v>25907213</v>
      </c>
      <c r="I25" s="34">
        <v>18735990</v>
      </c>
      <c r="J25" s="41">
        <v>15511872</v>
      </c>
      <c r="K25" s="36">
        <v>3224118</v>
      </c>
      <c r="L25" s="114">
        <v>14087166</v>
      </c>
      <c r="M25" s="114">
        <v>289086</v>
      </c>
      <c r="N25" s="114">
        <v>16657</v>
      </c>
      <c r="O25" s="114">
        <v>460589</v>
      </c>
      <c r="P25" s="121"/>
      <c r="Q25" s="86" t="s">
        <v>25</v>
      </c>
    </row>
    <row r="26" spans="1:17" s="118" customFormat="1" ht="52.5" customHeight="1" x14ac:dyDescent="0.2">
      <c r="A26" s="8"/>
      <c r="B26" s="9" t="s">
        <v>8</v>
      </c>
      <c r="C26" s="102"/>
      <c r="D26" s="115">
        <v>96812</v>
      </c>
      <c r="E26" s="34">
        <v>84592</v>
      </c>
      <c r="F26" s="41">
        <v>1100</v>
      </c>
      <c r="G26" s="34">
        <v>11120</v>
      </c>
      <c r="H26" s="41">
        <v>48316</v>
      </c>
      <c r="I26" s="41">
        <v>651721</v>
      </c>
      <c r="J26" s="41">
        <v>624324</v>
      </c>
      <c r="K26" s="36">
        <v>27397</v>
      </c>
      <c r="L26" s="114">
        <v>124523</v>
      </c>
      <c r="M26" s="114">
        <v>2617</v>
      </c>
      <c r="N26" s="114">
        <v>652</v>
      </c>
      <c r="O26" s="114">
        <v>0</v>
      </c>
      <c r="P26" s="121"/>
      <c r="Q26" s="9" t="s">
        <v>8</v>
      </c>
    </row>
    <row r="27" spans="1:17" s="118" customFormat="1" ht="35.25" customHeight="1" x14ac:dyDescent="0.2">
      <c r="A27" s="8"/>
      <c r="B27" s="9" t="s">
        <v>9</v>
      </c>
      <c r="C27" s="102"/>
      <c r="D27" s="115">
        <v>1514907</v>
      </c>
      <c r="E27" s="34">
        <v>1505584</v>
      </c>
      <c r="F27" s="41">
        <v>5300</v>
      </c>
      <c r="G27" s="34">
        <v>4023</v>
      </c>
      <c r="H27" s="41">
        <v>1451220</v>
      </c>
      <c r="I27" s="41">
        <v>320301</v>
      </c>
      <c r="J27" s="41">
        <v>140746</v>
      </c>
      <c r="K27" s="36">
        <v>179555</v>
      </c>
      <c r="L27" s="114">
        <v>82250</v>
      </c>
      <c r="M27" s="114">
        <v>934</v>
      </c>
      <c r="N27" s="114">
        <v>413</v>
      </c>
      <c r="O27" s="114">
        <v>0</v>
      </c>
      <c r="P27" s="121"/>
      <c r="Q27" s="9" t="s">
        <v>9</v>
      </c>
    </row>
    <row r="28" spans="1:17" s="118" customFormat="1" ht="35.25" customHeight="1" x14ac:dyDescent="0.2">
      <c r="A28" s="8"/>
      <c r="B28" s="9" t="s">
        <v>30</v>
      </c>
      <c r="C28" s="102"/>
      <c r="D28" s="115">
        <v>166489</v>
      </c>
      <c r="E28" s="34">
        <v>165586</v>
      </c>
      <c r="F28" s="41">
        <v>100</v>
      </c>
      <c r="G28" s="34">
        <v>803</v>
      </c>
      <c r="H28" s="41">
        <v>385500</v>
      </c>
      <c r="I28" s="41">
        <v>208426</v>
      </c>
      <c r="J28" s="41">
        <v>138179</v>
      </c>
      <c r="K28" s="36">
        <v>70247</v>
      </c>
      <c r="L28" s="114">
        <v>448356</v>
      </c>
      <c r="M28" s="114">
        <v>4712</v>
      </c>
      <c r="N28" s="114">
        <v>447</v>
      </c>
      <c r="O28" s="114">
        <v>0</v>
      </c>
      <c r="P28" s="121"/>
      <c r="Q28" s="9" t="s">
        <v>31</v>
      </c>
    </row>
    <row r="29" spans="1:17" s="118" customFormat="1" ht="35.25" customHeight="1" x14ac:dyDescent="0.2">
      <c r="A29" s="8"/>
      <c r="B29" s="9" t="s">
        <v>10</v>
      </c>
      <c r="C29" s="102"/>
      <c r="D29" s="115">
        <v>538802</v>
      </c>
      <c r="E29" s="34">
        <v>493916</v>
      </c>
      <c r="F29" s="41">
        <v>1200</v>
      </c>
      <c r="G29" s="34">
        <v>43686</v>
      </c>
      <c r="H29" s="41">
        <v>493503</v>
      </c>
      <c r="I29" s="41">
        <v>353901</v>
      </c>
      <c r="J29" s="41">
        <v>331839</v>
      </c>
      <c r="K29" s="36">
        <v>22062</v>
      </c>
      <c r="L29" s="114">
        <v>76112</v>
      </c>
      <c r="M29" s="114">
        <v>1366</v>
      </c>
      <c r="N29" s="114">
        <v>241</v>
      </c>
      <c r="O29" s="114">
        <v>0</v>
      </c>
      <c r="P29" s="121"/>
      <c r="Q29" s="9" t="s">
        <v>10</v>
      </c>
    </row>
    <row r="30" spans="1:17" s="118" customFormat="1" ht="35.25" customHeight="1" x14ac:dyDescent="0.2">
      <c r="A30" s="8"/>
      <c r="B30" s="9" t="s">
        <v>11</v>
      </c>
      <c r="C30" s="102"/>
      <c r="D30" s="115">
        <v>15568</v>
      </c>
      <c r="E30" s="34">
        <v>15568</v>
      </c>
      <c r="F30" s="41">
        <v>0</v>
      </c>
      <c r="G30" s="34">
        <v>0</v>
      </c>
      <c r="H30" s="41">
        <v>74852</v>
      </c>
      <c r="I30" s="41">
        <v>185281</v>
      </c>
      <c r="J30" s="41">
        <v>163919</v>
      </c>
      <c r="K30" s="36">
        <v>21362</v>
      </c>
      <c r="L30" s="114">
        <v>64792</v>
      </c>
      <c r="M30" s="114">
        <v>1534</v>
      </c>
      <c r="N30" s="114">
        <v>214</v>
      </c>
      <c r="O30" s="114">
        <v>0</v>
      </c>
      <c r="P30" s="121"/>
      <c r="Q30" s="9" t="s">
        <v>11</v>
      </c>
    </row>
    <row r="31" spans="1:17" s="118" customFormat="1" ht="35.25" customHeight="1" x14ac:dyDescent="0.2">
      <c r="A31" s="8"/>
      <c r="B31" s="9" t="s">
        <v>12</v>
      </c>
      <c r="C31" s="102"/>
      <c r="D31" s="115">
        <v>296207</v>
      </c>
      <c r="E31" s="34">
        <v>296207</v>
      </c>
      <c r="F31" s="41">
        <v>0</v>
      </c>
      <c r="G31" s="34">
        <v>0</v>
      </c>
      <c r="H31" s="41">
        <v>207428</v>
      </c>
      <c r="I31" s="41">
        <v>319560</v>
      </c>
      <c r="J31" s="41">
        <v>271172</v>
      </c>
      <c r="K31" s="36">
        <v>48388</v>
      </c>
      <c r="L31" s="114">
        <v>167806</v>
      </c>
      <c r="M31" s="114">
        <v>95</v>
      </c>
      <c r="N31" s="114">
        <v>531</v>
      </c>
      <c r="O31" s="114">
        <v>0</v>
      </c>
      <c r="P31" s="121"/>
      <c r="Q31" s="9" t="s">
        <v>12</v>
      </c>
    </row>
    <row r="32" spans="1:17" s="118" customFormat="1" ht="52.5" customHeight="1" x14ac:dyDescent="0.2">
      <c r="A32" s="8"/>
      <c r="B32" s="86" t="s">
        <v>26</v>
      </c>
      <c r="C32" s="6"/>
      <c r="D32" s="115">
        <v>2628785</v>
      </c>
      <c r="E32" s="34">
        <v>2561453</v>
      </c>
      <c r="F32" s="41">
        <v>7700</v>
      </c>
      <c r="G32" s="34">
        <v>59632</v>
      </c>
      <c r="H32" s="34">
        <v>2660819</v>
      </c>
      <c r="I32" s="34">
        <v>2039190</v>
      </c>
      <c r="J32" s="41">
        <v>1670179</v>
      </c>
      <c r="K32" s="36">
        <v>369011</v>
      </c>
      <c r="L32" s="114">
        <v>963839</v>
      </c>
      <c r="M32" s="114">
        <v>11258</v>
      </c>
      <c r="N32" s="114">
        <v>2498</v>
      </c>
      <c r="O32" s="114">
        <v>0</v>
      </c>
      <c r="P32" s="121"/>
      <c r="Q32" s="86" t="s">
        <v>26</v>
      </c>
    </row>
    <row r="33" spans="1:18" s="118" customFormat="1" ht="52.5" customHeight="1" x14ac:dyDescent="0.2">
      <c r="A33" s="8"/>
      <c r="B33" s="86" t="s">
        <v>27</v>
      </c>
      <c r="C33" s="6"/>
      <c r="D33" s="115">
        <v>17567344</v>
      </c>
      <c r="E33" s="34">
        <v>16930933</v>
      </c>
      <c r="F33" s="41">
        <v>140900</v>
      </c>
      <c r="G33" s="34">
        <v>495511</v>
      </c>
      <c r="H33" s="34">
        <v>28568032</v>
      </c>
      <c r="I33" s="34">
        <v>20775180</v>
      </c>
      <c r="J33" s="41">
        <v>17182051</v>
      </c>
      <c r="K33" s="36">
        <v>3593129</v>
      </c>
      <c r="L33" s="114">
        <v>15051005</v>
      </c>
      <c r="M33" s="114">
        <v>300344</v>
      </c>
      <c r="N33" s="114">
        <v>19155</v>
      </c>
      <c r="O33" s="114">
        <v>460589</v>
      </c>
      <c r="P33" s="121"/>
      <c r="Q33" s="86" t="s">
        <v>27</v>
      </c>
      <c r="R33" s="123"/>
    </row>
    <row r="34" spans="1:18" s="118" customFormat="1" ht="25.5" customHeight="1" thickBot="1" x14ac:dyDescent="0.25">
      <c r="A34" s="12"/>
      <c r="B34" s="13"/>
      <c r="C34" s="14"/>
      <c r="D34" s="131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122"/>
      <c r="Q34" s="12"/>
      <c r="R34" s="98"/>
    </row>
  </sheetData>
  <mergeCells count="3">
    <mergeCell ref="J7:K7"/>
    <mergeCell ref="E7:G7"/>
    <mergeCell ref="M7:O7"/>
  </mergeCells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54" fitToWidth="2" orientation="portrait" r:id="rId1"/>
  <headerFooter alignWithMargins="0"/>
  <colBreaks count="1" manualBreakCount="1">
    <brk id="8" max="3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4"/>
  <sheetViews>
    <sheetView zoomScale="75" zoomScaleNormal="75" zoomScaleSheetLayoutView="75" workbookViewId="0">
      <pane xSplit="3" ySplit="11" topLeftCell="D21" activePane="bottomRight" state="frozen"/>
      <selection activeCell="E22" sqref="E22"/>
      <selection pane="topRight" activeCell="E22" sqref="E22"/>
      <selection pane="bottomLeft" activeCell="E22" sqref="E22"/>
      <selection pane="bottomRight" activeCell="D32" sqref="D32:O33"/>
    </sheetView>
  </sheetViews>
  <sheetFormatPr defaultColWidth="9" defaultRowHeight="13" x14ac:dyDescent="0.2"/>
  <cols>
    <col min="1" max="1" width="1.7265625" style="39" customWidth="1"/>
    <col min="2" max="2" width="13.36328125" style="39" customWidth="1"/>
    <col min="3" max="3" width="1.7265625" style="39" customWidth="1"/>
    <col min="4" max="4" width="16.36328125" style="39" customWidth="1"/>
    <col min="5" max="5" width="15.26953125" style="39" customWidth="1"/>
    <col min="6" max="6" width="16.81640625" style="39" customWidth="1"/>
    <col min="7" max="7" width="17" style="39" customWidth="1"/>
    <col min="8" max="8" width="15.26953125" style="39" customWidth="1"/>
    <col min="9" max="15" width="15.36328125" style="39" customWidth="1"/>
    <col min="16" max="16" width="1.7265625" style="39" customWidth="1"/>
    <col min="17" max="17" width="13.36328125" style="39" customWidth="1"/>
    <col min="18" max="18" width="1.7265625" style="39" customWidth="1"/>
    <col min="19" max="19" width="6.6328125" style="39" customWidth="1"/>
    <col min="20" max="16384" width="9" style="39"/>
  </cols>
  <sheetData>
    <row r="1" spans="1:19" ht="14" x14ac:dyDescent="0.2">
      <c r="B1" s="103" t="s">
        <v>17</v>
      </c>
    </row>
    <row r="4" spans="1:19" ht="23.5" x14ac:dyDescent="0.35">
      <c r="A4" s="104"/>
      <c r="B4" s="105" t="s">
        <v>13</v>
      </c>
      <c r="C4" s="104"/>
      <c r="D4" s="17"/>
      <c r="E4" s="17"/>
      <c r="F4" s="17"/>
      <c r="G4" s="17"/>
      <c r="H4" s="10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6.5" x14ac:dyDescent="0.25">
      <c r="A5" s="104"/>
      <c r="B5" s="104"/>
      <c r="C5" s="104"/>
      <c r="D5" s="17"/>
      <c r="E5" s="17"/>
      <c r="F5" s="17"/>
      <c r="G5" s="17"/>
      <c r="H5" s="104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14.5" thickBot="1" x14ac:dyDescent="0.25">
      <c r="A6" s="106"/>
      <c r="B6" s="106"/>
      <c r="C6" s="106"/>
      <c r="D6" s="107"/>
      <c r="E6" s="107"/>
      <c r="F6" s="107"/>
      <c r="G6" s="107"/>
      <c r="H6" s="126"/>
      <c r="I6" s="107"/>
      <c r="J6" s="107"/>
      <c r="K6" s="107"/>
      <c r="L6" s="107"/>
      <c r="M6" s="107"/>
      <c r="N6" s="107"/>
      <c r="O6" s="107"/>
      <c r="P6" s="126"/>
      <c r="Q6" s="126"/>
      <c r="R6" s="123" t="s">
        <v>1</v>
      </c>
      <c r="S6" s="123"/>
    </row>
    <row r="7" spans="1:19" x14ac:dyDescent="0.2">
      <c r="A7" s="19"/>
      <c r="B7" s="19"/>
      <c r="C7" s="19"/>
      <c r="D7" s="88"/>
      <c r="E7" s="193" t="s">
        <v>51</v>
      </c>
      <c r="F7" s="193"/>
      <c r="G7" s="193"/>
      <c r="H7" s="194"/>
      <c r="I7" s="172" t="s">
        <v>51</v>
      </c>
      <c r="J7" s="173"/>
      <c r="K7" s="173"/>
      <c r="L7" s="190"/>
      <c r="M7" s="127" t="s">
        <v>45</v>
      </c>
      <c r="N7" s="186" t="s">
        <v>51</v>
      </c>
      <c r="O7" s="186"/>
      <c r="P7" s="30"/>
      <c r="Q7" s="32"/>
      <c r="R7" s="32"/>
      <c r="S7" s="19"/>
    </row>
    <row r="8" spans="1:19" ht="13.5" customHeight="1" x14ac:dyDescent="0.2">
      <c r="A8" s="19"/>
      <c r="B8" s="19"/>
      <c r="C8" s="19"/>
      <c r="D8" s="63" t="s">
        <v>120</v>
      </c>
      <c r="E8" s="54" t="s">
        <v>130</v>
      </c>
      <c r="F8" s="191" t="s">
        <v>182</v>
      </c>
      <c r="G8" s="192"/>
      <c r="H8" s="54" t="s">
        <v>227</v>
      </c>
      <c r="I8" s="54" t="s">
        <v>265</v>
      </c>
      <c r="J8" s="187" t="s">
        <v>43</v>
      </c>
      <c r="K8" s="188"/>
      <c r="L8" s="189"/>
      <c r="M8" s="50" t="s">
        <v>228</v>
      </c>
      <c r="N8" s="78" t="s">
        <v>99</v>
      </c>
      <c r="O8" s="69" t="s">
        <v>77</v>
      </c>
      <c r="P8" s="31"/>
      <c r="Q8" s="19"/>
      <c r="R8" s="19"/>
      <c r="S8" s="19"/>
    </row>
    <row r="9" spans="1:19" ht="13.5" customHeight="1" x14ac:dyDescent="0.2">
      <c r="A9" s="19"/>
      <c r="B9" s="9" t="s">
        <v>33</v>
      </c>
      <c r="C9" s="86"/>
      <c r="D9" s="50" t="s">
        <v>232</v>
      </c>
      <c r="E9" s="6" t="s">
        <v>234</v>
      </c>
      <c r="F9" s="54" t="s">
        <v>235</v>
      </c>
      <c r="G9" s="54" t="s">
        <v>115</v>
      </c>
      <c r="H9" s="6" t="s">
        <v>238</v>
      </c>
      <c r="I9" s="49" t="s">
        <v>239</v>
      </c>
      <c r="J9" s="63" t="s">
        <v>235</v>
      </c>
      <c r="K9" s="43" t="s">
        <v>40</v>
      </c>
      <c r="L9" s="54" t="s">
        <v>244</v>
      </c>
      <c r="M9" s="21"/>
      <c r="N9" s="111" t="s">
        <v>249</v>
      </c>
      <c r="O9" s="112" t="s">
        <v>246</v>
      </c>
      <c r="P9" s="31"/>
      <c r="Q9" s="9" t="s">
        <v>28</v>
      </c>
      <c r="R9" s="19"/>
      <c r="S9" s="19"/>
    </row>
    <row r="10" spans="1:19" x14ac:dyDescent="0.2">
      <c r="A10" s="19"/>
      <c r="B10" s="19"/>
      <c r="C10" s="19"/>
      <c r="D10" s="50" t="s">
        <v>233</v>
      </c>
      <c r="E10" s="6"/>
      <c r="F10" s="49" t="s">
        <v>111</v>
      </c>
      <c r="G10" s="49" t="s">
        <v>237</v>
      </c>
      <c r="H10" s="6"/>
      <c r="I10" s="6"/>
      <c r="J10" s="21" t="s">
        <v>241</v>
      </c>
      <c r="K10" s="68" t="s">
        <v>242</v>
      </c>
      <c r="L10" s="49" t="s">
        <v>112</v>
      </c>
      <c r="M10" s="21"/>
      <c r="N10" s="113" t="s">
        <v>245</v>
      </c>
      <c r="O10" s="109" t="s">
        <v>247</v>
      </c>
      <c r="P10" s="11"/>
      <c r="Q10" s="19"/>
      <c r="R10" s="19"/>
      <c r="S10" s="19"/>
    </row>
    <row r="11" spans="1:19" ht="13.5" thickBot="1" x14ac:dyDescent="0.25">
      <c r="A11" s="22"/>
      <c r="B11" s="22"/>
      <c r="C11" s="22"/>
      <c r="D11" s="24"/>
      <c r="E11" s="15"/>
      <c r="F11" s="62" t="s">
        <v>236</v>
      </c>
      <c r="G11" s="62" t="s">
        <v>236</v>
      </c>
      <c r="H11" s="15"/>
      <c r="I11" s="15"/>
      <c r="J11" s="64" t="s">
        <v>240</v>
      </c>
      <c r="K11" s="67" t="s">
        <v>243</v>
      </c>
      <c r="L11" s="15"/>
      <c r="M11" s="24"/>
      <c r="N11" s="128"/>
      <c r="O11" s="125"/>
      <c r="P11" s="16"/>
      <c r="Q11" s="22"/>
      <c r="R11" s="22"/>
      <c r="S11" s="19"/>
    </row>
    <row r="12" spans="1:19" s="118" customFormat="1" ht="52.5" customHeight="1" x14ac:dyDescent="0.2">
      <c r="A12" s="1"/>
      <c r="B12" s="9" t="s">
        <v>2</v>
      </c>
      <c r="C12" s="102"/>
      <c r="D12" s="114">
        <v>53551</v>
      </c>
      <c r="E12" s="34">
        <v>21414</v>
      </c>
      <c r="F12" s="41">
        <v>0</v>
      </c>
      <c r="G12" s="41">
        <v>21414</v>
      </c>
      <c r="H12" s="34">
        <v>0</v>
      </c>
      <c r="I12" s="41">
        <v>2859359</v>
      </c>
      <c r="J12" s="41">
        <v>0</v>
      </c>
      <c r="K12" s="41">
        <v>0</v>
      </c>
      <c r="L12" s="41">
        <v>2859359</v>
      </c>
      <c r="M12" s="34">
        <v>7231000</v>
      </c>
      <c r="N12" s="34">
        <v>0</v>
      </c>
      <c r="O12" s="34">
        <v>0</v>
      </c>
      <c r="P12" s="121"/>
      <c r="Q12" s="9" t="s">
        <v>2</v>
      </c>
    </row>
    <row r="13" spans="1:19" s="118" customFormat="1" ht="35.25" customHeight="1" x14ac:dyDescent="0.2">
      <c r="A13" s="1"/>
      <c r="B13" s="9" t="s">
        <v>3</v>
      </c>
      <c r="C13" s="102"/>
      <c r="D13" s="114">
        <v>6378</v>
      </c>
      <c r="E13" s="34">
        <v>25717</v>
      </c>
      <c r="F13" s="41">
        <v>25717</v>
      </c>
      <c r="G13" s="41">
        <v>0</v>
      </c>
      <c r="H13" s="34">
        <v>0</v>
      </c>
      <c r="I13" s="41">
        <v>981418</v>
      </c>
      <c r="J13" s="41">
        <v>2208</v>
      </c>
      <c r="K13" s="41">
        <v>0</v>
      </c>
      <c r="L13" s="41">
        <v>979210</v>
      </c>
      <c r="M13" s="34">
        <v>2582399</v>
      </c>
      <c r="N13" s="34">
        <v>0</v>
      </c>
      <c r="O13" s="34">
        <v>600</v>
      </c>
      <c r="P13" s="121"/>
      <c r="Q13" s="9" t="s">
        <v>3</v>
      </c>
    </row>
    <row r="14" spans="1:19" s="118" customFormat="1" ht="35.25" customHeight="1" x14ac:dyDescent="0.2">
      <c r="A14" s="1"/>
      <c r="B14" s="9" t="s">
        <v>4</v>
      </c>
      <c r="C14" s="102"/>
      <c r="D14" s="114">
        <v>24712</v>
      </c>
      <c r="E14" s="34">
        <v>2387</v>
      </c>
      <c r="F14" s="41">
        <v>0</v>
      </c>
      <c r="G14" s="41">
        <v>2387</v>
      </c>
      <c r="H14" s="34">
        <v>0</v>
      </c>
      <c r="I14" s="41">
        <v>1529298</v>
      </c>
      <c r="J14" s="41">
        <v>0</v>
      </c>
      <c r="K14" s="41">
        <v>0</v>
      </c>
      <c r="L14" s="41">
        <v>1529298</v>
      </c>
      <c r="M14" s="34">
        <v>3241174</v>
      </c>
      <c r="N14" s="34">
        <v>0</v>
      </c>
      <c r="O14" s="34">
        <v>0</v>
      </c>
      <c r="P14" s="121"/>
      <c r="Q14" s="9" t="s">
        <v>4</v>
      </c>
    </row>
    <row r="15" spans="1:19" s="118" customFormat="1" ht="35.25" customHeight="1" x14ac:dyDescent="0.2">
      <c r="A15" s="1"/>
      <c r="B15" s="9" t="s">
        <v>5</v>
      </c>
      <c r="C15" s="102"/>
      <c r="D15" s="114">
        <v>4982</v>
      </c>
      <c r="E15" s="34">
        <v>46980</v>
      </c>
      <c r="F15" s="41">
        <v>39621</v>
      </c>
      <c r="G15" s="41">
        <v>7359</v>
      </c>
      <c r="H15" s="34">
        <v>0</v>
      </c>
      <c r="I15" s="41">
        <v>785033</v>
      </c>
      <c r="J15" s="41">
        <v>0</v>
      </c>
      <c r="K15" s="41">
        <v>0</v>
      </c>
      <c r="L15" s="41">
        <v>785033</v>
      </c>
      <c r="M15" s="34">
        <v>2279585</v>
      </c>
      <c r="N15" s="34">
        <v>0</v>
      </c>
      <c r="O15" s="34">
        <v>0</v>
      </c>
      <c r="P15" s="121"/>
      <c r="Q15" s="9" t="s">
        <v>5</v>
      </c>
    </row>
    <row r="16" spans="1:19" s="118" customFormat="1" ht="35.25" customHeight="1" x14ac:dyDescent="0.2">
      <c r="A16" s="1"/>
      <c r="B16" s="9" t="s">
        <v>6</v>
      </c>
      <c r="C16" s="102"/>
      <c r="D16" s="114">
        <v>0</v>
      </c>
      <c r="E16" s="34">
        <v>1636</v>
      </c>
      <c r="F16" s="41">
        <v>1636</v>
      </c>
      <c r="G16" s="41">
        <v>0</v>
      </c>
      <c r="H16" s="34">
        <v>0</v>
      </c>
      <c r="I16" s="41">
        <v>1263560</v>
      </c>
      <c r="J16" s="41">
        <v>0</v>
      </c>
      <c r="K16" s="41">
        <v>0</v>
      </c>
      <c r="L16" s="41">
        <v>1263560</v>
      </c>
      <c r="M16" s="34">
        <v>6706759</v>
      </c>
      <c r="N16" s="34">
        <v>0</v>
      </c>
      <c r="O16" s="34">
        <v>0</v>
      </c>
      <c r="P16" s="121"/>
      <c r="Q16" s="9" t="s">
        <v>6</v>
      </c>
    </row>
    <row r="17" spans="1:17" s="118" customFormat="1" ht="35.25" customHeight="1" x14ac:dyDescent="0.2">
      <c r="A17" s="1"/>
      <c r="B17" s="9" t="s">
        <v>7</v>
      </c>
      <c r="C17" s="102"/>
      <c r="D17" s="114">
        <v>1001</v>
      </c>
      <c r="E17" s="34">
        <v>508459</v>
      </c>
      <c r="F17" s="41">
        <v>500713</v>
      </c>
      <c r="G17" s="41">
        <v>7746</v>
      </c>
      <c r="H17" s="34">
        <v>0</v>
      </c>
      <c r="I17" s="41">
        <v>932294</v>
      </c>
      <c r="J17" s="41">
        <v>0</v>
      </c>
      <c r="K17" s="41">
        <v>0</v>
      </c>
      <c r="L17" s="41">
        <v>932294</v>
      </c>
      <c r="M17" s="34">
        <v>1751900</v>
      </c>
      <c r="N17" s="34">
        <v>0</v>
      </c>
      <c r="O17" s="34">
        <v>0</v>
      </c>
      <c r="P17" s="121"/>
      <c r="Q17" s="9" t="s">
        <v>7</v>
      </c>
    </row>
    <row r="18" spans="1:17" s="118" customFormat="1" ht="35.25" customHeight="1" x14ac:dyDescent="0.2">
      <c r="A18" s="1"/>
      <c r="B18" s="9" t="s">
        <v>18</v>
      </c>
      <c r="C18" s="102"/>
      <c r="D18" s="114">
        <v>41854</v>
      </c>
      <c r="E18" s="34">
        <v>11434</v>
      </c>
      <c r="F18" s="41">
        <v>11434</v>
      </c>
      <c r="G18" s="41">
        <v>0</v>
      </c>
      <c r="H18" s="34">
        <v>0</v>
      </c>
      <c r="I18" s="41">
        <v>292516</v>
      </c>
      <c r="J18" s="41">
        <v>0</v>
      </c>
      <c r="K18" s="41">
        <v>0</v>
      </c>
      <c r="L18" s="41">
        <v>292516</v>
      </c>
      <c r="M18" s="34">
        <v>1529196</v>
      </c>
      <c r="N18" s="34">
        <v>43222</v>
      </c>
      <c r="O18" s="34">
        <v>400</v>
      </c>
      <c r="P18" s="121"/>
      <c r="Q18" s="9" t="s">
        <v>18</v>
      </c>
    </row>
    <row r="19" spans="1:17" s="118" customFormat="1" ht="35.25" customHeight="1" x14ac:dyDescent="0.2">
      <c r="A19" s="1"/>
      <c r="B19" s="9" t="s">
        <v>19</v>
      </c>
      <c r="C19" s="102"/>
      <c r="D19" s="114">
        <v>4229</v>
      </c>
      <c r="E19" s="34">
        <v>44561</v>
      </c>
      <c r="F19" s="41">
        <v>44561</v>
      </c>
      <c r="G19" s="41">
        <v>0</v>
      </c>
      <c r="H19" s="34">
        <v>0</v>
      </c>
      <c r="I19" s="41">
        <v>724850</v>
      </c>
      <c r="J19" s="41">
        <v>0</v>
      </c>
      <c r="K19" s="41">
        <v>0</v>
      </c>
      <c r="L19" s="41">
        <v>724850</v>
      </c>
      <c r="M19" s="34">
        <v>5053000</v>
      </c>
      <c r="N19" s="34">
        <v>0</v>
      </c>
      <c r="O19" s="34">
        <v>0</v>
      </c>
      <c r="P19" s="121"/>
      <c r="Q19" s="9" t="s">
        <v>19</v>
      </c>
    </row>
    <row r="20" spans="1:17" s="118" customFormat="1" ht="35.25" customHeight="1" x14ac:dyDescent="0.2">
      <c r="A20" s="1"/>
      <c r="B20" s="9" t="s">
        <v>20</v>
      </c>
      <c r="C20" s="102"/>
      <c r="D20" s="114">
        <v>80055</v>
      </c>
      <c r="E20" s="34">
        <v>12346</v>
      </c>
      <c r="F20" s="41">
        <v>141</v>
      </c>
      <c r="G20" s="41">
        <v>12205</v>
      </c>
      <c r="H20" s="34">
        <v>0</v>
      </c>
      <c r="I20" s="41">
        <v>364648</v>
      </c>
      <c r="J20" s="41">
        <v>16377</v>
      </c>
      <c r="K20" s="41">
        <v>0</v>
      </c>
      <c r="L20" s="41">
        <v>348271</v>
      </c>
      <c r="M20" s="34">
        <v>1594608</v>
      </c>
      <c r="N20" s="34">
        <v>0</v>
      </c>
      <c r="O20" s="34">
        <v>0</v>
      </c>
      <c r="P20" s="121"/>
      <c r="Q20" s="9" t="s">
        <v>20</v>
      </c>
    </row>
    <row r="21" spans="1:17" s="118" customFormat="1" ht="35.25" customHeight="1" x14ac:dyDescent="0.2">
      <c r="A21" s="1"/>
      <c r="B21" s="9" t="s">
        <v>21</v>
      </c>
      <c r="C21" s="102"/>
      <c r="D21" s="114">
        <v>3273</v>
      </c>
      <c r="E21" s="34">
        <v>0</v>
      </c>
      <c r="F21" s="41">
        <v>0</v>
      </c>
      <c r="G21" s="41">
        <v>0</v>
      </c>
      <c r="H21" s="34">
        <v>0</v>
      </c>
      <c r="I21" s="41">
        <v>144575</v>
      </c>
      <c r="J21" s="41">
        <v>0</v>
      </c>
      <c r="K21" s="41">
        <v>0</v>
      </c>
      <c r="L21" s="41">
        <v>144575</v>
      </c>
      <c r="M21" s="34">
        <v>848747</v>
      </c>
      <c r="N21" s="34">
        <v>0</v>
      </c>
      <c r="O21" s="34">
        <v>0</v>
      </c>
      <c r="P21" s="121"/>
      <c r="Q21" s="9" t="s">
        <v>21</v>
      </c>
    </row>
    <row r="22" spans="1:17" s="118" customFormat="1" ht="35.25" customHeight="1" x14ac:dyDescent="0.2">
      <c r="A22" s="1"/>
      <c r="B22" s="9" t="s">
        <v>22</v>
      </c>
      <c r="C22" s="102"/>
      <c r="D22" s="114">
        <v>5300</v>
      </c>
      <c r="E22" s="34">
        <v>0</v>
      </c>
      <c r="F22" s="41">
        <v>0</v>
      </c>
      <c r="G22" s="41">
        <v>0</v>
      </c>
      <c r="H22" s="34">
        <v>0</v>
      </c>
      <c r="I22" s="41">
        <v>558624</v>
      </c>
      <c r="J22" s="41">
        <v>0</v>
      </c>
      <c r="K22" s="41">
        <v>0</v>
      </c>
      <c r="L22" s="41">
        <v>558624</v>
      </c>
      <c r="M22" s="34">
        <v>3932800</v>
      </c>
      <c r="N22" s="34">
        <v>0</v>
      </c>
      <c r="O22" s="34">
        <v>0</v>
      </c>
      <c r="P22" s="121"/>
      <c r="Q22" s="9" t="s">
        <v>22</v>
      </c>
    </row>
    <row r="23" spans="1:17" s="118" customFormat="1" ht="35.25" customHeight="1" x14ac:dyDescent="0.2">
      <c r="A23" s="1"/>
      <c r="B23" s="9" t="s">
        <v>23</v>
      </c>
      <c r="C23" s="102"/>
      <c r="D23" s="114">
        <v>8936</v>
      </c>
      <c r="E23" s="34">
        <v>5513</v>
      </c>
      <c r="F23" s="41">
        <v>5513</v>
      </c>
      <c r="G23" s="41">
        <v>0</v>
      </c>
      <c r="H23" s="34">
        <v>0</v>
      </c>
      <c r="I23" s="41">
        <v>1450893</v>
      </c>
      <c r="J23" s="41">
        <v>0</v>
      </c>
      <c r="K23" s="41">
        <v>0</v>
      </c>
      <c r="L23" s="41">
        <v>1450893</v>
      </c>
      <c r="M23" s="34">
        <v>4031374</v>
      </c>
      <c r="N23" s="34">
        <v>0</v>
      </c>
      <c r="O23" s="34">
        <v>0</v>
      </c>
      <c r="P23" s="121"/>
      <c r="Q23" s="9" t="s">
        <v>23</v>
      </c>
    </row>
    <row r="24" spans="1:17" s="118" customFormat="1" ht="35.25" customHeight="1" x14ac:dyDescent="0.2">
      <c r="A24" s="1"/>
      <c r="B24" s="9" t="s">
        <v>24</v>
      </c>
      <c r="C24" s="102"/>
      <c r="D24" s="114">
        <v>26158</v>
      </c>
      <c r="E24" s="34">
        <v>0</v>
      </c>
      <c r="F24" s="41">
        <v>0</v>
      </c>
      <c r="G24" s="41">
        <v>0</v>
      </c>
      <c r="H24" s="34">
        <v>0</v>
      </c>
      <c r="I24" s="41">
        <v>492890</v>
      </c>
      <c r="J24" s="41">
        <v>0</v>
      </c>
      <c r="K24" s="41">
        <v>0</v>
      </c>
      <c r="L24" s="41">
        <v>492890</v>
      </c>
      <c r="M24" s="34">
        <v>2618399</v>
      </c>
      <c r="N24" s="34">
        <v>0</v>
      </c>
      <c r="O24" s="34">
        <v>0</v>
      </c>
      <c r="P24" s="121"/>
      <c r="Q24" s="9" t="s">
        <v>24</v>
      </c>
    </row>
    <row r="25" spans="1:17" s="118" customFormat="1" ht="52.5" customHeight="1" x14ac:dyDescent="0.2">
      <c r="A25" s="1"/>
      <c r="B25" s="86" t="s">
        <v>25</v>
      </c>
      <c r="C25" s="6"/>
      <c r="D25" s="114">
        <v>260429</v>
      </c>
      <c r="E25" s="34">
        <v>680447</v>
      </c>
      <c r="F25" s="41">
        <v>629336</v>
      </c>
      <c r="G25" s="34">
        <v>51111</v>
      </c>
      <c r="H25" s="34">
        <v>0</v>
      </c>
      <c r="I25" s="34">
        <v>12379958</v>
      </c>
      <c r="J25" s="34">
        <v>18585</v>
      </c>
      <c r="K25" s="34">
        <v>0</v>
      </c>
      <c r="L25" s="41">
        <v>12361373</v>
      </c>
      <c r="M25" s="34">
        <v>43400941</v>
      </c>
      <c r="N25" s="34">
        <v>43222</v>
      </c>
      <c r="O25" s="34">
        <v>1000</v>
      </c>
      <c r="P25" s="121"/>
      <c r="Q25" s="86" t="s">
        <v>25</v>
      </c>
    </row>
    <row r="26" spans="1:17" s="118" customFormat="1" ht="52.5" customHeight="1" x14ac:dyDescent="0.2">
      <c r="A26" s="1"/>
      <c r="B26" s="9" t="s">
        <v>8</v>
      </c>
      <c r="C26" s="102"/>
      <c r="D26" s="114">
        <v>805</v>
      </c>
      <c r="E26" s="34">
        <v>0</v>
      </c>
      <c r="F26" s="41">
        <v>0</v>
      </c>
      <c r="G26" s="41">
        <v>0</v>
      </c>
      <c r="H26" s="34">
        <v>0</v>
      </c>
      <c r="I26" s="41">
        <v>120449</v>
      </c>
      <c r="J26" s="41">
        <v>0</v>
      </c>
      <c r="K26" s="41">
        <v>0</v>
      </c>
      <c r="L26" s="41">
        <v>120449</v>
      </c>
      <c r="M26" s="34">
        <v>240000</v>
      </c>
      <c r="N26" s="34">
        <v>0</v>
      </c>
      <c r="O26" s="34">
        <v>0</v>
      </c>
      <c r="P26" s="121"/>
      <c r="Q26" s="9" t="s">
        <v>8</v>
      </c>
    </row>
    <row r="27" spans="1:17" s="118" customFormat="1" ht="35.25" customHeight="1" x14ac:dyDescent="0.2">
      <c r="A27" s="1"/>
      <c r="B27" s="9" t="s">
        <v>9</v>
      </c>
      <c r="C27" s="102"/>
      <c r="D27" s="114">
        <v>0</v>
      </c>
      <c r="E27" s="34">
        <v>0</v>
      </c>
      <c r="F27" s="41">
        <v>0</v>
      </c>
      <c r="G27" s="41">
        <v>0</v>
      </c>
      <c r="H27" s="34">
        <v>0</v>
      </c>
      <c r="I27" s="41">
        <v>80903</v>
      </c>
      <c r="J27" s="41">
        <v>0</v>
      </c>
      <c r="K27" s="41">
        <v>0</v>
      </c>
      <c r="L27" s="41">
        <v>80903</v>
      </c>
      <c r="M27" s="34">
        <v>2156592</v>
      </c>
      <c r="N27" s="34">
        <v>0</v>
      </c>
      <c r="O27" s="34">
        <v>390000</v>
      </c>
      <c r="P27" s="121"/>
      <c r="Q27" s="9" t="s">
        <v>9</v>
      </c>
    </row>
    <row r="28" spans="1:17" s="118" customFormat="1" ht="35.25" customHeight="1" x14ac:dyDescent="0.2">
      <c r="A28" s="1"/>
      <c r="B28" s="9" t="s">
        <v>30</v>
      </c>
      <c r="C28" s="102"/>
      <c r="D28" s="114">
        <v>2089</v>
      </c>
      <c r="E28" s="34">
        <v>192400</v>
      </c>
      <c r="F28" s="41">
        <v>0</v>
      </c>
      <c r="G28" s="41">
        <v>192400</v>
      </c>
      <c r="H28" s="34">
        <v>0</v>
      </c>
      <c r="I28" s="41">
        <v>248708</v>
      </c>
      <c r="J28" s="41">
        <v>0</v>
      </c>
      <c r="K28" s="41">
        <v>0</v>
      </c>
      <c r="L28" s="41">
        <v>248708</v>
      </c>
      <c r="M28" s="34">
        <v>1295732</v>
      </c>
      <c r="N28" s="34">
        <v>0</v>
      </c>
      <c r="O28" s="34">
        <v>0</v>
      </c>
      <c r="P28" s="121"/>
      <c r="Q28" s="9" t="s">
        <v>31</v>
      </c>
    </row>
    <row r="29" spans="1:17" s="118" customFormat="1" ht="35.25" customHeight="1" x14ac:dyDescent="0.2">
      <c r="A29" s="1"/>
      <c r="B29" s="9" t="s">
        <v>10</v>
      </c>
      <c r="C29" s="102"/>
      <c r="D29" s="114">
        <v>6074</v>
      </c>
      <c r="E29" s="34">
        <v>0</v>
      </c>
      <c r="F29" s="41">
        <v>0</v>
      </c>
      <c r="G29" s="41">
        <v>0</v>
      </c>
      <c r="H29" s="34">
        <v>0</v>
      </c>
      <c r="I29" s="41">
        <v>68431</v>
      </c>
      <c r="J29" s="41">
        <v>0</v>
      </c>
      <c r="K29" s="41">
        <v>0</v>
      </c>
      <c r="L29" s="41">
        <v>68431</v>
      </c>
      <c r="M29" s="34">
        <v>88478</v>
      </c>
      <c r="N29" s="34">
        <v>0</v>
      </c>
      <c r="O29" s="34">
        <v>0</v>
      </c>
      <c r="P29" s="121"/>
      <c r="Q29" s="9" t="s">
        <v>10</v>
      </c>
    </row>
    <row r="30" spans="1:17" s="118" customFormat="1" ht="35.25" customHeight="1" x14ac:dyDescent="0.2">
      <c r="A30" s="1"/>
      <c r="B30" s="9" t="s">
        <v>11</v>
      </c>
      <c r="C30" s="102"/>
      <c r="D30" s="114">
        <v>3507</v>
      </c>
      <c r="E30" s="34">
        <v>0</v>
      </c>
      <c r="F30" s="41">
        <v>0</v>
      </c>
      <c r="G30" s="41">
        <v>0</v>
      </c>
      <c r="H30" s="34">
        <v>0</v>
      </c>
      <c r="I30" s="41">
        <v>59537</v>
      </c>
      <c r="J30" s="41">
        <v>0</v>
      </c>
      <c r="K30" s="41">
        <v>0</v>
      </c>
      <c r="L30" s="41">
        <v>59537</v>
      </c>
      <c r="M30" s="34">
        <v>145188</v>
      </c>
      <c r="N30" s="34">
        <v>0</v>
      </c>
      <c r="O30" s="34">
        <v>0</v>
      </c>
      <c r="P30" s="121"/>
      <c r="Q30" s="9" t="s">
        <v>11</v>
      </c>
    </row>
    <row r="31" spans="1:17" s="118" customFormat="1" ht="35.25" customHeight="1" x14ac:dyDescent="0.2">
      <c r="A31" s="1"/>
      <c r="B31" s="9" t="s">
        <v>12</v>
      </c>
      <c r="C31" s="102"/>
      <c r="D31" s="114">
        <v>0</v>
      </c>
      <c r="E31" s="34">
        <v>0</v>
      </c>
      <c r="F31" s="41">
        <v>0</v>
      </c>
      <c r="G31" s="41">
        <v>0</v>
      </c>
      <c r="H31" s="34">
        <v>0</v>
      </c>
      <c r="I31" s="41">
        <v>167180</v>
      </c>
      <c r="J31" s="41">
        <v>0</v>
      </c>
      <c r="K31" s="41">
        <v>0</v>
      </c>
      <c r="L31" s="41">
        <v>167180</v>
      </c>
      <c r="M31" s="34">
        <v>101143</v>
      </c>
      <c r="N31" s="34">
        <v>0</v>
      </c>
      <c r="O31" s="34">
        <v>0</v>
      </c>
      <c r="P31" s="121"/>
      <c r="Q31" s="9" t="s">
        <v>12</v>
      </c>
    </row>
    <row r="32" spans="1:17" s="118" customFormat="1" ht="52.5" customHeight="1" x14ac:dyDescent="0.2">
      <c r="A32" s="1"/>
      <c r="B32" s="86" t="s">
        <v>34</v>
      </c>
      <c r="C32" s="6"/>
      <c r="D32" s="114">
        <v>12475</v>
      </c>
      <c r="E32" s="34">
        <v>192400</v>
      </c>
      <c r="F32" s="41">
        <v>0</v>
      </c>
      <c r="G32" s="34">
        <v>192400</v>
      </c>
      <c r="H32" s="34">
        <v>0</v>
      </c>
      <c r="I32" s="34">
        <v>745208</v>
      </c>
      <c r="J32" s="34">
        <v>0</v>
      </c>
      <c r="K32" s="34">
        <v>0</v>
      </c>
      <c r="L32" s="41">
        <v>745208</v>
      </c>
      <c r="M32" s="34">
        <v>4027133</v>
      </c>
      <c r="N32" s="34">
        <v>0</v>
      </c>
      <c r="O32" s="34">
        <v>390000</v>
      </c>
      <c r="P32" s="121"/>
      <c r="Q32" s="86" t="s">
        <v>26</v>
      </c>
    </row>
    <row r="33" spans="1:19" s="118" customFormat="1" ht="52.5" customHeight="1" x14ac:dyDescent="0.2">
      <c r="A33" s="8"/>
      <c r="B33" s="86" t="s">
        <v>27</v>
      </c>
      <c r="C33" s="6"/>
      <c r="D33" s="114">
        <v>272904</v>
      </c>
      <c r="E33" s="36">
        <v>872847</v>
      </c>
      <c r="F33" s="114">
        <v>629336</v>
      </c>
      <c r="G33" s="36">
        <v>243511</v>
      </c>
      <c r="H33" s="36">
        <v>0</v>
      </c>
      <c r="I33" s="36">
        <v>13125166</v>
      </c>
      <c r="J33" s="36">
        <v>18585</v>
      </c>
      <c r="K33" s="36">
        <v>0</v>
      </c>
      <c r="L33" s="114">
        <v>13106581</v>
      </c>
      <c r="M33" s="36">
        <v>47428074</v>
      </c>
      <c r="N33" s="36">
        <v>43222</v>
      </c>
      <c r="O33" s="36">
        <v>391000</v>
      </c>
      <c r="P33" s="121"/>
      <c r="Q33" s="86" t="s">
        <v>27</v>
      </c>
      <c r="R33" s="123"/>
      <c r="S33" s="123"/>
    </row>
    <row r="34" spans="1:19" s="118" customFormat="1" ht="25.5" customHeight="1" thickBot="1" x14ac:dyDescent="0.25">
      <c r="A34" s="12"/>
      <c r="B34" s="13"/>
      <c r="C34" s="14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122"/>
      <c r="Q34" s="12"/>
      <c r="R34" s="98"/>
      <c r="S34" s="123"/>
    </row>
  </sheetData>
  <mergeCells count="5">
    <mergeCell ref="N7:O7"/>
    <mergeCell ref="J8:L8"/>
    <mergeCell ref="I7:L7"/>
    <mergeCell ref="F8:G8"/>
    <mergeCell ref="E7:H7"/>
  </mergeCells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54" fitToWidth="2" orientation="portrait" r:id="rId1"/>
  <headerFooter alignWithMargins="0"/>
  <colBreaks count="1" manualBreakCount="1">
    <brk id="8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その１</vt:lpstr>
      <vt:lpstr>その２</vt:lpstr>
      <vt:lpstr>その３</vt:lpstr>
      <vt:lpstr>その４</vt:lpstr>
      <vt:lpstr>その５</vt:lpstr>
      <vt:lpstr>その６</vt:lpstr>
      <vt:lpstr>その７</vt:lpstr>
      <vt:lpstr>その８</vt:lpstr>
      <vt:lpstr>その９</vt:lpstr>
      <vt:lpstr>その１０</vt:lpstr>
      <vt:lpstr>その１!Print_Area</vt:lpstr>
      <vt:lpstr>その１０!Print_Area</vt:lpstr>
      <vt:lpstr>その２!Print_Area</vt:lpstr>
      <vt:lpstr>その３!Print_Area</vt:lpstr>
      <vt:lpstr>その４!Print_Area</vt:lpstr>
      <vt:lpstr>その５!Print_Area</vt:lpstr>
      <vt:lpstr>その６!Print_Area</vt:lpstr>
      <vt:lpstr>その７!Print_Area</vt:lpstr>
      <vt:lpstr>その８!Print_Area</vt:lpstr>
      <vt:lpstr>その９!Print_Area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祐司</dc:creator>
  <cp:lastModifiedBy>w</cp:lastModifiedBy>
  <cp:lastPrinted>2026-03-09T08:05:20Z</cp:lastPrinted>
  <dcterms:created xsi:type="dcterms:W3CDTF">1996-12-27T11:06:01Z</dcterms:created>
  <dcterms:modified xsi:type="dcterms:W3CDTF">2026-03-09T10:18:10Z</dcterms:modified>
</cp:coreProperties>
</file>