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BH00$\04_財政係（旧財政係）\25_市町財政統計資料\02_市町財政統計資料\2025（R7）\05　HP掲載用\"/>
    </mc:Choice>
  </mc:AlternateContent>
  <xr:revisionPtr revIDLastSave="0" documentId="13_ncr:1_{8001CA96-0D65-40CE-B28E-8D21E6DCF718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その１" sheetId="1" r:id="rId1"/>
  </sheets>
  <definedNames>
    <definedName name="_xlnm.Print_Area" localSheetId="0">その１!$A$1:$I$73</definedName>
  </definedName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1" i="1" l="1"/>
  <c r="A54" i="1"/>
  <c r="A72" i="1"/>
  <c r="A50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</calcChain>
</file>

<file path=xl/sharedStrings.xml><?xml version="1.0" encoding="utf-8"?>
<sst xmlns="http://schemas.openxmlformats.org/spreadsheetml/2006/main" count="26" uniqueCount="25">
  <si>
    <t>区　　分</t>
  </si>
  <si>
    <t>財　　　　　　　　　　　　源　　　　　　　　　　　　内　　　　　　　　　　　　訳</t>
  </si>
  <si>
    <t>普通建設</t>
  </si>
  <si>
    <t>分担金</t>
  </si>
  <si>
    <t>その他</t>
  </si>
  <si>
    <t>事業費</t>
  </si>
  <si>
    <t>国庫支出金</t>
  </si>
  <si>
    <t>県支出金</t>
  </si>
  <si>
    <t>負担金</t>
  </si>
  <si>
    <t>財産収入</t>
  </si>
  <si>
    <t>地方債</t>
  </si>
  <si>
    <t>年　　度</t>
  </si>
  <si>
    <t>寄附金</t>
  </si>
  <si>
    <t>特定財源</t>
  </si>
  <si>
    <t>(1)決 算 額</t>
  </si>
  <si>
    <t>（千円）</t>
  </si>
  <si>
    <t>(2)構 成 比</t>
  </si>
  <si>
    <t>（％）</t>
  </si>
  <si>
    <t>(3)対前年度</t>
  </si>
  <si>
    <t>　  増 減 率</t>
  </si>
  <si>
    <t>第１　　２　累　年　比　較</t>
  </si>
  <si>
    <t>　第１２表　　市 町 普 通 建 設 事 業 費 の 充 当 財 源 内 訳</t>
    <phoneticPr fontId="7"/>
  </si>
  <si>
    <t>一般財源等</t>
    <rPh sb="4" eb="5">
      <t>トウ</t>
    </rPh>
    <phoneticPr fontId="7"/>
  </si>
  <si>
    <t>R1</t>
  </si>
  <si>
    <t>H17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</si>
</sst>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&quot;△ &quot;0"/>
    <numFmt numFmtId="177" formatCode="0.0;&quot;△ &quot;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20"/>
      <name val="ＭＳ Ｐ明朝"/>
      <family val="1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1">
    <xf numFmtId="0" fontId="0" fillId="0" borderId="0" xfId="0"/>
    <xf numFmtId="176" fontId="0" fillId="0" borderId="0" xfId="1" applyNumberFormat="1" applyFont="1" applyAlignment="1">
      <alignment horizontal="right"/>
    </xf>
    <xf numFmtId="176" fontId="0" fillId="0" borderId="0" xfId="1" applyNumberFormat="1" applyFont="1" applyBorder="1" applyAlignment="1">
      <alignment wrapText="1"/>
    </xf>
    <xf numFmtId="176" fontId="3" fillId="0" borderId="0" xfId="1" applyNumberFormat="1" applyFont="1" applyBorder="1" applyAlignment="1">
      <alignment horizontal="centerContinuous" vertical="center"/>
    </xf>
    <xf numFmtId="176" fontId="0" fillId="0" borderId="0" xfId="1" applyNumberFormat="1" applyFont="1" applyAlignment="1"/>
    <xf numFmtId="176" fontId="4" fillId="0" borderId="0" xfId="1" applyNumberFormat="1" applyFont="1" applyAlignment="1"/>
    <xf numFmtId="176" fontId="5" fillId="0" borderId="0" xfId="1" applyNumberFormat="1" applyFont="1" applyAlignment="1">
      <alignment horizontal="right"/>
    </xf>
    <xf numFmtId="176" fontId="5" fillId="0" borderId="1" xfId="1" applyNumberFormat="1" applyFont="1" applyBorder="1" applyAlignment="1">
      <alignment horizontal="right"/>
    </xf>
    <xf numFmtId="176" fontId="5" fillId="0" borderId="1" xfId="1" applyNumberFormat="1" applyFont="1" applyBorder="1" applyAlignment="1"/>
    <xf numFmtId="176" fontId="6" fillId="0" borderId="1" xfId="1" applyNumberFormat="1" applyFont="1" applyBorder="1" applyAlignment="1"/>
    <xf numFmtId="176" fontId="6" fillId="0" borderId="1" xfId="1" applyNumberFormat="1" applyFont="1" applyBorder="1" applyAlignment="1">
      <alignment horizontal="right"/>
    </xf>
    <xf numFmtId="176" fontId="5" fillId="0" borderId="2" xfId="1" applyNumberFormat="1" applyFont="1" applyBorder="1" applyAlignment="1">
      <alignment horizontal="right" vertical="center" wrapText="1"/>
    </xf>
    <xf numFmtId="176" fontId="5" fillId="0" borderId="2" xfId="1" applyNumberFormat="1" applyFont="1" applyBorder="1" applyAlignment="1">
      <alignment horizontal="distributed" vertical="center" wrapText="1"/>
    </xf>
    <xf numFmtId="176" fontId="6" fillId="0" borderId="3" xfId="1" applyNumberFormat="1" applyFont="1" applyBorder="1" applyAlignment="1">
      <alignment horizontal="centerContinuous" vertical="center" wrapText="1"/>
    </xf>
    <xf numFmtId="176" fontId="5" fillId="0" borderId="3" xfId="1" applyNumberFormat="1" applyFont="1" applyBorder="1" applyAlignment="1">
      <alignment horizontal="centerContinuous" vertical="center" wrapText="1"/>
    </xf>
    <xf numFmtId="176" fontId="5" fillId="0" borderId="4" xfId="1" applyNumberFormat="1" applyFont="1" applyBorder="1" applyAlignment="1">
      <alignment horizontal="centerContinuous" vertical="center" wrapText="1"/>
    </xf>
    <xf numFmtId="176" fontId="5" fillId="0" borderId="2" xfId="1" applyNumberFormat="1" applyFont="1" applyBorder="1" applyAlignment="1">
      <alignment vertical="center" wrapText="1"/>
    </xf>
    <xf numFmtId="176" fontId="6" fillId="0" borderId="2" xfId="1" applyNumberFormat="1" applyFont="1" applyBorder="1" applyAlignment="1">
      <alignment horizontal="distributed" vertical="center"/>
    </xf>
    <xf numFmtId="176" fontId="6" fillId="0" borderId="2" xfId="1" applyNumberFormat="1" applyFont="1" applyBorder="1" applyAlignment="1">
      <alignment horizontal="distributed"/>
    </xf>
    <xf numFmtId="176" fontId="6" fillId="0" borderId="2" xfId="1" applyNumberFormat="1" applyFont="1" applyBorder="1" applyAlignment="1">
      <alignment vertical="center"/>
    </xf>
    <xf numFmtId="176" fontId="6" fillId="0" borderId="2" xfId="1" applyNumberFormat="1" applyFont="1" applyBorder="1" applyAlignment="1">
      <alignment horizontal="distributed" vertical="center" wrapText="1"/>
    </xf>
    <xf numFmtId="176" fontId="5" fillId="0" borderId="5" xfId="1" applyNumberFormat="1" applyFont="1" applyBorder="1" applyAlignment="1">
      <alignment vertical="center" wrapText="1"/>
    </xf>
    <xf numFmtId="176" fontId="5" fillId="0" borderId="5" xfId="1" applyNumberFormat="1" applyFont="1" applyBorder="1" applyAlignment="1">
      <alignment horizontal="distributed" vertical="center" wrapText="1"/>
    </xf>
    <xf numFmtId="176" fontId="6" fillId="0" borderId="5" xfId="1" applyNumberFormat="1" applyFont="1" applyBorder="1" applyAlignment="1">
      <alignment horizontal="distributed" vertical="center" wrapText="1"/>
    </xf>
    <xf numFmtId="176" fontId="6" fillId="0" borderId="5" xfId="1" applyNumberFormat="1" applyFont="1" applyBorder="1" applyAlignment="1">
      <alignment horizontal="distributed" vertical="top"/>
    </xf>
    <xf numFmtId="176" fontId="5" fillId="0" borderId="2" xfId="1" applyNumberFormat="1" applyFont="1" applyBorder="1" applyAlignment="1"/>
    <xf numFmtId="176" fontId="0" fillId="0" borderId="0" xfId="1" applyNumberFormat="1" applyFont="1" applyAlignment="1">
      <alignment horizontal="left"/>
    </xf>
    <xf numFmtId="38" fontId="1" fillId="0" borderId="0" xfId="1" applyFont="1" applyFill="1" applyAlignment="1">
      <alignment horizontal="right"/>
    </xf>
    <xf numFmtId="38" fontId="1" fillId="0" borderId="0" xfId="1" quotePrefix="1" applyFont="1" applyFill="1" applyBorder="1" applyAlignment="1"/>
    <xf numFmtId="176" fontId="1" fillId="0" borderId="2" xfId="1" applyNumberFormat="1" applyFont="1" applyFill="1" applyBorder="1" applyAlignment="1">
      <alignment horizontal="center"/>
    </xf>
    <xf numFmtId="177" fontId="1" fillId="0" borderId="0" xfId="1" quotePrefix="1" applyNumberFormat="1" applyFont="1" applyFill="1" applyBorder="1" applyAlignment="1">
      <alignment horizontal="right"/>
    </xf>
    <xf numFmtId="177" fontId="1" fillId="0" borderId="0" xfId="1" applyNumberFormat="1" applyFont="1" applyFill="1" applyAlignment="1">
      <alignment horizontal="right"/>
    </xf>
    <xf numFmtId="176" fontId="1" fillId="0" borderId="0" xfId="1" applyNumberFormat="1" applyFont="1" applyFill="1" applyAlignment="1">
      <alignment horizontal="right"/>
    </xf>
    <xf numFmtId="177" fontId="1" fillId="0" borderId="0" xfId="1" applyNumberFormat="1" applyFont="1" applyFill="1" applyBorder="1" applyAlignment="1">
      <alignment horizontal="right"/>
    </xf>
    <xf numFmtId="176" fontId="0" fillId="0" borderId="0" xfId="1" applyNumberFormat="1" applyFont="1" applyFill="1" applyAlignment="1">
      <alignment horizontal="right"/>
    </xf>
    <xf numFmtId="177" fontId="1" fillId="0" borderId="1" xfId="1" quotePrefix="1" applyNumberFormat="1" applyFont="1" applyFill="1" applyBorder="1" applyAlignment="1">
      <alignment horizontal="right"/>
    </xf>
    <xf numFmtId="177" fontId="1" fillId="0" borderId="1" xfId="1" applyNumberFormat="1" applyFont="1" applyFill="1" applyBorder="1" applyAlignment="1">
      <alignment horizontal="right"/>
    </xf>
    <xf numFmtId="176" fontId="0" fillId="0" borderId="2" xfId="1" applyNumberFormat="1" applyFont="1" applyFill="1" applyBorder="1" applyAlignment="1">
      <alignment horizontal="center"/>
    </xf>
    <xf numFmtId="176" fontId="5" fillId="0" borderId="2" xfId="1" applyNumberFormat="1" applyFont="1" applyFill="1" applyBorder="1" applyAlignment="1"/>
    <xf numFmtId="176" fontId="2" fillId="0" borderId="0" xfId="1" quotePrefix="1" applyNumberFormat="1" applyFont="1" applyFill="1" applyBorder="1" applyAlignment="1"/>
    <xf numFmtId="176" fontId="2" fillId="0" borderId="0" xfId="1" applyNumberFormat="1" applyFont="1" applyFill="1" applyAlignment="1">
      <alignment horizontal="right"/>
    </xf>
    <xf numFmtId="176" fontId="5" fillId="0" borderId="0" xfId="1" applyNumberFormat="1" applyFont="1" applyFill="1" applyAlignment="1">
      <alignment horizontal="right"/>
    </xf>
    <xf numFmtId="177" fontId="0" fillId="0" borderId="0" xfId="1" applyNumberFormat="1" applyFont="1" applyFill="1" applyAlignment="1">
      <alignment horizontal="right"/>
    </xf>
    <xf numFmtId="176" fontId="8" fillId="0" borderId="2" xfId="1" applyNumberFormat="1" applyFont="1" applyFill="1" applyBorder="1" applyAlignment="1"/>
    <xf numFmtId="176" fontId="0" fillId="0" borderId="0" xfId="1" applyNumberFormat="1" applyFont="1" applyFill="1" applyBorder="1" applyAlignment="1"/>
    <xf numFmtId="176" fontId="0" fillId="0" borderId="0" xfId="1" applyNumberFormat="1" applyFont="1" applyFill="1" applyBorder="1" applyAlignment="1">
      <alignment horizontal="right"/>
    </xf>
    <xf numFmtId="177" fontId="1" fillId="0" borderId="6" xfId="1" quotePrefix="1" applyNumberFormat="1" applyFont="1" applyFill="1" applyBorder="1" applyAlignment="1">
      <alignment horizontal="right"/>
    </xf>
    <xf numFmtId="176" fontId="1" fillId="0" borderId="0" xfId="1" applyNumberFormat="1" applyFont="1" applyFill="1" applyBorder="1" applyAlignment="1">
      <alignment horizontal="center"/>
    </xf>
    <xf numFmtId="176" fontId="0" fillId="0" borderId="1" xfId="1" applyNumberFormat="1" applyFont="1" applyFill="1" applyBorder="1" applyAlignment="1">
      <alignment horizontal="center"/>
    </xf>
    <xf numFmtId="176" fontId="9" fillId="0" borderId="0" xfId="1" applyNumberFormat="1" applyFont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3"/>
  <sheetViews>
    <sheetView tabSelected="1" zoomScale="80" zoomScaleNormal="80" zoomScaleSheetLayoutView="80" workbookViewId="0">
      <pane xSplit="1" ySplit="9" topLeftCell="B10" activePane="bottomRight" state="frozen"/>
      <selection pane="topRight" activeCell="B1" sqref="B1"/>
      <selection pane="bottomLeft" activeCell="A8" sqref="A8"/>
      <selection pane="bottomRight"/>
    </sheetView>
  </sheetViews>
  <sheetFormatPr defaultColWidth="9" defaultRowHeight="13" x14ac:dyDescent="0.2"/>
  <cols>
    <col min="1" max="1" width="10.6328125" style="1" customWidth="1"/>
    <col min="2" max="2" width="13.08984375" style="4" customWidth="1"/>
    <col min="3" max="9" width="13.08984375" style="1" customWidth="1"/>
    <col min="10" max="16384" width="9" style="1"/>
  </cols>
  <sheetData>
    <row r="1" spans="1:9" x14ac:dyDescent="0.2">
      <c r="A1" s="26" t="s">
        <v>20</v>
      </c>
    </row>
    <row r="3" spans="1:9" ht="23.5" x14ac:dyDescent="0.35">
      <c r="A3" s="49" t="s">
        <v>21</v>
      </c>
      <c r="B3" s="50"/>
      <c r="C3" s="50"/>
      <c r="D3" s="50"/>
      <c r="E3" s="50"/>
      <c r="F3" s="50"/>
      <c r="G3" s="50"/>
      <c r="H3" s="50"/>
      <c r="I3" s="50"/>
    </row>
    <row r="4" spans="1:9" ht="16.5" x14ac:dyDescent="0.25">
      <c r="A4" s="6"/>
      <c r="B4" s="5"/>
      <c r="C4" s="6"/>
      <c r="D4" s="6"/>
      <c r="E4" s="6"/>
      <c r="F4" s="6"/>
      <c r="G4" s="6"/>
      <c r="H4" s="6"/>
      <c r="I4" s="6"/>
    </row>
    <row r="5" spans="1:9" ht="14.5" thickBot="1" x14ac:dyDescent="0.25">
      <c r="A5" s="7"/>
      <c r="B5" s="8"/>
      <c r="C5" s="9"/>
      <c r="D5" s="10"/>
      <c r="E5" s="10"/>
      <c r="F5" s="10"/>
      <c r="G5" s="10"/>
      <c r="H5" s="7"/>
      <c r="I5" s="7"/>
    </row>
    <row r="6" spans="1:9" ht="18" customHeight="1" x14ac:dyDescent="0.2">
      <c r="A6" s="11" t="s">
        <v>0</v>
      </c>
      <c r="B6" s="12"/>
      <c r="C6" s="13" t="s">
        <v>1</v>
      </c>
      <c r="D6" s="14"/>
      <c r="E6" s="14"/>
      <c r="F6" s="14"/>
      <c r="G6" s="14"/>
      <c r="H6" s="14"/>
      <c r="I6" s="15"/>
    </row>
    <row r="7" spans="1:9" ht="18" customHeight="1" x14ac:dyDescent="0.2">
      <c r="A7" s="16"/>
      <c r="B7" s="17" t="s">
        <v>2</v>
      </c>
      <c r="C7" s="17"/>
      <c r="D7" s="17"/>
      <c r="E7" s="18" t="s">
        <v>3</v>
      </c>
      <c r="F7" s="19"/>
      <c r="G7" s="19"/>
      <c r="H7" s="18" t="s">
        <v>4</v>
      </c>
      <c r="I7" s="17"/>
    </row>
    <row r="8" spans="1:9" ht="18" customHeight="1" x14ac:dyDescent="0.2">
      <c r="A8" s="16"/>
      <c r="B8" s="20" t="s">
        <v>5</v>
      </c>
      <c r="C8" s="20" t="s">
        <v>6</v>
      </c>
      <c r="D8" s="20" t="s">
        <v>7</v>
      </c>
      <c r="E8" s="20" t="s">
        <v>8</v>
      </c>
      <c r="F8" s="20" t="s">
        <v>9</v>
      </c>
      <c r="G8" s="20" t="s">
        <v>10</v>
      </c>
      <c r="H8" s="17"/>
      <c r="I8" s="20" t="s">
        <v>22</v>
      </c>
    </row>
    <row r="9" spans="1:9" ht="18" customHeight="1" thickBot="1" x14ac:dyDescent="0.25">
      <c r="A9" s="21" t="s">
        <v>11</v>
      </c>
      <c r="B9" s="22"/>
      <c r="C9" s="23"/>
      <c r="D9" s="23"/>
      <c r="E9" s="24" t="s">
        <v>12</v>
      </c>
      <c r="F9" s="23"/>
      <c r="G9" s="23"/>
      <c r="H9" s="24" t="s">
        <v>13</v>
      </c>
      <c r="I9" s="23"/>
    </row>
    <row r="10" spans="1:9" ht="20.149999999999999" customHeight="1" x14ac:dyDescent="0.2">
      <c r="A10" s="25" t="s">
        <v>14</v>
      </c>
      <c r="B10" s="2"/>
      <c r="C10" s="3"/>
      <c r="D10" s="3"/>
      <c r="E10" s="3"/>
      <c r="F10" s="3"/>
      <c r="G10" s="3"/>
      <c r="I10" s="6" t="s">
        <v>15</v>
      </c>
    </row>
    <row r="11" spans="1:9" s="34" customFormat="1" ht="16.399999999999999" customHeight="1" x14ac:dyDescent="0.2">
      <c r="A11" s="37" t="s">
        <v>24</v>
      </c>
      <c r="B11" s="28">
        <v>83710247</v>
      </c>
      <c r="C11" s="27">
        <v>13062716</v>
      </c>
      <c r="D11" s="27">
        <v>6037358</v>
      </c>
      <c r="E11" s="27">
        <v>770049</v>
      </c>
      <c r="F11" s="27">
        <v>74306</v>
      </c>
      <c r="G11" s="27">
        <v>29686350</v>
      </c>
      <c r="H11" s="27">
        <v>13764842</v>
      </c>
      <c r="I11" s="27">
        <v>20314626</v>
      </c>
    </row>
    <row r="12" spans="1:9" s="34" customFormat="1" ht="16.399999999999999" customHeight="1" x14ac:dyDescent="0.2">
      <c r="A12" s="29">
        <v>18</v>
      </c>
      <c r="B12" s="27">
        <v>74064471</v>
      </c>
      <c r="C12" s="27">
        <v>10909219</v>
      </c>
      <c r="D12" s="27">
        <v>4564636</v>
      </c>
      <c r="E12" s="27">
        <v>668298</v>
      </c>
      <c r="F12" s="27">
        <v>13807</v>
      </c>
      <c r="G12" s="27">
        <v>30976413</v>
      </c>
      <c r="H12" s="27">
        <v>7596182</v>
      </c>
      <c r="I12" s="27">
        <v>19335916</v>
      </c>
    </row>
    <row r="13" spans="1:9" s="34" customFormat="1" ht="16.399999999999999" customHeight="1" x14ac:dyDescent="0.2">
      <c r="A13" s="29">
        <v>19</v>
      </c>
      <c r="B13" s="27">
        <v>60972471</v>
      </c>
      <c r="C13" s="27">
        <v>9893252</v>
      </c>
      <c r="D13" s="27">
        <v>3062256</v>
      </c>
      <c r="E13" s="27">
        <v>365217</v>
      </c>
      <c r="F13" s="27">
        <v>5843</v>
      </c>
      <c r="G13" s="27">
        <v>20827754</v>
      </c>
      <c r="H13" s="27">
        <v>5480499</v>
      </c>
      <c r="I13" s="27">
        <v>21337650</v>
      </c>
    </row>
    <row r="14" spans="1:9" s="34" customFormat="1" ht="16.399999999999999" customHeight="1" x14ac:dyDescent="0.2">
      <c r="A14" s="29">
        <v>20</v>
      </c>
      <c r="B14" s="27">
        <v>56363476</v>
      </c>
      <c r="C14" s="27">
        <v>10014967</v>
      </c>
      <c r="D14" s="27">
        <v>2460554</v>
      </c>
      <c r="E14" s="27">
        <v>335474</v>
      </c>
      <c r="F14" s="27">
        <v>72998</v>
      </c>
      <c r="G14" s="27">
        <v>17241697</v>
      </c>
      <c r="H14" s="27">
        <v>4352473</v>
      </c>
      <c r="I14" s="27">
        <v>21885313</v>
      </c>
    </row>
    <row r="15" spans="1:9" s="34" customFormat="1" ht="16.399999999999999" customHeight="1" x14ac:dyDescent="0.2">
      <c r="A15" s="29">
        <v>21</v>
      </c>
      <c r="B15" s="27">
        <v>61001615</v>
      </c>
      <c r="C15" s="27">
        <v>13342636</v>
      </c>
      <c r="D15" s="27">
        <v>2525020</v>
      </c>
      <c r="E15" s="27">
        <v>287993</v>
      </c>
      <c r="F15" s="27">
        <v>51733</v>
      </c>
      <c r="G15" s="27">
        <v>17874182</v>
      </c>
      <c r="H15" s="27">
        <v>4799835</v>
      </c>
      <c r="I15" s="27">
        <v>22120216</v>
      </c>
    </row>
    <row r="16" spans="1:9" s="34" customFormat="1" ht="16.399999999999999" customHeight="1" x14ac:dyDescent="0.2">
      <c r="A16" s="29">
        <v>22</v>
      </c>
      <c r="B16" s="27">
        <v>65517189</v>
      </c>
      <c r="C16" s="27">
        <v>14101377</v>
      </c>
      <c r="D16" s="27">
        <v>4306626</v>
      </c>
      <c r="E16" s="27">
        <v>128911</v>
      </c>
      <c r="F16" s="27">
        <v>15067</v>
      </c>
      <c r="G16" s="27">
        <v>17886604</v>
      </c>
      <c r="H16" s="27">
        <v>6352574</v>
      </c>
      <c r="I16" s="27">
        <v>22726030</v>
      </c>
    </row>
    <row r="17" spans="1:10" s="34" customFormat="1" ht="16.399999999999999" customHeight="1" x14ac:dyDescent="0.2">
      <c r="A17" s="29">
        <v>23</v>
      </c>
      <c r="B17" s="27">
        <v>59627353</v>
      </c>
      <c r="C17" s="27">
        <v>10417726</v>
      </c>
      <c r="D17" s="27">
        <v>3684284</v>
      </c>
      <c r="E17" s="27">
        <v>181942</v>
      </c>
      <c r="F17" s="27">
        <v>237967</v>
      </c>
      <c r="G17" s="27">
        <v>17977382</v>
      </c>
      <c r="H17" s="27">
        <v>6718061</v>
      </c>
      <c r="I17" s="27">
        <v>20409991</v>
      </c>
    </row>
    <row r="18" spans="1:10" s="34" customFormat="1" ht="16.399999999999999" customHeight="1" x14ac:dyDescent="0.2">
      <c r="A18" s="29">
        <v>24</v>
      </c>
      <c r="B18" s="27">
        <v>60869166</v>
      </c>
      <c r="C18" s="27">
        <v>9629149</v>
      </c>
      <c r="D18" s="27">
        <v>2465214</v>
      </c>
      <c r="E18" s="27">
        <v>433917</v>
      </c>
      <c r="F18" s="27">
        <v>3039</v>
      </c>
      <c r="G18" s="27">
        <v>22830027</v>
      </c>
      <c r="H18" s="27">
        <v>5361250</v>
      </c>
      <c r="I18" s="27">
        <v>20146570</v>
      </c>
    </row>
    <row r="19" spans="1:10" s="34" customFormat="1" ht="16.399999999999999" customHeight="1" x14ac:dyDescent="0.2">
      <c r="A19" s="29">
        <v>25</v>
      </c>
      <c r="B19" s="27">
        <v>78094716</v>
      </c>
      <c r="C19" s="27">
        <v>17325091</v>
      </c>
      <c r="D19" s="27">
        <v>3899165</v>
      </c>
      <c r="E19" s="27">
        <v>257589</v>
      </c>
      <c r="F19" s="27">
        <v>18409</v>
      </c>
      <c r="G19" s="27">
        <v>28635308</v>
      </c>
      <c r="H19" s="27">
        <v>5617064</v>
      </c>
      <c r="I19" s="27">
        <v>22342090</v>
      </c>
    </row>
    <row r="20" spans="1:10" s="34" customFormat="1" ht="16.399999999999999" customHeight="1" x14ac:dyDescent="0.2">
      <c r="A20" s="29">
        <v>26</v>
      </c>
      <c r="B20" s="27">
        <v>78564581</v>
      </c>
      <c r="C20" s="27">
        <v>13783294</v>
      </c>
      <c r="D20" s="27">
        <v>4732261</v>
      </c>
      <c r="E20" s="27">
        <v>187019</v>
      </c>
      <c r="F20" s="27">
        <v>19139</v>
      </c>
      <c r="G20" s="27">
        <v>27035929</v>
      </c>
      <c r="H20" s="27">
        <v>10083094</v>
      </c>
      <c r="I20" s="27">
        <v>22723845</v>
      </c>
    </row>
    <row r="21" spans="1:10" s="34" customFormat="1" ht="16.399999999999999" customHeight="1" x14ac:dyDescent="0.2">
      <c r="A21" s="29">
        <v>27</v>
      </c>
      <c r="B21" s="27">
        <v>81370045</v>
      </c>
      <c r="C21" s="27">
        <v>15995274</v>
      </c>
      <c r="D21" s="27">
        <v>3044722</v>
      </c>
      <c r="E21" s="27">
        <v>107114</v>
      </c>
      <c r="F21" s="27">
        <v>35384</v>
      </c>
      <c r="G21" s="27">
        <v>33938221</v>
      </c>
      <c r="H21" s="27">
        <v>6606261</v>
      </c>
      <c r="I21" s="27">
        <v>21643069</v>
      </c>
    </row>
    <row r="22" spans="1:10" s="34" customFormat="1" ht="16.399999999999999" customHeight="1" x14ac:dyDescent="0.2">
      <c r="A22" s="29">
        <v>28</v>
      </c>
      <c r="B22" s="27">
        <v>82878879</v>
      </c>
      <c r="C22" s="27">
        <v>15707809</v>
      </c>
      <c r="D22" s="27">
        <v>4584347</v>
      </c>
      <c r="E22" s="27">
        <v>168898</v>
      </c>
      <c r="F22" s="27">
        <v>23205</v>
      </c>
      <c r="G22" s="27">
        <v>36477774</v>
      </c>
      <c r="H22" s="27">
        <v>6308262</v>
      </c>
      <c r="I22" s="27">
        <v>19608584</v>
      </c>
    </row>
    <row r="23" spans="1:10" s="34" customFormat="1" ht="16.399999999999999" customHeight="1" x14ac:dyDescent="0.2">
      <c r="A23" s="29">
        <v>29</v>
      </c>
      <c r="B23" s="27">
        <v>84471817</v>
      </c>
      <c r="C23" s="27">
        <v>16511327</v>
      </c>
      <c r="D23" s="27">
        <v>3396419</v>
      </c>
      <c r="E23" s="27">
        <v>185726</v>
      </c>
      <c r="F23" s="27">
        <v>29797</v>
      </c>
      <c r="G23" s="27">
        <v>38865591</v>
      </c>
      <c r="H23" s="27">
        <v>7420677</v>
      </c>
      <c r="I23" s="27">
        <v>18062280</v>
      </c>
    </row>
    <row r="24" spans="1:10" s="34" customFormat="1" ht="16.399999999999999" customHeight="1" x14ac:dyDescent="0.2">
      <c r="A24" s="29">
        <v>30</v>
      </c>
      <c r="B24" s="27">
        <v>77225775</v>
      </c>
      <c r="C24" s="27">
        <v>16073469</v>
      </c>
      <c r="D24" s="27">
        <v>2743203</v>
      </c>
      <c r="E24" s="27">
        <v>160440</v>
      </c>
      <c r="F24" s="27">
        <v>19442</v>
      </c>
      <c r="G24" s="27">
        <v>34260997</v>
      </c>
      <c r="H24" s="27">
        <v>7576603</v>
      </c>
      <c r="I24" s="27">
        <v>16391621</v>
      </c>
    </row>
    <row r="25" spans="1:10" s="34" customFormat="1" ht="16.399999999999999" customHeight="1" x14ac:dyDescent="0.2">
      <c r="A25" s="29" t="s">
        <v>23</v>
      </c>
      <c r="B25" s="27">
        <v>81174613</v>
      </c>
      <c r="C25" s="27">
        <v>15417472</v>
      </c>
      <c r="D25" s="27">
        <v>4424335</v>
      </c>
      <c r="E25" s="27">
        <v>313846</v>
      </c>
      <c r="F25" s="27">
        <v>14619</v>
      </c>
      <c r="G25" s="27">
        <v>40591675</v>
      </c>
      <c r="H25" s="27">
        <v>6260111</v>
      </c>
      <c r="I25" s="27">
        <v>14152555</v>
      </c>
    </row>
    <row r="26" spans="1:10" s="34" customFormat="1" ht="16.399999999999999" customHeight="1" x14ac:dyDescent="0.2">
      <c r="A26" s="29">
        <v>2</v>
      </c>
      <c r="B26" s="27">
        <v>92647016</v>
      </c>
      <c r="C26" s="27">
        <v>18819099</v>
      </c>
      <c r="D26" s="27">
        <v>3242793</v>
      </c>
      <c r="E26" s="27">
        <v>423193</v>
      </c>
      <c r="F26" s="27">
        <v>13744</v>
      </c>
      <c r="G26" s="27">
        <v>48260594</v>
      </c>
      <c r="H26" s="27">
        <v>7158276</v>
      </c>
      <c r="I26" s="27">
        <v>14729317</v>
      </c>
    </row>
    <row r="27" spans="1:10" s="34" customFormat="1" ht="16.399999999999999" customHeight="1" x14ac:dyDescent="0.2">
      <c r="A27" s="29">
        <v>3</v>
      </c>
      <c r="B27" s="27">
        <v>73708377</v>
      </c>
      <c r="C27" s="27">
        <v>18354395</v>
      </c>
      <c r="D27" s="27">
        <v>3090069</v>
      </c>
      <c r="E27" s="27">
        <v>322788</v>
      </c>
      <c r="F27" s="27">
        <v>57519</v>
      </c>
      <c r="G27" s="27">
        <v>27805600</v>
      </c>
      <c r="H27" s="27">
        <v>4605635</v>
      </c>
      <c r="I27" s="27">
        <v>19472371</v>
      </c>
    </row>
    <row r="28" spans="1:10" s="32" customFormat="1" ht="16.399999999999999" customHeight="1" x14ac:dyDescent="0.2">
      <c r="A28" s="29">
        <v>4</v>
      </c>
      <c r="B28" s="27">
        <v>62210770</v>
      </c>
      <c r="C28" s="27">
        <v>10570663</v>
      </c>
      <c r="D28" s="27">
        <v>2737986</v>
      </c>
      <c r="E28" s="27">
        <v>295780</v>
      </c>
      <c r="F28" s="27">
        <v>12317</v>
      </c>
      <c r="G28" s="27">
        <v>27553148</v>
      </c>
      <c r="H28" s="27">
        <v>3932953</v>
      </c>
      <c r="I28" s="27">
        <v>17107923</v>
      </c>
    </row>
    <row r="29" spans="1:10" s="32" customFormat="1" ht="16.399999999999999" customHeight="1" x14ac:dyDescent="0.2">
      <c r="A29" s="29">
        <v>5</v>
      </c>
      <c r="B29" s="27">
        <v>70826648</v>
      </c>
      <c r="C29" s="27">
        <v>13536631</v>
      </c>
      <c r="D29" s="27">
        <v>2313794</v>
      </c>
      <c r="E29" s="27">
        <v>541182</v>
      </c>
      <c r="F29" s="27">
        <v>6132</v>
      </c>
      <c r="G29" s="27">
        <v>28945886</v>
      </c>
      <c r="H29" s="27">
        <v>8244531</v>
      </c>
      <c r="I29" s="27">
        <v>17238492</v>
      </c>
    </row>
    <row r="30" spans="1:10" s="32" customFormat="1" ht="16.399999999999999" customHeight="1" x14ac:dyDescent="0.2">
      <c r="A30" s="29">
        <v>6</v>
      </c>
      <c r="B30" s="27">
        <v>83188724</v>
      </c>
      <c r="C30" s="27">
        <v>12725245</v>
      </c>
      <c r="D30" s="27">
        <v>2610851</v>
      </c>
      <c r="E30" s="27">
        <v>552583</v>
      </c>
      <c r="F30" s="27">
        <v>5825</v>
      </c>
      <c r="G30" s="27">
        <v>41751589</v>
      </c>
      <c r="H30" s="27">
        <v>8407770</v>
      </c>
      <c r="I30" s="27">
        <v>17134861</v>
      </c>
    </row>
    <row r="31" spans="1:10" s="34" customFormat="1" ht="19.5" customHeight="1" x14ac:dyDescent="0.2">
      <c r="A31" s="38" t="s">
        <v>16</v>
      </c>
      <c r="B31" s="39"/>
      <c r="C31" s="40"/>
      <c r="D31" s="40"/>
      <c r="E31" s="40"/>
      <c r="F31" s="40"/>
      <c r="G31" s="40"/>
      <c r="I31" s="41" t="s">
        <v>17</v>
      </c>
    </row>
    <row r="32" spans="1:10" s="34" customFormat="1" ht="16.399999999999999" customHeight="1" x14ac:dyDescent="0.2">
      <c r="A32" s="29" t="str">
        <f t="shared" ref="A32:A51" si="0">A11</f>
        <v>H17</v>
      </c>
      <c r="B32" s="30">
        <v>100</v>
      </c>
      <c r="C32" s="31">
        <v>15.6</v>
      </c>
      <c r="D32" s="31">
        <v>7.2</v>
      </c>
      <c r="E32" s="31">
        <v>0.9</v>
      </c>
      <c r="F32" s="31">
        <v>0.1</v>
      </c>
      <c r="G32" s="31">
        <v>35.5</v>
      </c>
      <c r="H32" s="31">
        <v>16.399999999999999</v>
      </c>
      <c r="I32" s="31">
        <v>24.3</v>
      </c>
      <c r="J32" s="42"/>
    </row>
    <row r="33" spans="1:10" s="34" customFormat="1" ht="16.399999999999999" customHeight="1" x14ac:dyDescent="0.2">
      <c r="A33" s="29">
        <f t="shared" si="0"/>
        <v>18</v>
      </c>
      <c r="B33" s="30">
        <v>100</v>
      </c>
      <c r="C33" s="31">
        <v>14.7</v>
      </c>
      <c r="D33" s="31">
        <v>6.2</v>
      </c>
      <c r="E33" s="31">
        <v>0.9</v>
      </c>
      <c r="F33" s="31">
        <v>0</v>
      </c>
      <c r="G33" s="31">
        <v>41.8</v>
      </c>
      <c r="H33" s="31">
        <v>10.3</v>
      </c>
      <c r="I33" s="31">
        <v>26.1</v>
      </c>
      <c r="J33" s="42"/>
    </row>
    <row r="34" spans="1:10" s="34" customFormat="1" ht="16.399999999999999" customHeight="1" x14ac:dyDescent="0.2">
      <c r="A34" s="29">
        <f t="shared" si="0"/>
        <v>19</v>
      </c>
      <c r="B34" s="30">
        <v>100</v>
      </c>
      <c r="C34" s="31">
        <v>16.2</v>
      </c>
      <c r="D34" s="31">
        <v>5</v>
      </c>
      <c r="E34" s="31">
        <v>0.6</v>
      </c>
      <c r="F34" s="31">
        <v>0</v>
      </c>
      <c r="G34" s="31">
        <v>34.200000000000003</v>
      </c>
      <c r="H34" s="31">
        <v>9</v>
      </c>
      <c r="I34" s="31">
        <v>35</v>
      </c>
      <c r="J34" s="42"/>
    </row>
    <row r="35" spans="1:10" s="34" customFormat="1" ht="16.399999999999999" customHeight="1" x14ac:dyDescent="0.2">
      <c r="A35" s="29">
        <f t="shared" si="0"/>
        <v>20</v>
      </c>
      <c r="B35" s="30">
        <v>100</v>
      </c>
      <c r="C35" s="31">
        <v>17.8</v>
      </c>
      <c r="D35" s="31">
        <v>4.4000000000000004</v>
      </c>
      <c r="E35" s="31">
        <v>0.6</v>
      </c>
      <c r="F35" s="31">
        <v>0.1</v>
      </c>
      <c r="G35" s="31">
        <v>30.6</v>
      </c>
      <c r="H35" s="31">
        <v>7.7</v>
      </c>
      <c r="I35" s="31">
        <v>38.799999999999997</v>
      </c>
      <c r="J35" s="42"/>
    </row>
    <row r="36" spans="1:10" s="34" customFormat="1" ht="16.399999999999999" customHeight="1" x14ac:dyDescent="0.2">
      <c r="A36" s="29">
        <f t="shared" si="0"/>
        <v>21</v>
      </c>
      <c r="B36" s="30">
        <v>100</v>
      </c>
      <c r="C36" s="31">
        <v>21.9</v>
      </c>
      <c r="D36" s="31">
        <v>4.0999999999999996</v>
      </c>
      <c r="E36" s="31">
        <v>0.5</v>
      </c>
      <c r="F36" s="31">
        <v>0.1</v>
      </c>
      <c r="G36" s="31">
        <v>29.3</v>
      </c>
      <c r="H36" s="31">
        <v>7.9</v>
      </c>
      <c r="I36" s="31">
        <v>36.299999999999997</v>
      </c>
      <c r="J36" s="42"/>
    </row>
    <row r="37" spans="1:10" s="34" customFormat="1" ht="16.399999999999999" customHeight="1" x14ac:dyDescent="0.2">
      <c r="A37" s="29">
        <f t="shared" si="0"/>
        <v>22</v>
      </c>
      <c r="B37" s="30">
        <v>100</v>
      </c>
      <c r="C37" s="31">
        <v>21.5</v>
      </c>
      <c r="D37" s="31">
        <v>6.6</v>
      </c>
      <c r="E37" s="31">
        <v>0.2</v>
      </c>
      <c r="F37" s="31">
        <v>0</v>
      </c>
      <c r="G37" s="31">
        <v>27.3</v>
      </c>
      <c r="H37" s="31">
        <v>9.6999999999999993</v>
      </c>
      <c r="I37" s="31">
        <v>34.700000000000003</v>
      </c>
      <c r="J37" s="42"/>
    </row>
    <row r="38" spans="1:10" s="34" customFormat="1" ht="16.399999999999999" customHeight="1" x14ac:dyDescent="0.2">
      <c r="A38" s="29">
        <f t="shared" si="0"/>
        <v>23</v>
      </c>
      <c r="B38" s="30">
        <v>100</v>
      </c>
      <c r="C38" s="31">
        <v>17.5</v>
      </c>
      <c r="D38" s="31">
        <v>6.2</v>
      </c>
      <c r="E38" s="31">
        <v>0.3</v>
      </c>
      <c r="F38" s="31">
        <v>0.4</v>
      </c>
      <c r="G38" s="31">
        <v>30.1</v>
      </c>
      <c r="H38" s="31">
        <v>11.3</v>
      </c>
      <c r="I38" s="31">
        <v>34.200000000000003</v>
      </c>
      <c r="J38" s="42"/>
    </row>
    <row r="39" spans="1:10" s="34" customFormat="1" ht="16.399999999999999" customHeight="1" x14ac:dyDescent="0.2">
      <c r="A39" s="29">
        <f t="shared" si="0"/>
        <v>24</v>
      </c>
      <c r="B39" s="30">
        <v>100</v>
      </c>
      <c r="C39" s="31">
        <v>15.8</v>
      </c>
      <c r="D39" s="31">
        <v>4.0999999999999996</v>
      </c>
      <c r="E39" s="31">
        <v>0.7</v>
      </c>
      <c r="F39" s="31">
        <v>0</v>
      </c>
      <c r="G39" s="31">
        <v>37.5</v>
      </c>
      <c r="H39" s="31">
        <v>8.8000000000000007</v>
      </c>
      <c r="I39" s="31">
        <v>33.1</v>
      </c>
      <c r="J39" s="42"/>
    </row>
    <row r="40" spans="1:10" s="34" customFormat="1" ht="16.399999999999999" customHeight="1" x14ac:dyDescent="0.2">
      <c r="A40" s="29">
        <f t="shared" si="0"/>
        <v>25</v>
      </c>
      <c r="B40" s="30">
        <v>100</v>
      </c>
      <c r="C40" s="31">
        <v>22.2</v>
      </c>
      <c r="D40" s="31">
        <v>5</v>
      </c>
      <c r="E40" s="31">
        <v>0.3</v>
      </c>
      <c r="F40" s="31">
        <v>0</v>
      </c>
      <c r="G40" s="31">
        <v>36.700000000000003</v>
      </c>
      <c r="H40" s="31">
        <v>7.2</v>
      </c>
      <c r="I40" s="31">
        <v>28.6</v>
      </c>
      <c r="J40" s="42"/>
    </row>
    <row r="41" spans="1:10" s="34" customFormat="1" ht="16.399999999999999" customHeight="1" x14ac:dyDescent="0.2">
      <c r="A41" s="29">
        <f t="shared" si="0"/>
        <v>26</v>
      </c>
      <c r="B41" s="30">
        <v>100</v>
      </c>
      <c r="C41" s="31">
        <v>17.5</v>
      </c>
      <c r="D41" s="31">
        <v>6</v>
      </c>
      <c r="E41" s="31">
        <v>0.2</v>
      </c>
      <c r="F41" s="31">
        <v>0</v>
      </c>
      <c r="G41" s="31">
        <v>34.4</v>
      </c>
      <c r="H41" s="31">
        <v>12.8</v>
      </c>
      <c r="I41" s="31">
        <v>28.9</v>
      </c>
      <c r="J41" s="42"/>
    </row>
    <row r="42" spans="1:10" s="34" customFormat="1" ht="16.399999999999999" customHeight="1" x14ac:dyDescent="0.2">
      <c r="A42" s="29">
        <f t="shared" si="0"/>
        <v>27</v>
      </c>
      <c r="B42" s="30">
        <v>100</v>
      </c>
      <c r="C42" s="31">
        <v>19.7</v>
      </c>
      <c r="D42" s="31">
        <v>3.7</v>
      </c>
      <c r="E42" s="31">
        <v>0.1</v>
      </c>
      <c r="F42" s="31">
        <v>0</v>
      </c>
      <c r="G42" s="31">
        <v>41.7</v>
      </c>
      <c r="H42" s="31">
        <v>8.1</v>
      </c>
      <c r="I42" s="31">
        <v>26.6</v>
      </c>
      <c r="J42" s="42"/>
    </row>
    <row r="43" spans="1:10" s="34" customFormat="1" ht="16.399999999999999" customHeight="1" x14ac:dyDescent="0.2">
      <c r="A43" s="29">
        <f t="shared" si="0"/>
        <v>28</v>
      </c>
      <c r="B43" s="30">
        <v>100</v>
      </c>
      <c r="C43" s="31">
        <v>19</v>
      </c>
      <c r="D43" s="31">
        <v>5.5</v>
      </c>
      <c r="E43" s="31">
        <v>0.2</v>
      </c>
      <c r="F43" s="31">
        <v>0</v>
      </c>
      <c r="G43" s="31">
        <v>44</v>
      </c>
      <c r="H43" s="31">
        <v>7.6</v>
      </c>
      <c r="I43" s="31">
        <v>23.7</v>
      </c>
      <c r="J43" s="42"/>
    </row>
    <row r="44" spans="1:10" s="34" customFormat="1" ht="16.399999999999999" customHeight="1" x14ac:dyDescent="0.2">
      <c r="A44" s="29">
        <f t="shared" si="0"/>
        <v>29</v>
      </c>
      <c r="B44" s="30">
        <v>100</v>
      </c>
      <c r="C44" s="31">
        <v>19.5</v>
      </c>
      <c r="D44" s="31">
        <v>4</v>
      </c>
      <c r="E44" s="31">
        <v>0.2</v>
      </c>
      <c r="F44" s="31">
        <v>0</v>
      </c>
      <c r="G44" s="31">
        <v>46</v>
      </c>
      <c r="H44" s="31">
        <v>8.8000000000000007</v>
      </c>
      <c r="I44" s="31">
        <v>21.4</v>
      </c>
      <c r="J44" s="42"/>
    </row>
    <row r="45" spans="1:10" s="34" customFormat="1" ht="16.399999999999999" customHeight="1" x14ac:dyDescent="0.2">
      <c r="A45" s="29">
        <f t="shared" si="0"/>
        <v>30</v>
      </c>
      <c r="B45" s="30">
        <v>100</v>
      </c>
      <c r="C45" s="31">
        <v>20.8</v>
      </c>
      <c r="D45" s="31">
        <v>3.6</v>
      </c>
      <c r="E45" s="31">
        <v>0.2</v>
      </c>
      <c r="F45" s="31">
        <v>0</v>
      </c>
      <c r="G45" s="31">
        <v>44.4</v>
      </c>
      <c r="H45" s="31">
        <v>9.8000000000000007</v>
      </c>
      <c r="I45" s="31">
        <v>21.2</v>
      </c>
      <c r="J45" s="42"/>
    </row>
    <row r="46" spans="1:10" s="34" customFormat="1" ht="16.399999999999999" customHeight="1" x14ac:dyDescent="0.2">
      <c r="A46" s="29" t="str">
        <f t="shared" si="0"/>
        <v>R1</v>
      </c>
      <c r="B46" s="30">
        <v>100</v>
      </c>
      <c r="C46" s="31">
        <v>19</v>
      </c>
      <c r="D46" s="31">
        <v>5.5</v>
      </c>
      <c r="E46" s="31">
        <v>0.4</v>
      </c>
      <c r="F46" s="31">
        <v>0</v>
      </c>
      <c r="G46" s="31">
        <v>50</v>
      </c>
      <c r="H46" s="31">
        <v>7.7</v>
      </c>
      <c r="I46" s="31">
        <v>17.399999999999999</v>
      </c>
      <c r="J46" s="42"/>
    </row>
    <row r="47" spans="1:10" s="34" customFormat="1" ht="16.399999999999999" customHeight="1" x14ac:dyDescent="0.2">
      <c r="A47" s="29">
        <f t="shared" si="0"/>
        <v>2</v>
      </c>
      <c r="B47" s="30">
        <v>100</v>
      </c>
      <c r="C47" s="31">
        <v>20.3</v>
      </c>
      <c r="D47" s="31">
        <v>3.5</v>
      </c>
      <c r="E47" s="31">
        <v>0.5</v>
      </c>
      <c r="F47" s="31">
        <v>0</v>
      </c>
      <c r="G47" s="31">
        <v>52.1</v>
      </c>
      <c r="H47" s="31">
        <v>7.7</v>
      </c>
      <c r="I47" s="31">
        <v>15.9</v>
      </c>
      <c r="J47" s="42"/>
    </row>
    <row r="48" spans="1:10" s="34" customFormat="1" ht="16.399999999999999" customHeight="1" x14ac:dyDescent="0.2">
      <c r="A48" s="29">
        <f t="shared" si="0"/>
        <v>3</v>
      </c>
      <c r="B48" s="30">
        <v>100</v>
      </c>
      <c r="C48" s="31">
        <v>24.9</v>
      </c>
      <c r="D48" s="31">
        <v>4.2</v>
      </c>
      <c r="E48" s="31">
        <v>0.4</v>
      </c>
      <c r="F48" s="31">
        <v>0.1</v>
      </c>
      <c r="G48" s="31">
        <v>37.700000000000003</v>
      </c>
      <c r="H48" s="31">
        <v>6.2</v>
      </c>
      <c r="I48" s="31">
        <v>26.4</v>
      </c>
      <c r="J48" s="42"/>
    </row>
    <row r="49" spans="1:10" s="32" customFormat="1" ht="16.399999999999999" customHeight="1" x14ac:dyDescent="0.2">
      <c r="A49" s="29">
        <f t="shared" si="0"/>
        <v>4</v>
      </c>
      <c r="B49" s="30">
        <v>100</v>
      </c>
      <c r="C49" s="31">
        <v>17</v>
      </c>
      <c r="D49" s="31">
        <v>4.4000000000000004</v>
      </c>
      <c r="E49" s="31">
        <v>0.5</v>
      </c>
      <c r="F49" s="31">
        <v>0</v>
      </c>
      <c r="G49" s="31">
        <v>44.3</v>
      </c>
      <c r="H49" s="31">
        <v>6.3</v>
      </c>
      <c r="I49" s="31">
        <v>27.5</v>
      </c>
      <c r="J49" s="31"/>
    </row>
    <row r="50" spans="1:10" s="32" customFormat="1" ht="16.399999999999999" customHeight="1" x14ac:dyDescent="0.2">
      <c r="A50" s="29">
        <f t="shared" si="0"/>
        <v>5</v>
      </c>
      <c r="B50" s="30">
        <v>100</v>
      </c>
      <c r="C50" s="31">
        <v>19.100000000000001</v>
      </c>
      <c r="D50" s="31">
        <v>3.3</v>
      </c>
      <c r="E50" s="31">
        <v>0.8</v>
      </c>
      <c r="F50" s="31">
        <v>0</v>
      </c>
      <c r="G50" s="31">
        <v>40.9</v>
      </c>
      <c r="H50" s="31">
        <v>11.6</v>
      </c>
      <c r="I50" s="31">
        <v>24.3</v>
      </c>
      <c r="J50" s="31"/>
    </row>
    <row r="51" spans="1:10" s="32" customFormat="1" ht="16.399999999999999" customHeight="1" x14ac:dyDescent="0.2">
      <c r="A51" s="29">
        <f t="shared" si="0"/>
        <v>6</v>
      </c>
      <c r="B51" s="30">
        <v>100</v>
      </c>
      <c r="C51" s="30">
        <v>15.3</v>
      </c>
      <c r="D51" s="30">
        <v>3.1</v>
      </c>
      <c r="E51" s="30">
        <v>0.7</v>
      </c>
      <c r="F51" s="30">
        <v>0</v>
      </c>
      <c r="G51" s="30">
        <v>50.2</v>
      </c>
      <c r="H51" s="30">
        <v>10.1</v>
      </c>
      <c r="I51" s="31">
        <v>20.6</v>
      </c>
      <c r="J51" s="31"/>
    </row>
    <row r="52" spans="1:10" s="34" customFormat="1" ht="20.149999999999999" customHeight="1" x14ac:dyDescent="0.2">
      <c r="A52" s="43" t="s">
        <v>18</v>
      </c>
      <c r="B52" s="39"/>
      <c r="C52" s="40"/>
      <c r="D52" s="40"/>
      <c r="E52" s="40"/>
      <c r="F52" s="40"/>
      <c r="G52" s="40"/>
    </row>
    <row r="53" spans="1:10" s="34" customFormat="1" ht="20.149999999999999" customHeight="1" x14ac:dyDescent="0.2">
      <c r="A53" s="43" t="s">
        <v>19</v>
      </c>
      <c r="B53" s="44"/>
      <c r="C53" s="45"/>
      <c r="D53" s="45"/>
      <c r="E53" s="45"/>
      <c r="F53" s="45"/>
      <c r="G53" s="45"/>
      <c r="I53" s="41" t="s">
        <v>17</v>
      </c>
    </row>
    <row r="54" spans="1:10" s="34" customFormat="1" ht="16.399999999999999" customHeight="1" x14ac:dyDescent="0.2">
      <c r="A54" s="29" t="str">
        <f t="shared" ref="A54:A72" si="1">A11</f>
        <v>H17</v>
      </c>
      <c r="B54" s="46">
        <v>-8.9</v>
      </c>
      <c r="C54" s="33">
        <v>4.8</v>
      </c>
      <c r="D54" s="33">
        <v>-22.6</v>
      </c>
      <c r="E54" s="33">
        <v>-25.6</v>
      </c>
      <c r="F54" s="33">
        <v>29.9</v>
      </c>
      <c r="G54" s="33">
        <v>3.5</v>
      </c>
      <c r="H54" s="33">
        <v>-8.1</v>
      </c>
      <c r="I54" s="33">
        <v>-24.3</v>
      </c>
    </row>
    <row r="55" spans="1:10" s="34" customFormat="1" ht="16.399999999999999" customHeight="1" x14ac:dyDescent="0.2">
      <c r="A55" s="29">
        <f t="shared" si="1"/>
        <v>18</v>
      </c>
      <c r="B55" s="46">
        <v>-11.5</v>
      </c>
      <c r="C55" s="33">
        <v>-16.5</v>
      </c>
      <c r="D55" s="33">
        <v>-24.4</v>
      </c>
      <c r="E55" s="33">
        <v>-13.2</v>
      </c>
      <c r="F55" s="33">
        <v>-81.400000000000006</v>
      </c>
      <c r="G55" s="33">
        <v>4.3</v>
      </c>
      <c r="H55" s="33">
        <v>-44.8</v>
      </c>
      <c r="I55" s="33">
        <v>-4.8</v>
      </c>
    </row>
    <row r="56" spans="1:10" s="34" customFormat="1" ht="16.399999999999999" customHeight="1" x14ac:dyDescent="0.2">
      <c r="A56" s="29">
        <f t="shared" si="1"/>
        <v>19</v>
      </c>
      <c r="B56" s="46">
        <v>-17.7</v>
      </c>
      <c r="C56" s="33">
        <v>-9.3000000000000007</v>
      </c>
      <c r="D56" s="33">
        <v>-32.9</v>
      </c>
      <c r="E56" s="33">
        <v>-45.4</v>
      </c>
      <c r="F56" s="33">
        <v>-57.7</v>
      </c>
      <c r="G56" s="33">
        <v>-32.799999999999997</v>
      </c>
      <c r="H56" s="33">
        <v>-27.9</v>
      </c>
      <c r="I56" s="33">
        <v>10.4</v>
      </c>
    </row>
    <row r="57" spans="1:10" s="34" customFormat="1" ht="16.399999999999999" customHeight="1" x14ac:dyDescent="0.2">
      <c r="A57" s="29">
        <f t="shared" si="1"/>
        <v>20</v>
      </c>
      <c r="B57" s="46">
        <v>-7.6</v>
      </c>
      <c r="C57" s="33">
        <v>1.2</v>
      </c>
      <c r="D57" s="33">
        <v>-19.600000000000001</v>
      </c>
      <c r="E57" s="33">
        <v>-8.1</v>
      </c>
      <c r="F57" s="33">
        <v>1149.3</v>
      </c>
      <c r="G57" s="33">
        <v>-17.2</v>
      </c>
      <c r="H57" s="33">
        <v>-20.6</v>
      </c>
      <c r="I57" s="33">
        <v>2.6</v>
      </c>
    </row>
    <row r="58" spans="1:10" s="34" customFormat="1" ht="16.399999999999999" customHeight="1" x14ac:dyDescent="0.2">
      <c r="A58" s="29">
        <f t="shared" si="1"/>
        <v>21</v>
      </c>
      <c r="B58" s="46">
        <v>8.1999999999999993</v>
      </c>
      <c r="C58" s="33">
        <v>33.200000000000003</v>
      </c>
      <c r="D58" s="33">
        <v>2.6</v>
      </c>
      <c r="E58" s="33">
        <v>-14.2</v>
      </c>
      <c r="F58" s="33">
        <v>-29.1</v>
      </c>
      <c r="G58" s="33">
        <v>3.7</v>
      </c>
      <c r="H58" s="33">
        <v>10.3</v>
      </c>
      <c r="I58" s="33">
        <v>1.1000000000000001</v>
      </c>
    </row>
    <row r="59" spans="1:10" s="34" customFormat="1" ht="16.399999999999999" customHeight="1" x14ac:dyDescent="0.2">
      <c r="A59" s="29">
        <f t="shared" si="1"/>
        <v>22</v>
      </c>
      <c r="B59" s="46">
        <v>7.4</v>
      </c>
      <c r="C59" s="33">
        <v>5.7</v>
      </c>
      <c r="D59" s="33">
        <v>70.599999999999994</v>
      </c>
      <c r="E59" s="33">
        <v>-55.2</v>
      </c>
      <c r="F59" s="33">
        <v>-70.900000000000006</v>
      </c>
      <c r="G59" s="33">
        <v>0.1</v>
      </c>
      <c r="H59" s="33">
        <v>32.299999999999997</v>
      </c>
      <c r="I59" s="33">
        <v>2.7</v>
      </c>
    </row>
    <row r="60" spans="1:10" s="34" customFormat="1" ht="16.399999999999999" customHeight="1" x14ac:dyDescent="0.2">
      <c r="A60" s="29">
        <f t="shared" si="1"/>
        <v>23</v>
      </c>
      <c r="B60" s="46">
        <v>-9</v>
      </c>
      <c r="C60" s="33">
        <v>-26.1</v>
      </c>
      <c r="D60" s="33">
        <v>-14.5</v>
      </c>
      <c r="E60" s="33">
        <v>41.1</v>
      </c>
      <c r="F60" s="33">
        <v>1479.4</v>
      </c>
      <c r="G60" s="33">
        <v>0.5</v>
      </c>
      <c r="H60" s="33">
        <v>5.8</v>
      </c>
      <c r="I60" s="33">
        <v>-10.199999999999999</v>
      </c>
    </row>
    <row r="61" spans="1:10" s="34" customFormat="1" ht="16.399999999999999" customHeight="1" x14ac:dyDescent="0.2">
      <c r="A61" s="29">
        <f t="shared" si="1"/>
        <v>24</v>
      </c>
      <c r="B61" s="46">
        <v>2.1</v>
      </c>
      <c r="C61" s="33">
        <v>-7.6</v>
      </c>
      <c r="D61" s="33">
        <v>-33.1</v>
      </c>
      <c r="E61" s="33">
        <v>138.5</v>
      </c>
      <c r="F61" s="33">
        <v>-98.7</v>
      </c>
      <c r="G61" s="33">
        <v>27</v>
      </c>
      <c r="H61" s="33">
        <v>-20.2</v>
      </c>
      <c r="I61" s="33">
        <v>-1.3</v>
      </c>
    </row>
    <row r="62" spans="1:10" s="34" customFormat="1" ht="16.399999999999999" customHeight="1" x14ac:dyDescent="0.2">
      <c r="A62" s="47">
        <f t="shared" si="1"/>
        <v>25</v>
      </c>
      <c r="B62" s="46">
        <v>28.3</v>
      </c>
      <c r="C62" s="33">
        <v>79.900000000000006</v>
      </c>
      <c r="D62" s="33">
        <v>58.2</v>
      </c>
      <c r="E62" s="33">
        <v>-40.6</v>
      </c>
      <c r="F62" s="33">
        <v>505.8</v>
      </c>
      <c r="G62" s="33">
        <v>25.4</v>
      </c>
      <c r="H62" s="33">
        <v>4.8</v>
      </c>
      <c r="I62" s="33">
        <v>10.9</v>
      </c>
    </row>
    <row r="63" spans="1:10" s="34" customFormat="1" ht="16.399999999999999" customHeight="1" x14ac:dyDescent="0.2">
      <c r="A63" s="47">
        <f t="shared" si="1"/>
        <v>26</v>
      </c>
      <c r="B63" s="46">
        <v>0.6</v>
      </c>
      <c r="C63" s="33">
        <v>-20.399999999999999</v>
      </c>
      <c r="D63" s="33">
        <v>21.4</v>
      </c>
      <c r="E63" s="33">
        <v>-27.4</v>
      </c>
      <c r="F63" s="33">
        <v>4</v>
      </c>
      <c r="G63" s="33">
        <v>-5.6</v>
      </c>
      <c r="H63" s="33">
        <v>79.5</v>
      </c>
      <c r="I63" s="33">
        <v>1.7</v>
      </c>
    </row>
    <row r="64" spans="1:10" s="34" customFormat="1" ht="16.399999999999999" customHeight="1" x14ac:dyDescent="0.2">
      <c r="A64" s="47">
        <f t="shared" si="1"/>
        <v>27</v>
      </c>
      <c r="B64" s="46">
        <v>3.6</v>
      </c>
      <c r="C64" s="33">
        <v>16</v>
      </c>
      <c r="D64" s="33">
        <v>-35.700000000000003</v>
      </c>
      <c r="E64" s="33">
        <v>-42.7</v>
      </c>
      <c r="F64" s="33">
        <v>84.9</v>
      </c>
      <c r="G64" s="33">
        <v>25.5</v>
      </c>
      <c r="H64" s="33">
        <v>-34.5</v>
      </c>
      <c r="I64" s="33">
        <v>-4.8</v>
      </c>
    </row>
    <row r="65" spans="1:9" s="34" customFormat="1" ht="16.399999999999999" customHeight="1" x14ac:dyDescent="0.2">
      <c r="A65" s="47">
        <f t="shared" si="1"/>
        <v>28</v>
      </c>
      <c r="B65" s="46">
        <v>1.9</v>
      </c>
      <c r="C65" s="33">
        <v>-1.8</v>
      </c>
      <c r="D65" s="33">
        <v>50.6</v>
      </c>
      <c r="E65" s="33">
        <v>57.7</v>
      </c>
      <c r="F65" s="33">
        <v>-34.4</v>
      </c>
      <c r="G65" s="33">
        <v>7.5</v>
      </c>
      <c r="H65" s="33">
        <v>-4.5</v>
      </c>
      <c r="I65" s="33">
        <v>-9.4</v>
      </c>
    </row>
    <row r="66" spans="1:9" s="34" customFormat="1" ht="16.399999999999999" customHeight="1" x14ac:dyDescent="0.2">
      <c r="A66" s="29">
        <f t="shared" si="1"/>
        <v>29</v>
      </c>
      <c r="B66" s="30">
        <v>1.9</v>
      </c>
      <c r="C66" s="33">
        <v>5.0999999999999996</v>
      </c>
      <c r="D66" s="33">
        <v>-25.9</v>
      </c>
      <c r="E66" s="33">
        <v>10</v>
      </c>
      <c r="F66" s="33">
        <v>28.4</v>
      </c>
      <c r="G66" s="33">
        <v>6.5</v>
      </c>
      <c r="H66" s="33">
        <v>17.600000000000001</v>
      </c>
      <c r="I66" s="33">
        <v>-7.9</v>
      </c>
    </row>
    <row r="67" spans="1:9" s="34" customFormat="1" ht="16.399999999999999" customHeight="1" x14ac:dyDescent="0.2">
      <c r="A67" s="29">
        <f t="shared" si="1"/>
        <v>30</v>
      </c>
      <c r="B67" s="30">
        <v>-8.6</v>
      </c>
      <c r="C67" s="33">
        <v>-2.7</v>
      </c>
      <c r="D67" s="33">
        <v>-19.2</v>
      </c>
      <c r="E67" s="33">
        <v>-13.6</v>
      </c>
      <c r="F67" s="33">
        <v>-34.799999999999997</v>
      </c>
      <c r="G67" s="33">
        <v>-11.8</v>
      </c>
      <c r="H67" s="33">
        <v>2.1</v>
      </c>
      <c r="I67" s="33">
        <v>-9.1999999999999993</v>
      </c>
    </row>
    <row r="68" spans="1:9" s="34" customFormat="1" ht="16.399999999999999" customHeight="1" x14ac:dyDescent="0.2">
      <c r="A68" s="29" t="str">
        <f t="shared" si="1"/>
        <v>R1</v>
      </c>
      <c r="B68" s="30">
        <v>5.0999999999999996</v>
      </c>
      <c r="C68" s="33">
        <v>-4.0999999999999996</v>
      </c>
      <c r="D68" s="33">
        <v>61.3</v>
      </c>
      <c r="E68" s="33">
        <v>95.6</v>
      </c>
      <c r="F68" s="33">
        <v>-24.8</v>
      </c>
      <c r="G68" s="33">
        <v>18.5</v>
      </c>
      <c r="H68" s="33">
        <v>-17.399999999999999</v>
      </c>
      <c r="I68" s="33">
        <v>-13.7</v>
      </c>
    </row>
    <row r="69" spans="1:9" s="34" customFormat="1" ht="16.399999999999999" customHeight="1" x14ac:dyDescent="0.2">
      <c r="A69" s="29">
        <f t="shared" si="1"/>
        <v>2</v>
      </c>
      <c r="B69" s="30">
        <v>14.1</v>
      </c>
      <c r="C69" s="33">
        <v>22.1</v>
      </c>
      <c r="D69" s="33">
        <v>-26.7</v>
      </c>
      <c r="E69" s="33">
        <v>34.799999999999997</v>
      </c>
      <c r="F69" s="33">
        <v>-6</v>
      </c>
      <c r="G69" s="33">
        <v>18.899999999999999</v>
      </c>
      <c r="H69" s="33">
        <v>14.3</v>
      </c>
      <c r="I69" s="33">
        <v>4.0999999999999996</v>
      </c>
    </row>
    <row r="70" spans="1:9" s="34" customFormat="1" ht="16.399999999999999" customHeight="1" x14ac:dyDescent="0.2">
      <c r="A70" s="29">
        <f t="shared" si="1"/>
        <v>3</v>
      </c>
      <c r="B70" s="30">
        <v>-20.399999999999999</v>
      </c>
      <c r="C70" s="33">
        <v>-2.5</v>
      </c>
      <c r="D70" s="33">
        <v>-4.7</v>
      </c>
      <c r="E70" s="33">
        <v>-23.7</v>
      </c>
      <c r="F70" s="33">
        <v>318.5</v>
      </c>
      <c r="G70" s="33">
        <v>-42.4</v>
      </c>
      <c r="H70" s="33">
        <v>-35.700000000000003</v>
      </c>
      <c r="I70" s="33">
        <v>32.200000000000003</v>
      </c>
    </row>
    <row r="71" spans="1:9" s="34" customFormat="1" ht="16.399999999999999" customHeight="1" x14ac:dyDescent="0.2">
      <c r="A71" s="29">
        <f t="shared" si="1"/>
        <v>4</v>
      </c>
      <c r="B71" s="30">
        <v>-15.6</v>
      </c>
      <c r="C71" s="33">
        <v>-42.4</v>
      </c>
      <c r="D71" s="33">
        <v>-11.4</v>
      </c>
      <c r="E71" s="33">
        <v>-8.4</v>
      </c>
      <c r="F71" s="33">
        <v>-78.599999999999994</v>
      </c>
      <c r="G71" s="33">
        <v>-0.9</v>
      </c>
      <c r="H71" s="33">
        <v>-14.6</v>
      </c>
      <c r="I71" s="33">
        <v>-12.1</v>
      </c>
    </row>
    <row r="72" spans="1:9" s="34" customFormat="1" ht="16.399999999999999" customHeight="1" x14ac:dyDescent="0.2">
      <c r="A72" s="29">
        <f t="shared" si="1"/>
        <v>5</v>
      </c>
      <c r="B72" s="30">
        <v>13.8</v>
      </c>
      <c r="C72" s="33">
        <v>28.1</v>
      </c>
      <c r="D72" s="33">
        <v>-15.5</v>
      </c>
      <c r="E72" s="33">
        <v>83</v>
      </c>
      <c r="F72" s="33">
        <v>-50.2</v>
      </c>
      <c r="G72" s="33">
        <v>5.0999999999999996</v>
      </c>
      <c r="H72" s="33">
        <v>109.6</v>
      </c>
      <c r="I72" s="33">
        <v>0.8</v>
      </c>
    </row>
    <row r="73" spans="1:9" s="34" customFormat="1" ht="13.5" thickBot="1" x14ac:dyDescent="0.25">
      <c r="A73" s="48">
        <v>6</v>
      </c>
      <c r="B73" s="35">
        <v>17.5</v>
      </c>
      <c r="C73" s="36">
        <v>-6</v>
      </c>
      <c r="D73" s="36">
        <v>12.8</v>
      </c>
      <c r="E73" s="36">
        <v>2.1</v>
      </c>
      <c r="F73" s="36">
        <v>-5</v>
      </c>
      <c r="G73" s="36">
        <v>44.2</v>
      </c>
      <c r="H73" s="36">
        <v>2</v>
      </c>
      <c r="I73" s="36">
        <v>-0.6</v>
      </c>
    </row>
  </sheetData>
  <mergeCells count="1">
    <mergeCell ref="A3:I3"/>
  </mergeCells>
  <phoneticPr fontId="7"/>
  <pageMargins left="0.82677165354330717" right="0.74803149606299213" top="0.74803149606299213" bottom="0.62992125984251968" header="0.51181102362204722" footer="0.35433070866141736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その１</vt:lpstr>
      <vt:lpstr>その１!Print_Area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小山　祐司</dc:creator>
  <cp:lastModifiedBy>w</cp:lastModifiedBy>
  <cp:lastPrinted>2019-02-25T06:03:50Z</cp:lastPrinted>
  <dcterms:created xsi:type="dcterms:W3CDTF">1996-12-27T11:06:01Z</dcterms:created>
  <dcterms:modified xsi:type="dcterms:W3CDTF">2026-03-09T10:20:02Z</dcterms:modified>
</cp:coreProperties>
</file>