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BH00$\04_財政係（旧財政係）\25_市町財政統計資料\02_市町財政統計資料\2025（R7）\05　HP掲載用\"/>
    </mc:Choice>
  </mc:AlternateContent>
  <xr:revisionPtr revIDLastSave="0" documentId="13_ncr:1_{F64234AA-7E5A-414A-977D-3F553EC116A1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その１" sheetId="1" r:id="rId1"/>
  </sheets>
  <definedNames>
    <definedName name="_xlnm.Print_Area" localSheetId="0">その１!$A$1:$P$73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1" i="1" l="1"/>
  <c r="A49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2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50" i="1"/>
</calcChain>
</file>

<file path=xl/sharedStrings.xml><?xml version="1.0" encoding="utf-8"?>
<sst xmlns="http://schemas.openxmlformats.org/spreadsheetml/2006/main" count="69" uniqueCount="31">
  <si>
    <t>区　　分</t>
  </si>
  <si>
    <t>議会費</t>
  </si>
  <si>
    <t>総務費</t>
  </si>
  <si>
    <t>民生費</t>
  </si>
  <si>
    <t>衛生費</t>
  </si>
  <si>
    <t>労働費</t>
  </si>
  <si>
    <t>農林水産業費</t>
  </si>
  <si>
    <t>商工費</t>
  </si>
  <si>
    <t>土木費</t>
  </si>
  <si>
    <t>消防費</t>
  </si>
  <si>
    <t>教育費</t>
  </si>
  <si>
    <t>災害復旧費</t>
  </si>
  <si>
    <t>公債費</t>
  </si>
  <si>
    <t>諸支出金</t>
  </si>
  <si>
    <t>前年度繰上</t>
  </si>
  <si>
    <t>合計</t>
  </si>
  <si>
    <t>充用金</t>
  </si>
  <si>
    <t>年　　度</t>
  </si>
  <si>
    <t>(1)決 算 額</t>
  </si>
  <si>
    <t>（千円）</t>
  </si>
  <si>
    <t>(2)構 成 比</t>
  </si>
  <si>
    <t>（％）</t>
  </si>
  <si>
    <t>(3)対前年度</t>
  </si>
  <si>
    <t>　 増  減  率</t>
    <phoneticPr fontId="6"/>
  </si>
  <si>
    <t>第１　　２　累　年　比　較</t>
  </si>
  <si>
    <t>　第９表　　市　町　目　的　別　歳　出　決　算</t>
    <phoneticPr fontId="6"/>
  </si>
  <si>
    <t>-</t>
  </si>
  <si>
    <t>R1</t>
    <phoneticPr fontId="6"/>
  </si>
  <si>
    <t>H17</t>
    <phoneticPr fontId="6"/>
  </si>
  <si>
    <t>皆増</t>
  </si>
  <si>
    <t>皆減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</si>
</sst>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;&quot;△ &quot;0"/>
    <numFmt numFmtId="177" formatCode="0.0;&quot;△ &quot;0.0"/>
    <numFmt numFmtId="178" formatCode="#,##0.0;&quot;△ &quot;#,##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1">
    <xf numFmtId="0" fontId="0" fillId="0" borderId="0" xfId="0"/>
    <xf numFmtId="176" fontId="3" fillId="0" borderId="0" xfId="1" applyNumberFormat="1" applyFont="1" applyFill="1" applyAlignment="1"/>
    <xf numFmtId="176" fontId="4" fillId="0" borderId="0" xfId="1" applyNumberFormat="1" applyFont="1" applyFill="1" applyAlignment="1">
      <alignment horizontal="right"/>
    </xf>
    <xf numFmtId="176" fontId="0" fillId="0" borderId="0" xfId="1" applyNumberFormat="1" applyFont="1" applyFill="1" applyAlignment="1">
      <alignment horizontal="right"/>
    </xf>
    <xf numFmtId="176" fontId="4" fillId="0" borderId="1" xfId="1" applyNumberFormat="1" applyFont="1" applyFill="1" applyBorder="1" applyAlignment="1">
      <alignment horizontal="right"/>
    </xf>
    <xf numFmtId="176" fontId="4" fillId="0" borderId="1" xfId="1" applyNumberFormat="1" applyFont="1" applyFill="1" applyBorder="1" applyAlignment="1"/>
    <xf numFmtId="176" fontId="5" fillId="0" borderId="1" xfId="1" applyNumberFormat="1" applyFont="1" applyFill="1" applyBorder="1" applyAlignment="1"/>
    <xf numFmtId="176" fontId="5" fillId="0" borderId="1" xfId="1" applyNumberFormat="1" applyFont="1" applyFill="1" applyBorder="1" applyAlignment="1">
      <alignment horizontal="right"/>
    </xf>
    <xf numFmtId="176" fontId="4" fillId="0" borderId="2" xfId="1" applyNumberFormat="1" applyFont="1" applyFill="1" applyBorder="1" applyAlignment="1">
      <alignment horizontal="right" vertical="center" wrapText="1"/>
    </xf>
    <xf numFmtId="176" fontId="4" fillId="0" borderId="2" xfId="1" applyNumberFormat="1" applyFont="1" applyFill="1" applyBorder="1" applyAlignment="1">
      <alignment horizontal="distributed" vertical="center" wrapText="1"/>
    </xf>
    <xf numFmtId="176" fontId="4" fillId="0" borderId="2" xfId="1" applyNumberFormat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 wrapText="1"/>
    </xf>
    <xf numFmtId="176" fontId="5" fillId="0" borderId="2" xfId="1" applyNumberFormat="1" applyFont="1" applyFill="1" applyBorder="1" applyAlignment="1">
      <alignment horizontal="distributed" vertical="center"/>
    </xf>
    <xf numFmtId="176" fontId="4" fillId="0" borderId="2" xfId="1" applyNumberFormat="1" applyFont="1" applyFill="1" applyBorder="1" applyAlignment="1"/>
    <xf numFmtId="176" fontId="4" fillId="0" borderId="3" xfId="1" applyNumberFormat="1" applyFont="1" applyFill="1" applyBorder="1" applyAlignment="1">
      <alignment vertical="center" wrapText="1"/>
    </xf>
    <xf numFmtId="176" fontId="4" fillId="0" borderId="3" xfId="1" applyNumberFormat="1" applyFont="1" applyFill="1" applyBorder="1" applyAlignment="1">
      <alignment horizontal="distributed" vertical="center" wrapText="1"/>
    </xf>
    <xf numFmtId="176" fontId="4" fillId="0" borderId="3" xfId="1" applyNumberFormat="1" applyFont="1" applyFill="1" applyBorder="1" applyAlignment="1">
      <alignment horizontal="distributed" vertical="top"/>
    </xf>
    <xf numFmtId="176" fontId="4" fillId="0" borderId="0" xfId="1" applyNumberFormat="1" applyFont="1" applyFill="1" applyBorder="1" applyAlignment="1">
      <alignment wrapText="1"/>
    </xf>
    <xf numFmtId="176" fontId="4" fillId="0" borderId="0" xfId="1" applyNumberFormat="1" applyFont="1" applyFill="1" applyBorder="1" applyAlignment="1">
      <alignment horizontal="centerContinuous" vertical="center"/>
    </xf>
    <xf numFmtId="177" fontId="0" fillId="0" borderId="0" xfId="1" applyNumberFormat="1" applyFont="1" applyFill="1" applyAlignment="1">
      <alignment horizontal="right"/>
    </xf>
    <xf numFmtId="176" fontId="0" fillId="0" borderId="0" xfId="1" applyNumberFormat="1" applyFont="1" applyFill="1" applyAlignment="1"/>
    <xf numFmtId="176" fontId="1" fillId="0" borderId="2" xfId="1" applyNumberFormat="1" applyFont="1" applyFill="1" applyBorder="1" applyAlignment="1">
      <alignment horizontal="center"/>
    </xf>
    <xf numFmtId="41" fontId="2" fillId="0" borderId="0" xfId="1" quotePrefix="1" applyNumberFormat="1" applyFont="1" applyFill="1" applyBorder="1" applyAlignment="1"/>
    <xf numFmtId="41" fontId="2" fillId="0" borderId="0" xfId="1" applyNumberFormat="1" applyFont="1" applyFill="1" applyAlignment="1">
      <alignment horizontal="right"/>
    </xf>
    <xf numFmtId="41" fontId="2" fillId="0" borderId="0" xfId="1" applyNumberFormat="1" applyFont="1" applyFill="1" applyBorder="1" applyAlignment="1">
      <alignment horizontal="right"/>
    </xf>
    <xf numFmtId="41" fontId="0" fillId="0" borderId="0" xfId="1" applyNumberFormat="1" applyFont="1" applyFill="1" applyAlignment="1">
      <alignment horizontal="right"/>
    </xf>
    <xf numFmtId="41" fontId="4" fillId="0" borderId="0" xfId="1" applyNumberFormat="1" applyFont="1" applyFill="1" applyAlignment="1">
      <alignment horizontal="right"/>
    </xf>
    <xf numFmtId="178" fontId="2" fillId="0" borderId="0" xfId="1" quotePrefix="1" applyNumberFormat="1" applyFont="1" applyFill="1" applyBorder="1" applyAlignment="1"/>
    <xf numFmtId="178" fontId="2" fillId="0" borderId="0" xfId="1" applyNumberFormat="1" applyFont="1" applyFill="1" applyAlignment="1">
      <alignment horizontal="right"/>
    </xf>
    <xf numFmtId="178" fontId="2" fillId="0" borderId="0" xfId="1" applyNumberFormat="1" applyFont="1" applyFill="1" applyBorder="1" applyAlignment="1">
      <alignment horizontal="right"/>
    </xf>
    <xf numFmtId="178" fontId="0" fillId="0" borderId="0" xfId="1" applyNumberFormat="1" applyFont="1" applyFill="1" applyAlignment="1">
      <alignment horizontal="right"/>
    </xf>
    <xf numFmtId="178" fontId="0" fillId="0" borderId="0" xfId="1" applyNumberFormat="1" applyFont="1" applyFill="1" applyBorder="1" applyAlignment="1"/>
    <xf numFmtId="178" fontId="0" fillId="0" borderId="0" xfId="1" applyNumberFormat="1" applyFont="1" applyFill="1" applyBorder="1" applyAlignment="1">
      <alignment horizontal="right"/>
    </xf>
    <xf numFmtId="178" fontId="4" fillId="0" borderId="0" xfId="1" applyNumberFormat="1" applyFont="1" applyFill="1" applyAlignment="1">
      <alignment horizontal="right"/>
    </xf>
    <xf numFmtId="41" fontId="1" fillId="0" borderId="0" xfId="1" applyNumberFormat="1" applyFont="1" applyFill="1" applyAlignment="1">
      <alignment horizontal="right"/>
    </xf>
    <xf numFmtId="41" fontId="1" fillId="0" borderId="0" xfId="1" applyNumberFormat="1" applyFont="1" applyFill="1" applyBorder="1" applyAlignment="1">
      <alignment horizontal="right"/>
    </xf>
    <xf numFmtId="176" fontId="0" fillId="0" borderId="0" xfId="1" applyNumberFormat="1" applyFont="1" applyFill="1" applyBorder="1" applyAlignment="1">
      <alignment horizontal="right"/>
    </xf>
    <xf numFmtId="41" fontId="1" fillId="0" borderId="0" xfId="1" quotePrefix="1" applyNumberFormat="1" applyFont="1" applyFill="1" applyBorder="1" applyAlignment="1"/>
    <xf numFmtId="176" fontId="1" fillId="0" borderId="0" xfId="1" applyNumberFormat="1" applyFont="1" applyFill="1" applyAlignment="1">
      <alignment horizontal="right"/>
    </xf>
    <xf numFmtId="177" fontId="1" fillId="0" borderId="0" xfId="1" quotePrefix="1" applyNumberFormat="1" applyFont="1" applyFill="1" applyBorder="1" applyAlignment="1">
      <alignment horizontal="right"/>
    </xf>
    <xf numFmtId="177" fontId="1" fillId="0" borderId="0" xfId="1" applyNumberFormat="1" applyFont="1" applyFill="1" applyAlignment="1">
      <alignment horizontal="right"/>
    </xf>
    <xf numFmtId="177" fontId="1" fillId="0" borderId="0" xfId="1" applyNumberFormat="1" applyFont="1" applyFill="1" applyBorder="1" applyAlignment="1">
      <alignment horizontal="right"/>
    </xf>
    <xf numFmtId="177" fontId="1" fillId="0" borderId="4" xfId="1" quotePrefix="1" applyNumberFormat="1" applyFont="1" applyFill="1" applyBorder="1" applyAlignment="1">
      <alignment horizontal="right"/>
    </xf>
    <xf numFmtId="176" fontId="0" fillId="0" borderId="2" xfId="1" applyNumberFormat="1" applyFont="1" applyFill="1" applyBorder="1" applyAlignment="1">
      <alignment horizontal="center"/>
    </xf>
    <xf numFmtId="177" fontId="1" fillId="0" borderId="5" xfId="1" quotePrefix="1" applyNumberFormat="1" applyFont="1" applyFill="1" applyBorder="1" applyAlignment="1">
      <alignment horizontal="right"/>
    </xf>
    <xf numFmtId="177" fontId="1" fillId="0" borderId="1" xfId="1" applyNumberFormat="1" applyFont="1" applyFill="1" applyBorder="1" applyAlignment="1">
      <alignment horizontal="right"/>
    </xf>
    <xf numFmtId="176" fontId="0" fillId="0" borderId="1" xfId="1" applyNumberFormat="1" applyFont="1" applyFill="1" applyBorder="1" applyAlignment="1">
      <alignment horizontal="center"/>
    </xf>
    <xf numFmtId="176" fontId="0" fillId="0" borderId="0" xfId="1" applyNumberFormat="1" applyFont="1" applyFill="1" applyAlignment="1">
      <alignment horizontal="left"/>
    </xf>
    <xf numFmtId="176" fontId="1" fillId="0" borderId="0" xfId="1" applyNumberFormat="1" applyFont="1" applyFill="1" applyBorder="1" applyAlignment="1">
      <alignment horizontal="right"/>
    </xf>
    <xf numFmtId="176" fontId="7" fillId="0" borderId="0" xfId="1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3"/>
  <sheetViews>
    <sheetView tabSelected="1" zoomScale="75" zoomScaleNormal="75" zoomScaleSheetLayoutView="75" workbookViewId="0">
      <pane xSplit="1" ySplit="9" topLeftCell="B10" activePane="bottomRight" state="frozen"/>
      <selection pane="topRight" activeCell="B1" sqref="B1"/>
      <selection pane="bottomLeft" activeCell="A8" sqref="A8"/>
      <selection pane="bottomRight" activeCell="D36" sqref="D36"/>
    </sheetView>
  </sheetViews>
  <sheetFormatPr defaultColWidth="9" defaultRowHeight="13" x14ac:dyDescent="0.2"/>
  <cols>
    <col min="1" max="1" width="11.453125" style="3" customWidth="1"/>
    <col min="2" max="2" width="13.7265625" style="20" customWidth="1"/>
    <col min="3" max="6" width="13.7265625" style="3" customWidth="1"/>
    <col min="7" max="7" width="14" style="3" customWidth="1"/>
    <col min="8" max="15" width="13.7265625" style="3" customWidth="1"/>
    <col min="16" max="16" width="14.6328125" style="3" customWidth="1"/>
    <col min="17" max="16384" width="9" style="3"/>
  </cols>
  <sheetData>
    <row r="1" spans="1:16" x14ac:dyDescent="0.2">
      <c r="A1" s="47" t="s">
        <v>24</v>
      </c>
    </row>
    <row r="3" spans="1:16" ht="23.5" x14ac:dyDescent="0.35">
      <c r="A3" s="49" t="s">
        <v>25</v>
      </c>
      <c r="B3" s="50"/>
      <c r="C3" s="50"/>
      <c r="D3" s="50"/>
      <c r="E3" s="50"/>
      <c r="F3" s="50"/>
      <c r="G3" s="50"/>
      <c r="H3" s="50"/>
      <c r="I3" s="2"/>
      <c r="J3" s="2"/>
      <c r="K3" s="2"/>
      <c r="L3" s="2"/>
      <c r="M3" s="2"/>
      <c r="N3" s="2"/>
      <c r="O3" s="2"/>
      <c r="P3" s="2"/>
    </row>
    <row r="4" spans="1:16" ht="16.5" x14ac:dyDescent="0.25">
      <c r="A4" s="2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4.5" thickBot="1" x14ac:dyDescent="0.25">
      <c r="A5" s="4"/>
      <c r="B5" s="5"/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4"/>
    </row>
    <row r="6" spans="1:16" ht="18" customHeight="1" x14ac:dyDescent="0.2">
      <c r="A6" s="8" t="s">
        <v>0</v>
      </c>
      <c r="B6" s="9"/>
      <c r="C6" s="9"/>
      <c r="D6" s="9"/>
      <c r="E6" s="9"/>
      <c r="F6" s="9"/>
      <c r="G6" s="9"/>
      <c r="H6" s="10"/>
      <c r="I6" s="11"/>
      <c r="J6" s="11"/>
      <c r="K6" s="11"/>
      <c r="L6" s="11"/>
      <c r="M6" s="9"/>
      <c r="N6" s="9"/>
      <c r="O6" s="9"/>
      <c r="P6" s="9"/>
    </row>
    <row r="7" spans="1:16" ht="18" customHeight="1" x14ac:dyDescent="0.2">
      <c r="A7" s="11"/>
      <c r="B7" s="12" t="s">
        <v>1</v>
      </c>
      <c r="C7" s="12" t="s">
        <v>2</v>
      </c>
      <c r="D7" s="12" t="s">
        <v>3</v>
      </c>
      <c r="E7" s="12" t="s">
        <v>4</v>
      </c>
      <c r="F7" s="12" t="s">
        <v>5</v>
      </c>
      <c r="G7" s="12" t="s">
        <v>6</v>
      </c>
      <c r="H7" s="12" t="s">
        <v>7</v>
      </c>
      <c r="I7" s="12" t="s">
        <v>8</v>
      </c>
      <c r="J7" s="12" t="s">
        <v>9</v>
      </c>
      <c r="K7" s="12" t="s">
        <v>10</v>
      </c>
      <c r="L7" s="12" t="s">
        <v>11</v>
      </c>
      <c r="M7" s="12" t="s">
        <v>12</v>
      </c>
      <c r="N7" s="12" t="s">
        <v>13</v>
      </c>
      <c r="O7" s="12" t="s">
        <v>14</v>
      </c>
      <c r="P7" s="12" t="s">
        <v>15</v>
      </c>
    </row>
    <row r="8" spans="1:16" ht="18" customHeight="1" x14ac:dyDescent="0.2">
      <c r="A8" s="11"/>
      <c r="B8" s="9"/>
      <c r="C8" s="9"/>
      <c r="D8" s="9"/>
      <c r="E8" s="9"/>
      <c r="F8" s="9"/>
      <c r="G8" s="9"/>
      <c r="H8" s="9"/>
      <c r="I8" s="13"/>
      <c r="J8" s="13"/>
      <c r="K8" s="9"/>
      <c r="L8" s="9"/>
      <c r="M8" s="9"/>
      <c r="N8" s="9"/>
      <c r="O8" s="12" t="s">
        <v>16</v>
      </c>
      <c r="P8" s="9"/>
    </row>
    <row r="9" spans="1:16" ht="18" customHeight="1" thickBot="1" x14ac:dyDescent="0.25">
      <c r="A9" s="14" t="s">
        <v>17</v>
      </c>
      <c r="B9" s="15"/>
      <c r="C9" s="15"/>
      <c r="D9" s="15"/>
      <c r="E9" s="15"/>
      <c r="F9" s="15"/>
      <c r="G9" s="15"/>
      <c r="H9" s="16"/>
      <c r="I9" s="16"/>
      <c r="J9" s="16"/>
      <c r="K9" s="16"/>
      <c r="L9" s="16"/>
      <c r="M9" s="15"/>
      <c r="N9" s="15"/>
      <c r="O9" s="15"/>
      <c r="P9" s="15"/>
    </row>
    <row r="10" spans="1:16" ht="20.149999999999999" customHeight="1" x14ac:dyDescent="0.2">
      <c r="A10" s="13" t="s">
        <v>18</v>
      </c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"/>
      <c r="P10" s="2" t="s">
        <v>19</v>
      </c>
    </row>
    <row r="11" spans="1:16" ht="16.5" customHeight="1" x14ac:dyDescent="0.2">
      <c r="A11" s="43" t="s">
        <v>28</v>
      </c>
      <c r="B11" s="37">
        <v>4482208</v>
      </c>
      <c r="C11" s="34">
        <v>69051710</v>
      </c>
      <c r="D11" s="34">
        <v>115921420</v>
      </c>
      <c r="E11" s="34">
        <v>47213453</v>
      </c>
      <c r="F11" s="34">
        <v>1533502</v>
      </c>
      <c r="G11" s="34">
        <v>18581467</v>
      </c>
      <c r="H11" s="34">
        <v>6635392</v>
      </c>
      <c r="I11" s="34">
        <v>72408749</v>
      </c>
      <c r="J11" s="34">
        <v>17067777</v>
      </c>
      <c r="K11" s="34">
        <v>69510939</v>
      </c>
      <c r="L11" s="34">
        <v>184936</v>
      </c>
      <c r="M11" s="35">
        <v>60510056</v>
      </c>
      <c r="N11" s="35">
        <v>1058114</v>
      </c>
      <c r="O11" s="34">
        <v>0</v>
      </c>
      <c r="P11" s="34">
        <v>484159723</v>
      </c>
    </row>
    <row r="12" spans="1:16" ht="16.5" customHeight="1" x14ac:dyDescent="0.2">
      <c r="A12" s="21">
        <v>18</v>
      </c>
      <c r="B12" s="37">
        <v>4005978</v>
      </c>
      <c r="C12" s="34">
        <v>72031399</v>
      </c>
      <c r="D12" s="34">
        <v>118913363</v>
      </c>
      <c r="E12" s="34">
        <v>46833753</v>
      </c>
      <c r="F12" s="34">
        <v>1331043</v>
      </c>
      <c r="G12" s="34">
        <v>15778169</v>
      </c>
      <c r="H12" s="34">
        <v>5957896</v>
      </c>
      <c r="I12" s="34">
        <v>64627112</v>
      </c>
      <c r="J12" s="34">
        <v>17441894</v>
      </c>
      <c r="K12" s="34">
        <v>68098162</v>
      </c>
      <c r="L12" s="34">
        <v>171314</v>
      </c>
      <c r="M12" s="35">
        <v>62317115</v>
      </c>
      <c r="N12" s="35">
        <v>2284327</v>
      </c>
      <c r="O12" s="34">
        <v>0</v>
      </c>
      <c r="P12" s="34">
        <v>479791525</v>
      </c>
    </row>
    <row r="13" spans="1:16" ht="16.5" customHeight="1" x14ac:dyDescent="0.2">
      <c r="A13" s="21">
        <v>19</v>
      </c>
      <c r="B13" s="37">
        <v>3974550</v>
      </c>
      <c r="C13" s="34">
        <v>67951314</v>
      </c>
      <c r="D13" s="34">
        <v>124373265</v>
      </c>
      <c r="E13" s="34">
        <v>46136706</v>
      </c>
      <c r="F13" s="34">
        <v>1199185</v>
      </c>
      <c r="G13" s="34">
        <v>16299502</v>
      </c>
      <c r="H13" s="34">
        <v>6132142</v>
      </c>
      <c r="I13" s="34">
        <v>62666441</v>
      </c>
      <c r="J13" s="34">
        <v>16615380</v>
      </c>
      <c r="K13" s="34">
        <v>63101820</v>
      </c>
      <c r="L13" s="34">
        <v>90286</v>
      </c>
      <c r="M13" s="35">
        <v>65691049</v>
      </c>
      <c r="N13" s="35">
        <v>912942</v>
      </c>
      <c r="O13" s="34">
        <v>4492</v>
      </c>
      <c r="P13" s="34">
        <v>475149074</v>
      </c>
    </row>
    <row r="14" spans="1:16" ht="16.5" customHeight="1" x14ac:dyDescent="0.2">
      <c r="A14" s="21">
        <v>20</v>
      </c>
      <c r="B14" s="37">
        <v>3991745</v>
      </c>
      <c r="C14" s="34">
        <v>69547766</v>
      </c>
      <c r="D14" s="34">
        <v>127549161</v>
      </c>
      <c r="E14" s="34">
        <v>46151660</v>
      </c>
      <c r="F14" s="34">
        <v>1114719</v>
      </c>
      <c r="G14" s="34">
        <v>15152378</v>
      </c>
      <c r="H14" s="34">
        <v>6787979</v>
      </c>
      <c r="I14" s="34">
        <v>60577525</v>
      </c>
      <c r="J14" s="34">
        <v>16705545</v>
      </c>
      <c r="K14" s="34">
        <v>62253057</v>
      </c>
      <c r="L14" s="34">
        <v>145179</v>
      </c>
      <c r="M14" s="35">
        <v>66820107</v>
      </c>
      <c r="N14" s="35">
        <v>659262</v>
      </c>
      <c r="O14" s="34">
        <v>0</v>
      </c>
      <c r="P14" s="34">
        <v>477456083</v>
      </c>
    </row>
    <row r="15" spans="1:16" ht="16.5" customHeight="1" x14ac:dyDescent="0.2">
      <c r="A15" s="21">
        <v>21</v>
      </c>
      <c r="B15" s="37">
        <v>3746305</v>
      </c>
      <c r="C15" s="34">
        <v>98304636</v>
      </c>
      <c r="D15" s="34">
        <v>135358018</v>
      </c>
      <c r="E15" s="34">
        <v>46522636</v>
      </c>
      <c r="F15" s="34">
        <v>2080556</v>
      </c>
      <c r="G15" s="34">
        <v>14010867</v>
      </c>
      <c r="H15" s="34">
        <v>7240577</v>
      </c>
      <c r="I15" s="34">
        <v>61290074</v>
      </c>
      <c r="J15" s="34">
        <v>16606196</v>
      </c>
      <c r="K15" s="34">
        <v>67549567</v>
      </c>
      <c r="L15" s="34">
        <v>115281</v>
      </c>
      <c r="M15" s="35">
        <v>70720070</v>
      </c>
      <c r="N15" s="35">
        <v>409454</v>
      </c>
      <c r="O15" s="34">
        <v>0</v>
      </c>
      <c r="P15" s="34">
        <v>523954237</v>
      </c>
    </row>
    <row r="16" spans="1:16" ht="16.5" customHeight="1" x14ac:dyDescent="0.2">
      <c r="A16" s="21">
        <v>22</v>
      </c>
      <c r="B16" s="37">
        <v>3406304</v>
      </c>
      <c r="C16" s="34">
        <v>85745313</v>
      </c>
      <c r="D16" s="34">
        <v>160628248</v>
      </c>
      <c r="E16" s="34">
        <v>47945434</v>
      </c>
      <c r="F16" s="34">
        <v>3458303</v>
      </c>
      <c r="G16" s="34">
        <v>13303546</v>
      </c>
      <c r="H16" s="34">
        <v>6124182</v>
      </c>
      <c r="I16" s="34">
        <v>59551075</v>
      </c>
      <c r="J16" s="34">
        <v>16403965</v>
      </c>
      <c r="K16" s="34">
        <v>73091869</v>
      </c>
      <c r="L16" s="34">
        <v>121364</v>
      </c>
      <c r="M16" s="35">
        <v>67170844</v>
      </c>
      <c r="N16" s="35">
        <v>2969480</v>
      </c>
      <c r="O16" s="34">
        <v>0</v>
      </c>
      <c r="P16" s="34">
        <v>539919927</v>
      </c>
    </row>
    <row r="17" spans="1:17" ht="16.5" customHeight="1" x14ac:dyDescent="0.2">
      <c r="A17" s="21">
        <v>23</v>
      </c>
      <c r="B17" s="37">
        <v>4518515</v>
      </c>
      <c r="C17" s="34">
        <v>75233674</v>
      </c>
      <c r="D17" s="34">
        <v>166919866</v>
      </c>
      <c r="E17" s="34">
        <v>50796150</v>
      </c>
      <c r="F17" s="34">
        <v>4147109</v>
      </c>
      <c r="G17" s="34">
        <v>12171003</v>
      </c>
      <c r="H17" s="34">
        <v>5989990</v>
      </c>
      <c r="I17" s="34">
        <v>51469507</v>
      </c>
      <c r="J17" s="34">
        <v>17928791</v>
      </c>
      <c r="K17" s="34">
        <v>66276426</v>
      </c>
      <c r="L17" s="34">
        <v>264593</v>
      </c>
      <c r="M17" s="35">
        <v>63340425</v>
      </c>
      <c r="N17" s="35">
        <v>1140931</v>
      </c>
      <c r="O17" s="34">
        <v>0</v>
      </c>
      <c r="P17" s="34">
        <v>520196980</v>
      </c>
    </row>
    <row r="18" spans="1:17" ht="16.5" customHeight="1" x14ac:dyDescent="0.2">
      <c r="A18" s="21">
        <v>24</v>
      </c>
      <c r="B18" s="37">
        <v>3992057</v>
      </c>
      <c r="C18" s="34">
        <v>67320581</v>
      </c>
      <c r="D18" s="34">
        <v>169010144</v>
      </c>
      <c r="E18" s="34">
        <v>49335139</v>
      </c>
      <c r="F18" s="34">
        <v>2124466</v>
      </c>
      <c r="G18" s="34">
        <v>12525603</v>
      </c>
      <c r="H18" s="34">
        <v>5479384</v>
      </c>
      <c r="I18" s="34">
        <v>50567523</v>
      </c>
      <c r="J18" s="34">
        <v>19621938</v>
      </c>
      <c r="K18" s="34">
        <v>65166236</v>
      </c>
      <c r="L18" s="34">
        <v>557742</v>
      </c>
      <c r="M18" s="35">
        <v>64361353</v>
      </c>
      <c r="N18" s="35">
        <v>172367</v>
      </c>
      <c r="O18" s="34">
        <v>0</v>
      </c>
      <c r="P18" s="34">
        <v>510234533</v>
      </c>
    </row>
    <row r="19" spans="1:17" ht="16.5" customHeight="1" x14ac:dyDescent="0.2">
      <c r="A19" s="21">
        <v>25</v>
      </c>
      <c r="B19" s="37">
        <v>3883831</v>
      </c>
      <c r="C19" s="34">
        <v>81995330</v>
      </c>
      <c r="D19" s="34">
        <v>173545119</v>
      </c>
      <c r="E19" s="34">
        <v>47509551</v>
      </c>
      <c r="F19" s="34">
        <v>1967453</v>
      </c>
      <c r="G19" s="34">
        <v>13105254</v>
      </c>
      <c r="H19" s="34">
        <v>5642724</v>
      </c>
      <c r="I19" s="34">
        <v>73680114</v>
      </c>
      <c r="J19" s="34">
        <v>20402547</v>
      </c>
      <c r="K19" s="34">
        <v>70151926</v>
      </c>
      <c r="L19" s="34">
        <v>2087625</v>
      </c>
      <c r="M19" s="35">
        <v>62752560</v>
      </c>
      <c r="N19" s="35">
        <v>8161</v>
      </c>
      <c r="O19" s="34">
        <v>0</v>
      </c>
      <c r="P19" s="34">
        <v>556732195</v>
      </c>
    </row>
    <row r="20" spans="1:17" ht="16.5" customHeight="1" x14ac:dyDescent="0.2">
      <c r="A20" s="21">
        <v>26</v>
      </c>
      <c r="B20" s="37">
        <v>3949645</v>
      </c>
      <c r="C20" s="34">
        <v>67632134</v>
      </c>
      <c r="D20" s="34">
        <v>189834848</v>
      </c>
      <c r="E20" s="34">
        <v>51571845</v>
      </c>
      <c r="F20" s="34">
        <v>1079355</v>
      </c>
      <c r="G20" s="34">
        <v>13133546</v>
      </c>
      <c r="H20" s="34">
        <v>6345622</v>
      </c>
      <c r="I20" s="34">
        <v>56810407</v>
      </c>
      <c r="J20" s="34">
        <v>20295203</v>
      </c>
      <c r="K20" s="34">
        <v>73052355</v>
      </c>
      <c r="L20" s="34">
        <v>3103739</v>
      </c>
      <c r="M20" s="35">
        <v>60504532</v>
      </c>
      <c r="N20" s="35">
        <v>7495</v>
      </c>
      <c r="O20" s="34">
        <v>0</v>
      </c>
      <c r="P20" s="34">
        <v>547320726</v>
      </c>
    </row>
    <row r="21" spans="1:17" ht="16.5" customHeight="1" x14ac:dyDescent="0.2">
      <c r="A21" s="21">
        <v>27</v>
      </c>
      <c r="B21" s="37">
        <v>4078673</v>
      </c>
      <c r="C21" s="34">
        <v>69826352</v>
      </c>
      <c r="D21" s="34">
        <v>193515546</v>
      </c>
      <c r="E21" s="34">
        <v>56693642</v>
      </c>
      <c r="F21" s="34">
        <v>884020</v>
      </c>
      <c r="G21" s="34">
        <v>14837848</v>
      </c>
      <c r="H21" s="34">
        <v>8089037</v>
      </c>
      <c r="I21" s="34">
        <v>59471475</v>
      </c>
      <c r="J21" s="34">
        <v>19129191</v>
      </c>
      <c r="K21" s="34">
        <v>75696910</v>
      </c>
      <c r="L21" s="34">
        <v>568699</v>
      </c>
      <c r="M21" s="35">
        <v>57568906</v>
      </c>
      <c r="N21" s="35">
        <v>111099</v>
      </c>
      <c r="O21" s="34">
        <v>0</v>
      </c>
      <c r="P21" s="34">
        <v>560471398</v>
      </c>
    </row>
    <row r="22" spans="1:17" ht="16.5" customHeight="1" x14ac:dyDescent="0.2">
      <c r="A22" s="21">
        <v>28</v>
      </c>
      <c r="B22" s="37">
        <v>3883506</v>
      </c>
      <c r="C22" s="34">
        <v>73331471</v>
      </c>
      <c r="D22" s="34">
        <v>199439147</v>
      </c>
      <c r="E22" s="34">
        <v>55235066</v>
      </c>
      <c r="F22" s="34">
        <v>816443</v>
      </c>
      <c r="G22" s="34">
        <v>15546555</v>
      </c>
      <c r="H22" s="34">
        <v>6328083</v>
      </c>
      <c r="I22" s="34">
        <v>61274026</v>
      </c>
      <c r="J22" s="34">
        <v>21750306</v>
      </c>
      <c r="K22" s="34">
        <v>70979458</v>
      </c>
      <c r="L22" s="34">
        <v>212575</v>
      </c>
      <c r="M22" s="35">
        <v>57104543</v>
      </c>
      <c r="N22" s="35">
        <v>68663</v>
      </c>
      <c r="O22" s="34">
        <v>0</v>
      </c>
      <c r="P22" s="34">
        <v>565969842</v>
      </c>
    </row>
    <row r="23" spans="1:17" ht="16.5" customHeight="1" x14ac:dyDescent="0.2">
      <c r="A23" s="21">
        <v>29</v>
      </c>
      <c r="B23" s="37">
        <v>3812904</v>
      </c>
      <c r="C23" s="34">
        <v>72488301</v>
      </c>
      <c r="D23" s="34">
        <v>207293195</v>
      </c>
      <c r="E23" s="34">
        <v>56269334</v>
      </c>
      <c r="F23" s="34">
        <v>809725</v>
      </c>
      <c r="G23" s="34">
        <v>14684833</v>
      </c>
      <c r="H23" s="34">
        <v>6685993</v>
      </c>
      <c r="I23" s="34">
        <v>57659118</v>
      </c>
      <c r="J23" s="34">
        <v>21219490</v>
      </c>
      <c r="K23" s="34">
        <v>72714767</v>
      </c>
      <c r="L23" s="34">
        <v>1070045</v>
      </c>
      <c r="M23" s="35">
        <v>57911057</v>
      </c>
      <c r="N23" s="35">
        <v>6279</v>
      </c>
      <c r="O23" s="34">
        <v>0</v>
      </c>
      <c r="P23" s="34">
        <v>572625041</v>
      </c>
    </row>
    <row r="24" spans="1:17" ht="16.5" customHeight="1" x14ac:dyDescent="0.2">
      <c r="A24" s="21">
        <v>30</v>
      </c>
      <c r="B24" s="37">
        <v>3811210</v>
      </c>
      <c r="C24" s="34">
        <v>72826161</v>
      </c>
      <c r="D24" s="34">
        <v>208102767</v>
      </c>
      <c r="E24" s="34">
        <v>54251662</v>
      </c>
      <c r="F24" s="34">
        <v>718920</v>
      </c>
      <c r="G24" s="34">
        <v>14422233</v>
      </c>
      <c r="H24" s="34">
        <v>6550413</v>
      </c>
      <c r="I24" s="34">
        <v>56606753</v>
      </c>
      <c r="J24" s="34">
        <v>21058258</v>
      </c>
      <c r="K24" s="34">
        <v>76125967</v>
      </c>
      <c r="L24" s="34">
        <v>1870840</v>
      </c>
      <c r="M24" s="35">
        <v>61917551</v>
      </c>
      <c r="N24" s="35">
        <v>6039</v>
      </c>
      <c r="O24" s="34">
        <v>0</v>
      </c>
      <c r="P24" s="34">
        <v>578268774</v>
      </c>
    </row>
    <row r="25" spans="1:17" ht="16.5" customHeight="1" x14ac:dyDescent="0.2">
      <c r="A25" s="43" t="s">
        <v>27</v>
      </c>
      <c r="B25" s="37">
        <v>3780394</v>
      </c>
      <c r="C25" s="34">
        <v>75957331</v>
      </c>
      <c r="D25" s="34">
        <v>216159847</v>
      </c>
      <c r="E25" s="34">
        <v>58908228</v>
      </c>
      <c r="F25" s="34">
        <v>743666</v>
      </c>
      <c r="G25" s="34">
        <v>15490587</v>
      </c>
      <c r="H25" s="34">
        <v>7659497</v>
      </c>
      <c r="I25" s="34">
        <v>53535190</v>
      </c>
      <c r="J25" s="34">
        <v>19639336</v>
      </c>
      <c r="K25" s="34">
        <v>84935537</v>
      </c>
      <c r="L25" s="34">
        <v>1030083</v>
      </c>
      <c r="M25" s="35">
        <v>56764497</v>
      </c>
      <c r="N25" s="35">
        <v>3689</v>
      </c>
      <c r="O25" s="34">
        <v>0</v>
      </c>
      <c r="P25" s="34">
        <v>594607882</v>
      </c>
    </row>
    <row r="26" spans="1:17" ht="16.5" customHeight="1" x14ac:dyDescent="0.2">
      <c r="A26" s="21">
        <v>2</v>
      </c>
      <c r="B26" s="37">
        <v>3742883</v>
      </c>
      <c r="C26" s="34">
        <v>231174158</v>
      </c>
      <c r="D26" s="34">
        <v>224065048</v>
      </c>
      <c r="E26" s="34">
        <v>70827272</v>
      </c>
      <c r="F26" s="34">
        <v>709436</v>
      </c>
      <c r="G26" s="34">
        <v>14214351</v>
      </c>
      <c r="H26" s="34">
        <v>13599674</v>
      </c>
      <c r="I26" s="34">
        <v>51789002</v>
      </c>
      <c r="J26" s="34">
        <v>22397561</v>
      </c>
      <c r="K26" s="34">
        <v>85665558</v>
      </c>
      <c r="L26" s="34">
        <v>593586</v>
      </c>
      <c r="M26" s="35">
        <v>56134617</v>
      </c>
      <c r="N26" s="35">
        <v>4029</v>
      </c>
      <c r="O26" s="34">
        <v>0</v>
      </c>
      <c r="P26" s="34">
        <v>774917175</v>
      </c>
    </row>
    <row r="27" spans="1:17" ht="16.5" customHeight="1" x14ac:dyDescent="0.2">
      <c r="A27" s="21">
        <v>3</v>
      </c>
      <c r="B27" s="37">
        <v>3701874</v>
      </c>
      <c r="C27" s="34">
        <v>93552239</v>
      </c>
      <c r="D27" s="34">
        <v>258459966</v>
      </c>
      <c r="E27" s="34">
        <v>70169066</v>
      </c>
      <c r="F27" s="34">
        <v>943010</v>
      </c>
      <c r="G27" s="34">
        <v>14773907</v>
      </c>
      <c r="H27" s="34">
        <v>11672343</v>
      </c>
      <c r="I27" s="34">
        <v>57942909</v>
      </c>
      <c r="J27" s="34">
        <v>20528670</v>
      </c>
      <c r="K27" s="34">
        <v>77240728</v>
      </c>
      <c r="L27" s="34">
        <v>756796</v>
      </c>
      <c r="M27" s="35">
        <v>56637954</v>
      </c>
      <c r="N27" s="35">
        <v>3843</v>
      </c>
      <c r="O27" s="34">
        <v>0</v>
      </c>
      <c r="P27" s="34">
        <v>666383305</v>
      </c>
    </row>
    <row r="28" spans="1:17" s="38" customFormat="1" ht="16.5" customHeight="1" x14ac:dyDescent="0.2">
      <c r="A28" s="43">
        <v>4</v>
      </c>
      <c r="B28" s="37">
        <v>3660926</v>
      </c>
      <c r="C28" s="34">
        <v>101958306</v>
      </c>
      <c r="D28" s="34">
        <v>250194159</v>
      </c>
      <c r="E28" s="34">
        <v>63863203</v>
      </c>
      <c r="F28" s="34">
        <v>773803</v>
      </c>
      <c r="G28" s="34">
        <v>15295775</v>
      </c>
      <c r="H28" s="34">
        <v>12012688</v>
      </c>
      <c r="I28" s="34">
        <v>53351140</v>
      </c>
      <c r="J28" s="34">
        <v>20769855</v>
      </c>
      <c r="K28" s="34">
        <v>77084424</v>
      </c>
      <c r="L28" s="34">
        <v>694497</v>
      </c>
      <c r="M28" s="35">
        <v>56882632</v>
      </c>
      <c r="N28" s="35">
        <v>4244</v>
      </c>
      <c r="O28" s="34">
        <v>0</v>
      </c>
      <c r="P28" s="34">
        <v>656545652</v>
      </c>
    </row>
    <row r="29" spans="1:17" s="38" customFormat="1" ht="16.5" customHeight="1" x14ac:dyDescent="0.2">
      <c r="A29" s="21">
        <v>5</v>
      </c>
      <c r="B29" s="37">
        <v>3651690</v>
      </c>
      <c r="C29" s="34">
        <v>94871766</v>
      </c>
      <c r="D29" s="34">
        <v>262926896</v>
      </c>
      <c r="E29" s="34">
        <v>57417926</v>
      </c>
      <c r="F29" s="34">
        <v>1112142</v>
      </c>
      <c r="G29" s="34">
        <v>14844921</v>
      </c>
      <c r="H29" s="34">
        <v>10188357</v>
      </c>
      <c r="I29" s="34">
        <v>59820107</v>
      </c>
      <c r="J29" s="34">
        <v>22317054</v>
      </c>
      <c r="K29" s="34">
        <v>79481678</v>
      </c>
      <c r="L29" s="34">
        <v>537165</v>
      </c>
      <c r="M29" s="35">
        <v>54888363</v>
      </c>
      <c r="N29" s="35">
        <v>23584</v>
      </c>
      <c r="O29" s="34">
        <v>0</v>
      </c>
      <c r="P29" s="34">
        <v>662081649</v>
      </c>
    </row>
    <row r="30" spans="1:17" s="38" customFormat="1" ht="16.5" customHeight="1" x14ac:dyDescent="0.2">
      <c r="A30" s="21">
        <v>6</v>
      </c>
      <c r="B30" s="37">
        <v>3817974</v>
      </c>
      <c r="C30" s="34">
        <v>100662530</v>
      </c>
      <c r="D30" s="34">
        <v>280084427</v>
      </c>
      <c r="E30" s="34">
        <v>58107698</v>
      </c>
      <c r="F30" s="34">
        <v>708497</v>
      </c>
      <c r="G30" s="34">
        <v>16344663</v>
      </c>
      <c r="H30" s="34">
        <v>10622760</v>
      </c>
      <c r="I30" s="34">
        <v>60267612</v>
      </c>
      <c r="J30" s="34">
        <v>26018519</v>
      </c>
      <c r="K30" s="34">
        <v>96433963</v>
      </c>
      <c r="L30" s="34">
        <v>221123</v>
      </c>
      <c r="M30" s="35">
        <v>57376683</v>
      </c>
      <c r="N30" s="35">
        <v>4657</v>
      </c>
      <c r="O30" s="34">
        <v>0</v>
      </c>
      <c r="P30" s="34">
        <v>710671106</v>
      </c>
    </row>
    <row r="31" spans="1:17" ht="20.149999999999999" customHeight="1" x14ac:dyDescent="0.2">
      <c r="A31" s="13" t="s">
        <v>20</v>
      </c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4"/>
      <c r="O31" s="25"/>
      <c r="P31" s="26" t="s">
        <v>21</v>
      </c>
    </row>
    <row r="32" spans="1:17" ht="16.5" customHeight="1" x14ac:dyDescent="0.2">
      <c r="A32" s="21" t="str">
        <f t="shared" ref="A32:A50" si="0">A11</f>
        <v>H17</v>
      </c>
      <c r="B32" s="39">
        <v>0.9</v>
      </c>
      <c r="C32" s="40">
        <v>14.3</v>
      </c>
      <c r="D32" s="40">
        <v>23.9</v>
      </c>
      <c r="E32" s="40">
        <v>9.8000000000000007</v>
      </c>
      <c r="F32" s="40">
        <v>0.3</v>
      </c>
      <c r="G32" s="40">
        <v>3.8</v>
      </c>
      <c r="H32" s="40">
        <v>1.4</v>
      </c>
      <c r="I32" s="40">
        <v>15</v>
      </c>
      <c r="J32" s="40">
        <v>3.5</v>
      </c>
      <c r="K32" s="40">
        <v>14.4</v>
      </c>
      <c r="L32" s="40">
        <v>0</v>
      </c>
      <c r="M32" s="40">
        <v>12.5</v>
      </c>
      <c r="N32" s="40">
        <v>0.2</v>
      </c>
      <c r="O32" s="40" t="s">
        <v>26</v>
      </c>
      <c r="P32" s="40">
        <v>100</v>
      </c>
      <c r="Q32" s="19"/>
    </row>
    <row r="33" spans="1:17" ht="16.5" customHeight="1" x14ac:dyDescent="0.2">
      <c r="A33" s="21">
        <f t="shared" si="0"/>
        <v>18</v>
      </c>
      <c r="B33" s="39">
        <v>0.8</v>
      </c>
      <c r="C33" s="40">
        <v>15</v>
      </c>
      <c r="D33" s="40">
        <v>24.8</v>
      </c>
      <c r="E33" s="40">
        <v>9.8000000000000007</v>
      </c>
      <c r="F33" s="40">
        <v>0.3</v>
      </c>
      <c r="G33" s="40">
        <v>3.3</v>
      </c>
      <c r="H33" s="40">
        <v>1.2</v>
      </c>
      <c r="I33" s="40">
        <v>13.5</v>
      </c>
      <c r="J33" s="40">
        <v>3.6</v>
      </c>
      <c r="K33" s="40">
        <v>14.2</v>
      </c>
      <c r="L33" s="40">
        <v>0</v>
      </c>
      <c r="M33" s="40">
        <v>13</v>
      </c>
      <c r="N33" s="40">
        <v>0.5</v>
      </c>
      <c r="O33" s="40" t="s">
        <v>26</v>
      </c>
      <c r="P33" s="40">
        <v>100</v>
      </c>
      <c r="Q33" s="19"/>
    </row>
    <row r="34" spans="1:17" ht="16.5" customHeight="1" x14ac:dyDescent="0.2">
      <c r="A34" s="21">
        <f t="shared" si="0"/>
        <v>19</v>
      </c>
      <c r="B34" s="39">
        <v>0.8</v>
      </c>
      <c r="C34" s="40">
        <v>14.3</v>
      </c>
      <c r="D34" s="40">
        <v>26.2</v>
      </c>
      <c r="E34" s="40">
        <v>9.6999999999999993</v>
      </c>
      <c r="F34" s="40">
        <v>0.3</v>
      </c>
      <c r="G34" s="40">
        <v>3.4</v>
      </c>
      <c r="H34" s="40">
        <v>1.3</v>
      </c>
      <c r="I34" s="40">
        <v>13.2</v>
      </c>
      <c r="J34" s="40">
        <v>3.5</v>
      </c>
      <c r="K34" s="40">
        <v>13.3</v>
      </c>
      <c r="L34" s="40">
        <v>0</v>
      </c>
      <c r="M34" s="40">
        <v>13.8</v>
      </c>
      <c r="N34" s="40">
        <v>0.2</v>
      </c>
      <c r="O34" s="40">
        <v>0</v>
      </c>
      <c r="P34" s="40">
        <v>100</v>
      </c>
      <c r="Q34" s="19"/>
    </row>
    <row r="35" spans="1:17" ht="16.5" customHeight="1" x14ac:dyDescent="0.2">
      <c r="A35" s="21">
        <f t="shared" si="0"/>
        <v>20</v>
      </c>
      <c r="B35" s="39">
        <v>0.8</v>
      </c>
      <c r="C35" s="40">
        <v>14.6</v>
      </c>
      <c r="D35" s="40">
        <v>26.7</v>
      </c>
      <c r="E35" s="40">
        <v>9.6999999999999993</v>
      </c>
      <c r="F35" s="40">
        <v>0.2</v>
      </c>
      <c r="G35" s="40">
        <v>3.2</v>
      </c>
      <c r="H35" s="40">
        <v>1.4</v>
      </c>
      <c r="I35" s="40">
        <v>12.7</v>
      </c>
      <c r="J35" s="40">
        <v>3.5</v>
      </c>
      <c r="K35" s="40">
        <v>13</v>
      </c>
      <c r="L35" s="40">
        <v>0</v>
      </c>
      <c r="M35" s="40">
        <v>14</v>
      </c>
      <c r="N35" s="40">
        <v>0.1</v>
      </c>
      <c r="O35" s="40" t="s">
        <v>26</v>
      </c>
      <c r="P35" s="40">
        <v>100</v>
      </c>
      <c r="Q35" s="19"/>
    </row>
    <row r="36" spans="1:17" ht="16.5" customHeight="1" x14ac:dyDescent="0.2">
      <c r="A36" s="21">
        <f t="shared" si="0"/>
        <v>21</v>
      </c>
      <c r="B36" s="39">
        <v>0.7</v>
      </c>
      <c r="C36" s="40">
        <v>18.8</v>
      </c>
      <c r="D36" s="40">
        <v>25.8</v>
      </c>
      <c r="E36" s="40">
        <v>8.9</v>
      </c>
      <c r="F36" s="40">
        <v>0.4</v>
      </c>
      <c r="G36" s="40">
        <v>2.7</v>
      </c>
      <c r="H36" s="40">
        <v>1.4</v>
      </c>
      <c r="I36" s="40">
        <v>11.7</v>
      </c>
      <c r="J36" s="40">
        <v>3.2</v>
      </c>
      <c r="K36" s="40">
        <v>12.9</v>
      </c>
      <c r="L36" s="40">
        <v>0</v>
      </c>
      <c r="M36" s="40">
        <v>13.5</v>
      </c>
      <c r="N36" s="40">
        <v>0.1</v>
      </c>
      <c r="O36" s="40" t="s">
        <v>26</v>
      </c>
      <c r="P36" s="40">
        <v>100</v>
      </c>
      <c r="Q36" s="19"/>
    </row>
    <row r="37" spans="1:17" ht="16.5" customHeight="1" x14ac:dyDescent="0.2">
      <c r="A37" s="21">
        <f t="shared" si="0"/>
        <v>22</v>
      </c>
      <c r="B37" s="39">
        <v>0.6</v>
      </c>
      <c r="C37" s="40">
        <v>15.9</v>
      </c>
      <c r="D37" s="40">
        <v>29.8</v>
      </c>
      <c r="E37" s="40">
        <v>8.9</v>
      </c>
      <c r="F37" s="40">
        <v>0.6</v>
      </c>
      <c r="G37" s="40">
        <v>2.5</v>
      </c>
      <c r="H37" s="40">
        <v>1.1000000000000001</v>
      </c>
      <c r="I37" s="40">
        <v>11</v>
      </c>
      <c r="J37" s="40">
        <v>3</v>
      </c>
      <c r="K37" s="40">
        <v>13.5</v>
      </c>
      <c r="L37" s="40">
        <v>0</v>
      </c>
      <c r="M37" s="40">
        <v>12.4</v>
      </c>
      <c r="N37" s="40">
        <v>0.5</v>
      </c>
      <c r="O37" s="40" t="s">
        <v>26</v>
      </c>
      <c r="P37" s="40">
        <v>100</v>
      </c>
      <c r="Q37" s="19"/>
    </row>
    <row r="38" spans="1:17" ht="16.5" customHeight="1" x14ac:dyDescent="0.2">
      <c r="A38" s="21">
        <f t="shared" si="0"/>
        <v>23</v>
      </c>
      <c r="B38" s="39">
        <v>0.9</v>
      </c>
      <c r="C38" s="40">
        <v>14.5</v>
      </c>
      <c r="D38" s="40">
        <v>32.1</v>
      </c>
      <c r="E38" s="40">
        <v>9.8000000000000007</v>
      </c>
      <c r="F38" s="40">
        <v>0.8</v>
      </c>
      <c r="G38" s="40">
        <v>2.2999999999999998</v>
      </c>
      <c r="H38" s="40">
        <v>1.2</v>
      </c>
      <c r="I38" s="40">
        <v>9.9</v>
      </c>
      <c r="J38" s="40">
        <v>3.4</v>
      </c>
      <c r="K38" s="40">
        <v>12.7</v>
      </c>
      <c r="L38" s="40">
        <v>0.1</v>
      </c>
      <c r="M38" s="40">
        <v>12.2</v>
      </c>
      <c r="N38" s="19">
        <v>0.2</v>
      </c>
      <c r="O38" s="40" t="s">
        <v>26</v>
      </c>
      <c r="P38" s="40">
        <v>100</v>
      </c>
      <c r="Q38" s="19"/>
    </row>
    <row r="39" spans="1:17" ht="16.5" customHeight="1" x14ac:dyDescent="0.2">
      <c r="A39" s="21">
        <f t="shared" si="0"/>
        <v>24</v>
      </c>
      <c r="B39" s="39">
        <v>0.8</v>
      </c>
      <c r="C39" s="40">
        <v>13.2</v>
      </c>
      <c r="D39" s="40">
        <v>33.1</v>
      </c>
      <c r="E39" s="40">
        <v>9.6999999999999993</v>
      </c>
      <c r="F39" s="40">
        <v>0.4</v>
      </c>
      <c r="G39" s="40">
        <v>2.5</v>
      </c>
      <c r="H39" s="40">
        <v>1.1000000000000001</v>
      </c>
      <c r="I39" s="40">
        <v>9.9</v>
      </c>
      <c r="J39" s="40">
        <v>3.8</v>
      </c>
      <c r="K39" s="40">
        <v>12.8</v>
      </c>
      <c r="L39" s="40">
        <v>0.1</v>
      </c>
      <c r="M39" s="40">
        <v>12.6</v>
      </c>
      <c r="N39" s="40">
        <v>0</v>
      </c>
      <c r="O39" s="40" t="s">
        <v>26</v>
      </c>
      <c r="P39" s="40">
        <v>100</v>
      </c>
      <c r="Q39" s="19"/>
    </row>
    <row r="40" spans="1:17" ht="16.5" customHeight="1" x14ac:dyDescent="0.2">
      <c r="A40" s="21">
        <f t="shared" si="0"/>
        <v>25</v>
      </c>
      <c r="B40" s="39">
        <v>0.7</v>
      </c>
      <c r="C40" s="40">
        <v>14.7</v>
      </c>
      <c r="D40" s="40">
        <v>31.2</v>
      </c>
      <c r="E40" s="40">
        <v>8.5</v>
      </c>
      <c r="F40" s="40">
        <v>0.4</v>
      </c>
      <c r="G40" s="40">
        <v>2.4</v>
      </c>
      <c r="H40" s="40">
        <v>1</v>
      </c>
      <c r="I40" s="40">
        <v>13.2</v>
      </c>
      <c r="J40" s="40">
        <v>3.7</v>
      </c>
      <c r="K40" s="40">
        <v>12.6</v>
      </c>
      <c r="L40" s="40">
        <v>0.4</v>
      </c>
      <c r="M40" s="40">
        <v>11.3</v>
      </c>
      <c r="N40" s="40">
        <v>0</v>
      </c>
      <c r="O40" s="40" t="s">
        <v>26</v>
      </c>
      <c r="P40" s="40">
        <v>100</v>
      </c>
      <c r="Q40" s="19"/>
    </row>
    <row r="41" spans="1:17" ht="16.5" customHeight="1" x14ac:dyDescent="0.2">
      <c r="A41" s="21">
        <f t="shared" si="0"/>
        <v>26</v>
      </c>
      <c r="B41" s="39">
        <v>0.7</v>
      </c>
      <c r="C41" s="40">
        <v>12.4</v>
      </c>
      <c r="D41" s="40">
        <v>34.700000000000003</v>
      </c>
      <c r="E41" s="40">
        <v>9.4</v>
      </c>
      <c r="F41" s="40">
        <v>0.2</v>
      </c>
      <c r="G41" s="40">
        <v>2.4</v>
      </c>
      <c r="H41" s="40">
        <v>1.2</v>
      </c>
      <c r="I41" s="40">
        <v>10.4</v>
      </c>
      <c r="J41" s="40">
        <v>3.7</v>
      </c>
      <c r="K41" s="40">
        <v>13.3</v>
      </c>
      <c r="L41" s="40">
        <v>0.6</v>
      </c>
      <c r="M41" s="40">
        <v>11.1</v>
      </c>
      <c r="N41" s="40">
        <v>0</v>
      </c>
      <c r="O41" s="40" t="s">
        <v>26</v>
      </c>
      <c r="P41" s="40">
        <v>100</v>
      </c>
      <c r="Q41" s="19"/>
    </row>
    <row r="42" spans="1:17" ht="16.5" customHeight="1" x14ac:dyDescent="0.2">
      <c r="A42" s="21">
        <f t="shared" si="0"/>
        <v>27</v>
      </c>
      <c r="B42" s="39">
        <v>0.7</v>
      </c>
      <c r="C42" s="40">
        <v>12.5</v>
      </c>
      <c r="D42" s="40">
        <v>34.5</v>
      </c>
      <c r="E42" s="40">
        <v>10.1</v>
      </c>
      <c r="F42" s="40">
        <v>0.2</v>
      </c>
      <c r="G42" s="40">
        <v>2.6</v>
      </c>
      <c r="H42" s="40">
        <v>1.4</v>
      </c>
      <c r="I42" s="40">
        <v>10.6</v>
      </c>
      <c r="J42" s="40">
        <v>3.4</v>
      </c>
      <c r="K42" s="40">
        <v>13.5</v>
      </c>
      <c r="L42" s="40">
        <v>0.1</v>
      </c>
      <c r="M42" s="40">
        <v>10.3</v>
      </c>
      <c r="N42" s="40">
        <v>0</v>
      </c>
      <c r="O42" s="40" t="s">
        <v>26</v>
      </c>
      <c r="P42" s="40">
        <v>100</v>
      </c>
      <c r="Q42" s="19"/>
    </row>
    <row r="43" spans="1:17" ht="16.5" customHeight="1" x14ac:dyDescent="0.2">
      <c r="A43" s="21">
        <f t="shared" si="0"/>
        <v>28</v>
      </c>
      <c r="B43" s="39">
        <v>0.7</v>
      </c>
      <c r="C43" s="40">
        <v>13</v>
      </c>
      <c r="D43" s="40">
        <v>35.200000000000003</v>
      </c>
      <c r="E43" s="40">
        <v>9.8000000000000007</v>
      </c>
      <c r="F43" s="40">
        <v>0.1</v>
      </c>
      <c r="G43" s="40">
        <v>2.7</v>
      </c>
      <c r="H43" s="40">
        <v>1.1000000000000001</v>
      </c>
      <c r="I43" s="40">
        <v>10.8</v>
      </c>
      <c r="J43" s="40">
        <v>3.8</v>
      </c>
      <c r="K43" s="40">
        <v>12.5</v>
      </c>
      <c r="L43" s="40">
        <v>0</v>
      </c>
      <c r="M43" s="40">
        <v>10.1</v>
      </c>
      <c r="N43" s="40">
        <v>0</v>
      </c>
      <c r="O43" s="40" t="s">
        <v>26</v>
      </c>
      <c r="P43" s="40">
        <v>100</v>
      </c>
      <c r="Q43" s="19"/>
    </row>
    <row r="44" spans="1:17" ht="16.5" customHeight="1" x14ac:dyDescent="0.2">
      <c r="A44" s="21">
        <f t="shared" si="0"/>
        <v>29</v>
      </c>
      <c r="B44" s="39">
        <v>0.7</v>
      </c>
      <c r="C44" s="40">
        <v>12.7</v>
      </c>
      <c r="D44" s="40">
        <v>36.200000000000003</v>
      </c>
      <c r="E44" s="40">
        <v>9.8000000000000007</v>
      </c>
      <c r="F44" s="40">
        <v>0.1</v>
      </c>
      <c r="G44" s="40">
        <v>2.6</v>
      </c>
      <c r="H44" s="40">
        <v>1.2</v>
      </c>
      <c r="I44" s="40">
        <v>10.1</v>
      </c>
      <c r="J44" s="40">
        <v>3.7</v>
      </c>
      <c r="K44" s="40">
        <v>12.7</v>
      </c>
      <c r="L44" s="40">
        <v>0.2</v>
      </c>
      <c r="M44" s="40">
        <v>10.1</v>
      </c>
      <c r="N44" s="40">
        <v>0</v>
      </c>
      <c r="O44" s="40" t="s">
        <v>26</v>
      </c>
      <c r="P44" s="40">
        <v>100</v>
      </c>
      <c r="Q44" s="19"/>
    </row>
    <row r="45" spans="1:17" ht="16.5" customHeight="1" x14ac:dyDescent="0.2">
      <c r="A45" s="21">
        <f t="shared" si="0"/>
        <v>30</v>
      </c>
      <c r="B45" s="39">
        <v>0.7</v>
      </c>
      <c r="C45" s="40">
        <v>12.6</v>
      </c>
      <c r="D45" s="40">
        <v>36</v>
      </c>
      <c r="E45" s="40">
        <v>9.4</v>
      </c>
      <c r="F45" s="40">
        <v>0.1</v>
      </c>
      <c r="G45" s="40">
        <v>2.5</v>
      </c>
      <c r="H45" s="40">
        <v>1.1000000000000001</v>
      </c>
      <c r="I45" s="40">
        <v>9.8000000000000007</v>
      </c>
      <c r="J45" s="40">
        <v>3.6</v>
      </c>
      <c r="K45" s="40">
        <v>13.2</v>
      </c>
      <c r="L45" s="40">
        <v>0.3</v>
      </c>
      <c r="M45" s="40">
        <v>10.7</v>
      </c>
      <c r="N45" s="40">
        <v>0</v>
      </c>
      <c r="O45" s="40" t="s">
        <v>26</v>
      </c>
      <c r="P45" s="40">
        <v>100</v>
      </c>
      <c r="Q45" s="19"/>
    </row>
    <row r="46" spans="1:17" ht="16.5" customHeight="1" x14ac:dyDescent="0.2">
      <c r="A46" s="21" t="str">
        <f t="shared" si="0"/>
        <v>R1</v>
      </c>
      <c r="B46" s="39">
        <v>0.6</v>
      </c>
      <c r="C46" s="40">
        <v>12.8</v>
      </c>
      <c r="D46" s="40">
        <v>36.4</v>
      </c>
      <c r="E46" s="40">
        <v>9.9</v>
      </c>
      <c r="F46" s="40">
        <v>0.1</v>
      </c>
      <c r="G46" s="40">
        <v>2.6</v>
      </c>
      <c r="H46" s="40">
        <v>1.3</v>
      </c>
      <c r="I46" s="40">
        <v>9</v>
      </c>
      <c r="J46" s="40">
        <v>3.3</v>
      </c>
      <c r="K46" s="40">
        <v>14.3</v>
      </c>
      <c r="L46" s="40">
        <v>0.2</v>
      </c>
      <c r="M46" s="40">
        <v>9.5</v>
      </c>
      <c r="N46" s="40">
        <v>0</v>
      </c>
      <c r="O46" s="40" t="s">
        <v>26</v>
      </c>
      <c r="P46" s="40">
        <v>100</v>
      </c>
      <c r="Q46" s="19"/>
    </row>
    <row r="47" spans="1:17" ht="16.5" customHeight="1" x14ac:dyDescent="0.2">
      <c r="A47" s="21">
        <f t="shared" si="0"/>
        <v>2</v>
      </c>
      <c r="B47" s="39">
        <v>0.5</v>
      </c>
      <c r="C47" s="40">
        <v>29.8</v>
      </c>
      <c r="D47" s="40">
        <v>28.9</v>
      </c>
      <c r="E47" s="40">
        <v>9.1</v>
      </c>
      <c r="F47" s="40">
        <v>0.1</v>
      </c>
      <c r="G47" s="40">
        <v>1.8</v>
      </c>
      <c r="H47" s="40">
        <v>1.8</v>
      </c>
      <c r="I47" s="40">
        <v>6.7</v>
      </c>
      <c r="J47" s="40">
        <v>2.9</v>
      </c>
      <c r="K47" s="40">
        <v>11.1</v>
      </c>
      <c r="L47" s="40">
        <v>0.1</v>
      </c>
      <c r="M47" s="40">
        <v>7.2</v>
      </c>
      <c r="N47" s="40">
        <v>0</v>
      </c>
      <c r="O47" s="40" t="s">
        <v>26</v>
      </c>
      <c r="P47" s="40">
        <v>100</v>
      </c>
      <c r="Q47" s="19"/>
    </row>
    <row r="48" spans="1:17" ht="16.5" customHeight="1" x14ac:dyDescent="0.2">
      <c r="A48" s="21">
        <f t="shared" si="0"/>
        <v>3</v>
      </c>
      <c r="B48" s="39">
        <v>0.6</v>
      </c>
      <c r="C48" s="40">
        <v>14</v>
      </c>
      <c r="D48" s="40">
        <v>38.799999999999997</v>
      </c>
      <c r="E48" s="40">
        <v>10.5</v>
      </c>
      <c r="F48" s="40">
        <v>0.1</v>
      </c>
      <c r="G48" s="40">
        <v>2.2000000000000002</v>
      </c>
      <c r="H48" s="40">
        <v>1.8</v>
      </c>
      <c r="I48" s="40">
        <v>8.6999999999999993</v>
      </c>
      <c r="J48" s="40">
        <v>3.1</v>
      </c>
      <c r="K48" s="40">
        <v>11.6</v>
      </c>
      <c r="L48" s="40">
        <v>0.1</v>
      </c>
      <c r="M48" s="40">
        <v>8.5</v>
      </c>
      <c r="N48" s="40">
        <v>0</v>
      </c>
      <c r="O48" s="40" t="s">
        <v>26</v>
      </c>
      <c r="P48" s="40">
        <v>100</v>
      </c>
      <c r="Q48" s="19"/>
    </row>
    <row r="49" spans="1:17" ht="16.5" customHeight="1" x14ac:dyDescent="0.2">
      <c r="A49" s="21">
        <f t="shared" si="0"/>
        <v>4</v>
      </c>
      <c r="B49" s="39">
        <v>0.6</v>
      </c>
      <c r="C49" s="40">
        <v>15.5</v>
      </c>
      <c r="D49" s="40">
        <v>38.1</v>
      </c>
      <c r="E49" s="40">
        <v>9.6999999999999993</v>
      </c>
      <c r="F49" s="40">
        <v>0.1</v>
      </c>
      <c r="G49" s="40">
        <v>2.2999999999999998</v>
      </c>
      <c r="H49" s="40">
        <v>1.8</v>
      </c>
      <c r="I49" s="40">
        <v>8.1</v>
      </c>
      <c r="J49" s="40">
        <v>3.2</v>
      </c>
      <c r="K49" s="40">
        <v>11.7</v>
      </c>
      <c r="L49" s="40">
        <v>0.1</v>
      </c>
      <c r="M49" s="40">
        <v>8.6999999999999993</v>
      </c>
      <c r="N49" s="40">
        <v>0</v>
      </c>
      <c r="O49" s="40" t="s">
        <v>26</v>
      </c>
      <c r="P49" s="40">
        <v>100</v>
      </c>
      <c r="Q49" s="19"/>
    </row>
    <row r="50" spans="1:17" s="38" customFormat="1" ht="16.5" customHeight="1" x14ac:dyDescent="0.2">
      <c r="A50" s="21">
        <f t="shared" si="0"/>
        <v>5</v>
      </c>
      <c r="B50" s="39">
        <v>0.6</v>
      </c>
      <c r="C50" s="40">
        <v>14.3</v>
      </c>
      <c r="D50" s="40">
        <v>39.700000000000003</v>
      </c>
      <c r="E50" s="40">
        <v>8.6999999999999993</v>
      </c>
      <c r="F50" s="40">
        <v>0.2</v>
      </c>
      <c r="G50" s="40">
        <v>2.2000000000000002</v>
      </c>
      <c r="H50" s="40">
        <v>1.5</v>
      </c>
      <c r="I50" s="40">
        <v>9</v>
      </c>
      <c r="J50" s="40">
        <v>3.4</v>
      </c>
      <c r="K50" s="40">
        <v>12</v>
      </c>
      <c r="L50" s="40">
        <v>0.1</v>
      </c>
      <c r="M50" s="40">
        <v>8.3000000000000007</v>
      </c>
      <c r="N50" s="40">
        <v>0</v>
      </c>
      <c r="O50" s="40" t="s">
        <v>26</v>
      </c>
      <c r="P50" s="40">
        <v>100</v>
      </c>
      <c r="Q50" s="40"/>
    </row>
    <row r="51" spans="1:17" s="38" customFormat="1" ht="16.5" customHeight="1" x14ac:dyDescent="0.2">
      <c r="A51" s="21">
        <v>6</v>
      </c>
      <c r="B51" s="39">
        <v>0.5</v>
      </c>
      <c r="C51" s="40">
        <v>14.2</v>
      </c>
      <c r="D51" s="40">
        <v>39.4</v>
      </c>
      <c r="E51" s="40">
        <v>8.1999999999999993</v>
      </c>
      <c r="F51" s="40">
        <v>0.1</v>
      </c>
      <c r="G51" s="40">
        <v>2.2999999999999998</v>
      </c>
      <c r="H51" s="40">
        <v>1.5</v>
      </c>
      <c r="I51" s="40">
        <v>8.5</v>
      </c>
      <c r="J51" s="40">
        <v>3.7</v>
      </c>
      <c r="K51" s="40">
        <v>13.6</v>
      </c>
      <c r="L51" s="40">
        <v>0</v>
      </c>
      <c r="M51" s="40">
        <v>8.1</v>
      </c>
      <c r="N51" s="40">
        <v>0</v>
      </c>
      <c r="O51" s="40" t="s">
        <v>26</v>
      </c>
      <c r="P51" s="40">
        <v>100</v>
      </c>
      <c r="Q51" s="40"/>
    </row>
    <row r="52" spans="1:17" ht="20.149999999999999" customHeight="1" x14ac:dyDescent="0.2">
      <c r="A52" s="13" t="s">
        <v>22</v>
      </c>
      <c r="B52" s="27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9"/>
      <c r="O52" s="30"/>
      <c r="P52" s="30"/>
    </row>
    <row r="53" spans="1:17" ht="12.75" customHeight="1" x14ac:dyDescent="0.2">
      <c r="A53" s="13" t="s">
        <v>23</v>
      </c>
      <c r="B53" s="31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0"/>
      <c r="P53" s="33" t="s">
        <v>21</v>
      </c>
    </row>
    <row r="54" spans="1:17" ht="16.5" customHeight="1" x14ac:dyDescent="0.2">
      <c r="A54" s="21" t="str">
        <f t="shared" ref="A54:A72" si="1">A11</f>
        <v>H17</v>
      </c>
      <c r="B54" s="39">
        <v>-11.3</v>
      </c>
      <c r="C54" s="40">
        <v>-0.3</v>
      </c>
      <c r="D54" s="40">
        <v>2.1</v>
      </c>
      <c r="E54" s="40">
        <v>-4.2</v>
      </c>
      <c r="F54" s="40">
        <v>-18.899999999999999</v>
      </c>
      <c r="G54" s="40">
        <v>-17</v>
      </c>
      <c r="H54" s="40">
        <v>-4.3</v>
      </c>
      <c r="I54" s="40">
        <v>-8.4</v>
      </c>
      <c r="J54" s="40">
        <v>1.3</v>
      </c>
      <c r="K54" s="40">
        <v>1</v>
      </c>
      <c r="L54" s="40">
        <v>-45.7</v>
      </c>
      <c r="M54" s="40">
        <v>2.1</v>
      </c>
      <c r="N54" s="40" t="s">
        <v>29</v>
      </c>
      <c r="O54" s="40" t="s">
        <v>26</v>
      </c>
      <c r="P54" s="40">
        <v>-1.7</v>
      </c>
    </row>
    <row r="55" spans="1:17" ht="16.5" customHeight="1" x14ac:dyDescent="0.2">
      <c r="A55" s="21">
        <f t="shared" si="1"/>
        <v>18</v>
      </c>
      <c r="B55" s="39">
        <v>-10.6</v>
      </c>
      <c r="C55" s="40">
        <v>4.3</v>
      </c>
      <c r="D55" s="40">
        <v>2.6</v>
      </c>
      <c r="E55" s="40">
        <v>-0.8</v>
      </c>
      <c r="F55" s="40">
        <v>-13.2</v>
      </c>
      <c r="G55" s="40">
        <v>-15.1</v>
      </c>
      <c r="H55" s="40">
        <v>-10.199999999999999</v>
      </c>
      <c r="I55" s="40">
        <v>-10.7</v>
      </c>
      <c r="J55" s="40">
        <v>2.2000000000000002</v>
      </c>
      <c r="K55" s="40">
        <v>-2</v>
      </c>
      <c r="L55" s="40">
        <v>-7.4</v>
      </c>
      <c r="M55" s="40">
        <v>3</v>
      </c>
      <c r="N55" s="40">
        <v>115.9</v>
      </c>
      <c r="O55" s="40" t="s">
        <v>26</v>
      </c>
      <c r="P55" s="40">
        <v>-0.9</v>
      </c>
    </row>
    <row r="56" spans="1:17" ht="16.5" customHeight="1" x14ac:dyDescent="0.2">
      <c r="A56" s="21">
        <f t="shared" si="1"/>
        <v>19</v>
      </c>
      <c r="B56" s="39">
        <v>-0.8</v>
      </c>
      <c r="C56" s="40">
        <v>-5.7</v>
      </c>
      <c r="D56" s="40">
        <v>4.5999999999999996</v>
      </c>
      <c r="E56" s="40">
        <v>-1.5</v>
      </c>
      <c r="F56" s="40">
        <v>-9.9</v>
      </c>
      <c r="G56" s="40">
        <v>3.3</v>
      </c>
      <c r="H56" s="40">
        <v>2.9</v>
      </c>
      <c r="I56" s="40">
        <v>-3</v>
      </c>
      <c r="J56" s="40">
        <v>-4.7</v>
      </c>
      <c r="K56" s="40">
        <v>-7.3</v>
      </c>
      <c r="L56" s="40">
        <v>-47.3</v>
      </c>
      <c r="M56" s="40">
        <v>5.4</v>
      </c>
      <c r="N56" s="40">
        <v>-60</v>
      </c>
      <c r="O56" s="40" t="s">
        <v>29</v>
      </c>
      <c r="P56" s="40">
        <v>-1</v>
      </c>
    </row>
    <row r="57" spans="1:17" ht="16.5" customHeight="1" x14ac:dyDescent="0.2">
      <c r="A57" s="21">
        <f t="shared" si="1"/>
        <v>20</v>
      </c>
      <c r="B57" s="39">
        <v>0.4</v>
      </c>
      <c r="C57" s="40">
        <v>2.2999999999999998</v>
      </c>
      <c r="D57" s="40">
        <v>2.6</v>
      </c>
      <c r="E57" s="40">
        <v>0</v>
      </c>
      <c r="F57" s="40">
        <v>-7</v>
      </c>
      <c r="G57" s="40">
        <v>-7</v>
      </c>
      <c r="H57" s="40">
        <v>10.7</v>
      </c>
      <c r="I57" s="40">
        <v>-3.3</v>
      </c>
      <c r="J57" s="40">
        <v>0.5</v>
      </c>
      <c r="K57" s="40">
        <v>-1.3</v>
      </c>
      <c r="L57" s="40">
        <v>60.8</v>
      </c>
      <c r="M57" s="40">
        <v>1.7</v>
      </c>
      <c r="N57" s="40">
        <v>-27.8</v>
      </c>
      <c r="O57" s="40" t="s">
        <v>30</v>
      </c>
      <c r="P57" s="40">
        <v>0.5</v>
      </c>
    </row>
    <row r="58" spans="1:17" ht="16.5" customHeight="1" x14ac:dyDescent="0.2">
      <c r="A58" s="21">
        <f t="shared" si="1"/>
        <v>21</v>
      </c>
      <c r="B58" s="39">
        <v>-6.1</v>
      </c>
      <c r="C58" s="40">
        <v>41.3</v>
      </c>
      <c r="D58" s="40">
        <v>6.1</v>
      </c>
      <c r="E58" s="40">
        <v>0.8</v>
      </c>
      <c r="F58" s="40">
        <v>86.6</v>
      </c>
      <c r="G58" s="40">
        <v>-7.5</v>
      </c>
      <c r="H58" s="40">
        <v>6.7</v>
      </c>
      <c r="I58" s="40">
        <v>1.2</v>
      </c>
      <c r="J58" s="40">
        <v>-0.6</v>
      </c>
      <c r="K58" s="40">
        <v>8.5</v>
      </c>
      <c r="L58" s="40">
        <v>-20.6</v>
      </c>
      <c r="M58" s="40">
        <v>5.8</v>
      </c>
      <c r="N58" s="40">
        <v>-37.9</v>
      </c>
      <c r="O58" s="40" t="s">
        <v>26</v>
      </c>
      <c r="P58" s="40">
        <v>9.6999999999999993</v>
      </c>
    </row>
    <row r="59" spans="1:17" ht="16.5" customHeight="1" x14ac:dyDescent="0.2">
      <c r="A59" s="21">
        <f t="shared" si="1"/>
        <v>22</v>
      </c>
      <c r="B59" s="39">
        <v>-9.1</v>
      </c>
      <c r="C59" s="40">
        <v>-12.8</v>
      </c>
      <c r="D59" s="40">
        <v>18.7</v>
      </c>
      <c r="E59" s="40">
        <v>3.1</v>
      </c>
      <c r="F59" s="40">
        <v>66.2</v>
      </c>
      <c r="G59" s="40">
        <v>-5</v>
      </c>
      <c r="H59" s="40">
        <v>-15.4</v>
      </c>
      <c r="I59" s="40">
        <v>-2.8</v>
      </c>
      <c r="J59" s="40">
        <v>-1.2</v>
      </c>
      <c r="K59" s="40">
        <v>8.1999999999999993</v>
      </c>
      <c r="L59" s="40">
        <v>5.3</v>
      </c>
      <c r="M59" s="40">
        <v>-5</v>
      </c>
      <c r="N59" s="40">
        <v>625.20000000000005</v>
      </c>
      <c r="O59" s="40" t="s">
        <v>26</v>
      </c>
      <c r="P59" s="40">
        <v>3</v>
      </c>
    </row>
    <row r="60" spans="1:17" ht="16.5" customHeight="1" x14ac:dyDescent="0.2">
      <c r="A60" s="21">
        <f t="shared" si="1"/>
        <v>23</v>
      </c>
      <c r="B60" s="39">
        <v>32.700000000000003</v>
      </c>
      <c r="C60" s="40">
        <v>-12.3</v>
      </c>
      <c r="D60" s="40">
        <v>3.9</v>
      </c>
      <c r="E60" s="40">
        <v>5.9</v>
      </c>
      <c r="F60" s="40">
        <v>19.899999999999999</v>
      </c>
      <c r="G60" s="40">
        <v>-8.5</v>
      </c>
      <c r="H60" s="40">
        <v>-2.2000000000000002</v>
      </c>
      <c r="I60" s="40">
        <v>-13.6</v>
      </c>
      <c r="J60" s="40">
        <v>9.3000000000000007</v>
      </c>
      <c r="K60" s="40">
        <v>-9.3000000000000007</v>
      </c>
      <c r="L60" s="40">
        <v>118</v>
      </c>
      <c r="M60" s="40">
        <v>-5.7</v>
      </c>
      <c r="N60" s="41">
        <v>-61.6</v>
      </c>
      <c r="O60" s="40" t="s">
        <v>26</v>
      </c>
      <c r="P60" s="40">
        <v>-3.7</v>
      </c>
    </row>
    <row r="61" spans="1:17" ht="16.5" customHeight="1" x14ac:dyDescent="0.2">
      <c r="A61" s="21">
        <f t="shared" si="1"/>
        <v>24</v>
      </c>
      <c r="B61" s="39">
        <v>-11.7</v>
      </c>
      <c r="C61" s="41">
        <v>-10.5</v>
      </c>
      <c r="D61" s="41">
        <v>1.3</v>
      </c>
      <c r="E61" s="41">
        <v>-2.9</v>
      </c>
      <c r="F61" s="41">
        <v>-48.8</v>
      </c>
      <c r="G61" s="41">
        <v>2.9</v>
      </c>
      <c r="H61" s="41">
        <v>-8.5</v>
      </c>
      <c r="I61" s="41">
        <v>-1.8</v>
      </c>
      <c r="J61" s="41">
        <v>9.4</v>
      </c>
      <c r="K61" s="41">
        <v>-1.7</v>
      </c>
      <c r="L61" s="41">
        <v>110.8</v>
      </c>
      <c r="M61" s="41">
        <v>1.6</v>
      </c>
      <c r="N61" s="41">
        <v>-84.9</v>
      </c>
      <c r="O61" s="40" t="s">
        <v>26</v>
      </c>
      <c r="P61" s="41">
        <v>-1.9</v>
      </c>
    </row>
    <row r="62" spans="1:17" ht="16.5" customHeight="1" x14ac:dyDescent="0.2">
      <c r="A62" s="21">
        <f t="shared" si="1"/>
        <v>25</v>
      </c>
      <c r="B62" s="42">
        <v>-2.7</v>
      </c>
      <c r="C62" s="41">
        <v>21.8</v>
      </c>
      <c r="D62" s="41">
        <v>2.7</v>
      </c>
      <c r="E62" s="41">
        <v>-3.7</v>
      </c>
      <c r="F62" s="41">
        <v>-7.4</v>
      </c>
      <c r="G62" s="41">
        <v>4.5999999999999996</v>
      </c>
      <c r="H62" s="41">
        <v>3</v>
      </c>
      <c r="I62" s="41">
        <v>45.7</v>
      </c>
      <c r="J62" s="41">
        <v>4</v>
      </c>
      <c r="K62" s="41">
        <v>7.7</v>
      </c>
      <c r="L62" s="41">
        <v>274.3</v>
      </c>
      <c r="M62" s="41">
        <v>-2.5</v>
      </c>
      <c r="N62" s="41">
        <v>-95.3</v>
      </c>
      <c r="O62" s="41" t="s">
        <v>26</v>
      </c>
      <c r="P62" s="41">
        <v>9.1</v>
      </c>
    </row>
    <row r="63" spans="1:17" ht="16.5" customHeight="1" x14ac:dyDescent="0.2">
      <c r="A63" s="21">
        <f t="shared" si="1"/>
        <v>26</v>
      </c>
      <c r="B63" s="42">
        <v>1.7</v>
      </c>
      <c r="C63" s="41">
        <v>-17.5</v>
      </c>
      <c r="D63" s="41">
        <v>9.4</v>
      </c>
      <c r="E63" s="41">
        <v>8.6</v>
      </c>
      <c r="F63" s="41">
        <v>-45.1</v>
      </c>
      <c r="G63" s="41">
        <v>0.2</v>
      </c>
      <c r="H63" s="41">
        <v>12.5</v>
      </c>
      <c r="I63" s="41">
        <v>-22.9</v>
      </c>
      <c r="J63" s="41">
        <v>-0.5</v>
      </c>
      <c r="K63" s="41">
        <v>4.0999999999999996</v>
      </c>
      <c r="L63" s="41">
        <v>48.7</v>
      </c>
      <c r="M63" s="41">
        <v>-3.6</v>
      </c>
      <c r="N63" s="41">
        <v>-8.1999999999999993</v>
      </c>
      <c r="O63" s="41" t="s">
        <v>26</v>
      </c>
      <c r="P63" s="41">
        <v>-1.7</v>
      </c>
    </row>
    <row r="64" spans="1:17" ht="16.5" customHeight="1" x14ac:dyDescent="0.2">
      <c r="A64" s="21">
        <f t="shared" si="1"/>
        <v>27</v>
      </c>
      <c r="B64" s="42">
        <v>3.3</v>
      </c>
      <c r="C64" s="41">
        <v>3.2</v>
      </c>
      <c r="D64" s="41">
        <v>1.9</v>
      </c>
      <c r="E64" s="41">
        <v>9.9</v>
      </c>
      <c r="F64" s="41">
        <v>-18.100000000000001</v>
      </c>
      <c r="G64" s="41">
        <v>13</v>
      </c>
      <c r="H64" s="41">
        <v>27.5</v>
      </c>
      <c r="I64" s="41">
        <v>4.7</v>
      </c>
      <c r="J64" s="41">
        <v>-5.7</v>
      </c>
      <c r="K64" s="41">
        <v>3.6</v>
      </c>
      <c r="L64" s="41">
        <v>-81.7</v>
      </c>
      <c r="M64" s="41">
        <v>-4.9000000000000004</v>
      </c>
      <c r="N64" s="41">
        <v>1382.3</v>
      </c>
      <c r="O64" s="41" t="s">
        <v>26</v>
      </c>
      <c r="P64" s="41">
        <v>2.4</v>
      </c>
    </row>
    <row r="65" spans="1:16" ht="16.5" customHeight="1" x14ac:dyDescent="0.2">
      <c r="A65" s="21">
        <f t="shared" si="1"/>
        <v>28</v>
      </c>
      <c r="B65" s="42">
        <v>-4.8</v>
      </c>
      <c r="C65" s="41">
        <v>5</v>
      </c>
      <c r="D65" s="41">
        <v>3.1</v>
      </c>
      <c r="E65" s="41">
        <v>-2.6</v>
      </c>
      <c r="F65" s="41">
        <v>-7.6</v>
      </c>
      <c r="G65" s="41">
        <v>4.8</v>
      </c>
      <c r="H65" s="41">
        <v>-21.8</v>
      </c>
      <c r="I65" s="41">
        <v>3</v>
      </c>
      <c r="J65" s="41">
        <v>13.7</v>
      </c>
      <c r="K65" s="41">
        <v>-6.2</v>
      </c>
      <c r="L65" s="41">
        <v>-62.6</v>
      </c>
      <c r="M65" s="41">
        <v>-0.8</v>
      </c>
      <c r="N65" s="41">
        <v>-38.200000000000003</v>
      </c>
      <c r="O65" s="41" t="s">
        <v>26</v>
      </c>
      <c r="P65" s="41">
        <v>1</v>
      </c>
    </row>
    <row r="66" spans="1:16" s="36" customFormat="1" ht="16.5" customHeight="1" x14ac:dyDescent="0.2">
      <c r="A66" s="21">
        <f t="shared" si="1"/>
        <v>29</v>
      </c>
      <c r="B66" s="42">
        <v>-1.8</v>
      </c>
      <c r="C66" s="41">
        <v>-1.1000000000000001</v>
      </c>
      <c r="D66" s="41">
        <v>3.9</v>
      </c>
      <c r="E66" s="41">
        <v>1.9</v>
      </c>
      <c r="F66" s="41">
        <v>-0.8</v>
      </c>
      <c r="G66" s="41">
        <v>-5.5</v>
      </c>
      <c r="H66" s="41">
        <v>5.7</v>
      </c>
      <c r="I66" s="41">
        <v>-5.9</v>
      </c>
      <c r="J66" s="41">
        <v>-2.4</v>
      </c>
      <c r="K66" s="41">
        <v>2.4</v>
      </c>
      <c r="L66" s="41">
        <v>403.4</v>
      </c>
      <c r="M66" s="41">
        <v>1.4</v>
      </c>
      <c r="N66" s="41">
        <v>-90.9</v>
      </c>
      <c r="O66" s="41" t="s">
        <v>26</v>
      </c>
      <c r="P66" s="41">
        <v>1.2</v>
      </c>
    </row>
    <row r="67" spans="1:16" s="36" customFormat="1" ht="16.5" customHeight="1" x14ac:dyDescent="0.2">
      <c r="A67" s="21">
        <f t="shared" si="1"/>
        <v>30</v>
      </c>
      <c r="B67" s="42">
        <v>0</v>
      </c>
      <c r="C67" s="41">
        <v>0.5</v>
      </c>
      <c r="D67" s="41">
        <v>0.4</v>
      </c>
      <c r="E67" s="41">
        <v>-3.6</v>
      </c>
      <c r="F67" s="41">
        <v>-11.2</v>
      </c>
      <c r="G67" s="41">
        <v>-1.8</v>
      </c>
      <c r="H67" s="41">
        <v>-2</v>
      </c>
      <c r="I67" s="41">
        <v>-1.8</v>
      </c>
      <c r="J67" s="41">
        <v>-0.8</v>
      </c>
      <c r="K67" s="41">
        <v>4.7</v>
      </c>
      <c r="L67" s="41">
        <v>74.8</v>
      </c>
      <c r="M67" s="41">
        <v>6.9</v>
      </c>
      <c r="N67" s="41">
        <v>-3.8</v>
      </c>
      <c r="O67" s="41" t="s">
        <v>26</v>
      </c>
      <c r="P67" s="41">
        <v>1</v>
      </c>
    </row>
    <row r="68" spans="1:16" s="36" customFormat="1" ht="16.5" customHeight="1" x14ac:dyDescent="0.2">
      <c r="A68" s="21" t="str">
        <f t="shared" si="1"/>
        <v>R1</v>
      </c>
      <c r="B68" s="42">
        <v>-0.8</v>
      </c>
      <c r="C68" s="41">
        <v>4.3</v>
      </c>
      <c r="D68" s="41">
        <v>3.9</v>
      </c>
      <c r="E68" s="41">
        <v>8.6</v>
      </c>
      <c r="F68" s="41">
        <v>3.4</v>
      </c>
      <c r="G68" s="41">
        <v>7.4</v>
      </c>
      <c r="H68" s="41">
        <v>16.899999999999999</v>
      </c>
      <c r="I68" s="41">
        <v>-5.4</v>
      </c>
      <c r="J68" s="41">
        <v>-6.7</v>
      </c>
      <c r="K68" s="41">
        <v>11.6</v>
      </c>
      <c r="L68" s="41">
        <v>-44.9</v>
      </c>
      <c r="M68" s="41">
        <v>-8.3000000000000007</v>
      </c>
      <c r="N68" s="41">
        <v>-38.9</v>
      </c>
      <c r="O68" s="41" t="s">
        <v>26</v>
      </c>
      <c r="P68" s="41">
        <v>2.8</v>
      </c>
    </row>
    <row r="69" spans="1:16" s="36" customFormat="1" ht="16.5" customHeight="1" x14ac:dyDescent="0.2">
      <c r="A69" s="21">
        <f t="shared" si="1"/>
        <v>2</v>
      </c>
      <c r="B69" s="42">
        <v>-1</v>
      </c>
      <c r="C69" s="41">
        <v>204.3</v>
      </c>
      <c r="D69" s="41">
        <v>3.7</v>
      </c>
      <c r="E69" s="41">
        <v>20.2</v>
      </c>
      <c r="F69" s="41">
        <v>-4.5999999999999996</v>
      </c>
      <c r="G69" s="41">
        <v>-8.1999999999999993</v>
      </c>
      <c r="H69" s="41">
        <v>77.599999999999994</v>
      </c>
      <c r="I69" s="41">
        <v>-3.3</v>
      </c>
      <c r="J69" s="41">
        <v>14</v>
      </c>
      <c r="K69" s="41">
        <v>0.9</v>
      </c>
      <c r="L69" s="41">
        <v>-42.4</v>
      </c>
      <c r="M69" s="41">
        <v>-1.1000000000000001</v>
      </c>
      <c r="N69" s="41">
        <v>9.1999999999999993</v>
      </c>
      <c r="O69" s="41" t="s">
        <v>26</v>
      </c>
      <c r="P69" s="41">
        <v>30.3</v>
      </c>
    </row>
    <row r="70" spans="1:16" s="36" customFormat="1" ht="16.5" customHeight="1" x14ac:dyDescent="0.2">
      <c r="A70" s="21">
        <f t="shared" si="1"/>
        <v>3</v>
      </c>
      <c r="B70" s="42">
        <v>-1.1000000000000001</v>
      </c>
      <c r="C70" s="41">
        <v>-59.5</v>
      </c>
      <c r="D70" s="41">
        <v>15.4</v>
      </c>
      <c r="E70" s="41">
        <v>-0.9</v>
      </c>
      <c r="F70" s="41">
        <v>32.9</v>
      </c>
      <c r="G70" s="41">
        <v>3.9</v>
      </c>
      <c r="H70" s="41">
        <v>-14.2</v>
      </c>
      <c r="I70" s="41">
        <v>11.9</v>
      </c>
      <c r="J70" s="41">
        <v>-8.3000000000000007</v>
      </c>
      <c r="K70" s="41">
        <v>-9.8000000000000007</v>
      </c>
      <c r="L70" s="41">
        <v>27.5</v>
      </c>
      <c r="M70" s="41">
        <v>0.9</v>
      </c>
      <c r="N70" s="41">
        <v>-4.5999999999999996</v>
      </c>
      <c r="O70" s="41" t="s">
        <v>26</v>
      </c>
      <c r="P70" s="41">
        <v>-14</v>
      </c>
    </row>
    <row r="71" spans="1:16" s="36" customFormat="1" ht="16.5" customHeight="1" x14ac:dyDescent="0.2">
      <c r="A71" s="21">
        <f t="shared" si="1"/>
        <v>4</v>
      </c>
      <c r="B71" s="42">
        <v>-1.1000000000000001</v>
      </c>
      <c r="C71" s="41">
        <v>9</v>
      </c>
      <c r="D71" s="41">
        <v>-3.2</v>
      </c>
      <c r="E71" s="41">
        <v>-9</v>
      </c>
      <c r="F71" s="41">
        <v>-17.899999999999999</v>
      </c>
      <c r="G71" s="41">
        <v>3.5</v>
      </c>
      <c r="H71" s="41">
        <v>2.9</v>
      </c>
      <c r="I71" s="41">
        <v>-7.9</v>
      </c>
      <c r="J71" s="41">
        <v>1.2</v>
      </c>
      <c r="K71" s="41">
        <v>-0.2</v>
      </c>
      <c r="L71" s="41">
        <v>-8.1999999999999993</v>
      </c>
      <c r="M71" s="41">
        <v>0.4</v>
      </c>
      <c r="N71" s="41">
        <v>10.4</v>
      </c>
      <c r="O71" s="41" t="s">
        <v>26</v>
      </c>
      <c r="P71" s="41">
        <v>-1.5</v>
      </c>
    </row>
    <row r="72" spans="1:16" s="48" customFormat="1" ht="16.5" customHeight="1" x14ac:dyDescent="0.2">
      <c r="A72" s="21">
        <f t="shared" si="1"/>
        <v>5</v>
      </c>
      <c r="B72" s="42">
        <v>-0.3</v>
      </c>
      <c r="C72" s="41">
        <v>-7</v>
      </c>
      <c r="D72" s="41">
        <v>5.0999999999999996</v>
      </c>
      <c r="E72" s="41">
        <v>-10.1</v>
      </c>
      <c r="F72" s="41">
        <v>43.7</v>
      </c>
      <c r="G72" s="41">
        <v>-2.9</v>
      </c>
      <c r="H72" s="41">
        <v>-15.2</v>
      </c>
      <c r="I72" s="41">
        <v>12.1</v>
      </c>
      <c r="J72" s="41">
        <v>7.4</v>
      </c>
      <c r="K72" s="41">
        <v>3.1</v>
      </c>
      <c r="L72" s="41">
        <v>-22.7</v>
      </c>
      <c r="M72" s="41">
        <v>-3.5</v>
      </c>
      <c r="N72" s="41">
        <v>455.7</v>
      </c>
      <c r="O72" s="41" t="s">
        <v>26</v>
      </c>
      <c r="P72" s="41">
        <v>0.8</v>
      </c>
    </row>
    <row r="73" spans="1:16" ht="13.5" thickBot="1" x14ac:dyDescent="0.25">
      <c r="A73" s="46">
        <v>6</v>
      </c>
      <c r="B73" s="44">
        <v>4.5999999999999996</v>
      </c>
      <c r="C73" s="45">
        <v>6.1</v>
      </c>
      <c r="D73" s="45">
        <v>6.5</v>
      </c>
      <c r="E73" s="45">
        <v>1.2</v>
      </c>
      <c r="F73" s="45">
        <v>-36.299999999999997</v>
      </c>
      <c r="G73" s="45">
        <v>10.1</v>
      </c>
      <c r="H73" s="45">
        <v>4.3</v>
      </c>
      <c r="I73" s="45">
        <v>0.7</v>
      </c>
      <c r="J73" s="45">
        <v>16.600000000000001</v>
      </c>
      <c r="K73" s="45">
        <v>21.3</v>
      </c>
      <c r="L73" s="45">
        <v>-58.8</v>
      </c>
      <c r="M73" s="45">
        <v>4.5</v>
      </c>
      <c r="N73" s="45">
        <v>-80.3</v>
      </c>
      <c r="O73" s="45" t="s">
        <v>26</v>
      </c>
      <c r="P73" s="45">
        <v>7.3</v>
      </c>
    </row>
  </sheetData>
  <mergeCells count="1">
    <mergeCell ref="A3:H3"/>
  </mergeCells>
  <phoneticPr fontId="6"/>
  <pageMargins left="0.83" right="0.82" top="0.55000000000000004" bottom="0.4" header="0.33" footer="0.35433070866141736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その１</vt:lpstr>
      <vt:lpstr>その１!Print_Area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　祐司</dc:creator>
  <cp:lastModifiedBy>w</cp:lastModifiedBy>
  <cp:lastPrinted>2023-02-02T00:48:41Z</cp:lastPrinted>
  <dcterms:created xsi:type="dcterms:W3CDTF">1996-12-27T11:06:01Z</dcterms:created>
  <dcterms:modified xsi:type="dcterms:W3CDTF">2026-03-09T10:23:07Z</dcterms:modified>
</cp:coreProperties>
</file>