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2_市町財政統計資料\2025（R7）\05　HP掲載用\"/>
    </mc:Choice>
  </mc:AlternateContent>
  <xr:revisionPtr revIDLastSave="0" documentId="13_ncr:1_{64ACB843-B0A6-49A8-BC44-604FF29AACD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その１" sheetId="1" r:id="rId1"/>
  </sheets>
  <definedNames>
    <definedName name="_xlnm.Print_Area" localSheetId="0">その１!$A$1:$AG$71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1" l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69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51" i="1"/>
</calcChain>
</file>

<file path=xl/sharedStrings.xml><?xml version="1.0" encoding="utf-8"?>
<sst xmlns="http://schemas.openxmlformats.org/spreadsheetml/2006/main" count="279" uniqueCount="46">
  <si>
    <t>　　区　分　年　度</t>
  </si>
  <si>
    <t>消費　　　譲与税</t>
  </si>
  <si>
    <t>地方道路譲与税</t>
  </si>
  <si>
    <t>自動車　　重量　　　譲与税</t>
  </si>
  <si>
    <t>利子割　交付金</t>
  </si>
  <si>
    <t>ゴルフ場利用税　交付金</t>
  </si>
  <si>
    <t>特別地方消費税　交付金</t>
  </si>
  <si>
    <t>自動車　取得税　交付金</t>
  </si>
  <si>
    <t>地方　　　交付税</t>
  </si>
  <si>
    <t>交通安全対策特別交付金</t>
  </si>
  <si>
    <t>分担金　負担金</t>
  </si>
  <si>
    <t>国庫　　　支出金</t>
  </si>
  <si>
    <t>国有提供施設等　所在市町村助成　交付金</t>
  </si>
  <si>
    <t>県支出金</t>
  </si>
  <si>
    <t>財産収入</t>
  </si>
  <si>
    <t>寄附金</t>
  </si>
  <si>
    <t>繰入金</t>
  </si>
  <si>
    <t>繰越金</t>
  </si>
  <si>
    <t>諸収入</t>
  </si>
  <si>
    <t>地方債</t>
  </si>
  <si>
    <t>合計</t>
  </si>
  <si>
    <t>（千円）</t>
  </si>
  <si>
    <t>(2)構 成 比</t>
  </si>
  <si>
    <t>（％）</t>
  </si>
  <si>
    <t>　  増 減 率</t>
  </si>
  <si>
    <t>地方消費税交付金</t>
    <rPh sb="0" eb="2">
      <t>チホウ</t>
    </rPh>
    <rPh sb="2" eb="5">
      <t>ショウヒゼイ</t>
    </rPh>
    <rPh sb="5" eb="8">
      <t>コウフキン</t>
    </rPh>
    <phoneticPr fontId="9"/>
  </si>
  <si>
    <t>使用料　　手数料</t>
    <phoneticPr fontId="9"/>
  </si>
  <si>
    <t>(3) 対 前 年</t>
    <phoneticPr fontId="9"/>
  </si>
  <si>
    <t>(1)決 算 額</t>
    <rPh sb="3" eb="6">
      <t>ケッサン</t>
    </rPh>
    <rPh sb="7" eb="8">
      <t>ガク</t>
    </rPh>
    <phoneticPr fontId="9"/>
  </si>
  <si>
    <t>第１　　２　累　年　比　較</t>
  </si>
  <si>
    <t>　第７表　　市　町　歳　入　決　算</t>
    <phoneticPr fontId="9"/>
  </si>
  <si>
    <t>所得
譲与税</t>
    <rPh sb="0" eb="2">
      <t>ショトク</t>
    </rPh>
    <rPh sb="3" eb="6">
      <t>ジョウヨゼイ</t>
    </rPh>
    <phoneticPr fontId="9"/>
  </si>
  <si>
    <t>配当割
交付金</t>
    <rPh sb="0" eb="2">
      <t>ハイトウ</t>
    </rPh>
    <rPh sb="2" eb="3">
      <t>ワ</t>
    </rPh>
    <rPh sb="4" eb="7">
      <t>コウフキン</t>
    </rPh>
    <phoneticPr fontId="9"/>
  </si>
  <si>
    <t>小計</t>
    <rPh sb="0" eb="2">
      <t>ショウケイ</t>
    </rPh>
    <phoneticPr fontId="9"/>
  </si>
  <si>
    <t>市町村税</t>
    <rPh sb="2" eb="3">
      <t>ソン</t>
    </rPh>
    <phoneticPr fontId="9"/>
  </si>
  <si>
    <t>地方特例交付金等</t>
    <rPh sb="0" eb="2">
      <t>チホウ</t>
    </rPh>
    <rPh sb="2" eb="4">
      <t>トクレイ</t>
    </rPh>
    <rPh sb="4" eb="7">
      <t>コウフキン</t>
    </rPh>
    <rPh sb="7" eb="8">
      <t>トウ</t>
    </rPh>
    <phoneticPr fontId="9"/>
  </si>
  <si>
    <t>地方　　　　揮発油　　　　　譲与税</t>
    <rPh sb="0" eb="2">
      <t>チホウ</t>
    </rPh>
    <rPh sb="6" eb="9">
      <t>キハツユ</t>
    </rPh>
    <rPh sb="14" eb="17">
      <t>ジョウヨゼイ</t>
    </rPh>
    <phoneticPr fontId="9"/>
  </si>
  <si>
    <t>株式等
譲渡所得
割交付金</t>
    <rPh sb="0" eb="2">
      <t>カブシキ</t>
    </rPh>
    <rPh sb="2" eb="3">
      <t>ナド</t>
    </rPh>
    <rPh sb="4" eb="6">
      <t>ジョウト</t>
    </rPh>
    <rPh sb="6" eb="8">
      <t>ショトク</t>
    </rPh>
    <rPh sb="9" eb="10">
      <t>ワリ</t>
    </rPh>
    <rPh sb="10" eb="13">
      <t>コウフキン</t>
    </rPh>
    <phoneticPr fontId="9"/>
  </si>
  <si>
    <t>-</t>
  </si>
  <si>
    <t>森林環境
譲与税</t>
    <rPh sb="0" eb="2">
      <t>シンリン</t>
    </rPh>
    <rPh sb="2" eb="4">
      <t>カンキョウ</t>
    </rPh>
    <rPh sb="5" eb="7">
      <t>ジョウヨ</t>
    </rPh>
    <rPh sb="7" eb="8">
      <t>ゼイ</t>
    </rPh>
    <phoneticPr fontId="9"/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</si>
  <si>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9"/>
  </si>
  <si>
    <t>法人事業税交付金</t>
    <rPh sb="0" eb="8">
      <t>ホウジンジギョウゼイコウフキン</t>
    </rPh>
    <phoneticPr fontId="9"/>
  </si>
  <si>
    <t>R1</t>
    <phoneticPr fontId="9"/>
  </si>
  <si>
    <t>H17</t>
    <phoneticPr fontId="9"/>
  </si>
  <si>
    <t>皆減</t>
  </si>
  <si>
    <t>皆増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</si>
</sst>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;&quot;△ &quot;0"/>
    <numFmt numFmtId="177" formatCode="0.0;&quot;△ &quot;0.0"/>
    <numFmt numFmtId="178" formatCode="_ * #,##0_ ;_ * &quot;△&quot;#,##0_ ;_ * &quot;-&quot;_ ;_ @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176" fontId="0" fillId="0" borderId="0" xfId="1" applyNumberFormat="1" applyFont="1" applyAlignment="1">
      <alignment horizontal="right"/>
    </xf>
    <xf numFmtId="176" fontId="0" fillId="0" borderId="0" xfId="1" applyNumberFormat="1" applyFont="1" applyAlignment="1"/>
    <xf numFmtId="41" fontId="4" fillId="0" borderId="0" xfId="1" quotePrefix="1" applyNumberFormat="1" applyFont="1" applyFill="1" applyBorder="1" applyAlignment="1">
      <alignment vertical="center" shrinkToFit="1"/>
    </xf>
    <xf numFmtId="41" fontId="4" fillId="0" borderId="0" xfId="1" applyNumberFormat="1" applyFont="1" applyFill="1" applyAlignment="1">
      <alignment horizontal="right" vertical="center" shrinkToFit="1"/>
    </xf>
    <xf numFmtId="41" fontId="4" fillId="0" borderId="0" xfId="1" applyNumberFormat="1" applyFont="1" applyFill="1" applyBorder="1" applyAlignment="1">
      <alignment horizontal="right" vertical="center" shrinkToFit="1"/>
    </xf>
    <xf numFmtId="178" fontId="4" fillId="0" borderId="0" xfId="1" applyNumberFormat="1" applyFont="1" applyFill="1" applyAlignment="1">
      <alignment horizontal="right" vertical="center" shrinkToFit="1"/>
    </xf>
    <xf numFmtId="176" fontId="1" fillId="0" borderId="3" xfId="1" applyNumberFormat="1" applyFont="1" applyFill="1" applyBorder="1" applyAlignment="1">
      <alignment horizontal="center" vertical="center"/>
    </xf>
    <xf numFmtId="177" fontId="1" fillId="0" borderId="0" xfId="1" quotePrefix="1" applyNumberFormat="1" applyFont="1" applyFill="1" applyBorder="1" applyAlignment="1">
      <alignment horizontal="right" shrinkToFit="1"/>
    </xf>
    <xf numFmtId="177" fontId="1" fillId="0" borderId="0" xfId="1" applyNumberFormat="1" applyFont="1" applyFill="1" applyAlignment="1">
      <alignment horizontal="right" shrinkToFit="1"/>
    </xf>
    <xf numFmtId="176" fontId="0" fillId="0" borderId="0" xfId="1" applyNumberFormat="1" applyFont="1" applyFill="1" applyAlignment="1">
      <alignment horizontal="right" vertical="center"/>
    </xf>
    <xf numFmtId="176" fontId="1" fillId="0" borderId="0" xfId="1" applyNumberFormat="1" applyFont="1" applyFill="1" applyAlignment="1">
      <alignment horizontal="right" vertical="center"/>
    </xf>
    <xf numFmtId="177" fontId="1" fillId="0" borderId="0" xfId="1" applyNumberFormat="1" applyFont="1" applyFill="1" applyBorder="1" applyAlignment="1">
      <alignment horizontal="right" shrinkToFit="1"/>
    </xf>
    <xf numFmtId="176" fontId="0" fillId="0" borderId="0" xfId="1" applyNumberFormat="1" applyFont="1" applyFill="1" applyBorder="1" applyAlignment="1">
      <alignment horizontal="right" vertical="center"/>
    </xf>
    <xf numFmtId="176" fontId="0" fillId="0" borderId="3" xfId="1" applyNumberFormat="1" applyFont="1" applyFill="1" applyBorder="1" applyAlignment="1">
      <alignment horizontal="center" vertical="center"/>
    </xf>
    <xf numFmtId="177" fontId="1" fillId="0" borderId="1" xfId="1" quotePrefix="1" applyNumberFormat="1" applyFont="1" applyFill="1" applyBorder="1" applyAlignment="1">
      <alignment horizontal="right" shrinkToFit="1"/>
    </xf>
    <xf numFmtId="176" fontId="1" fillId="0" borderId="1" xfId="1" applyNumberFormat="1" applyFont="1" applyFill="1" applyBorder="1" applyAlignment="1">
      <alignment horizontal="center" vertical="center"/>
    </xf>
    <xf numFmtId="176" fontId="0" fillId="0" borderId="0" xfId="1" applyNumberFormat="1" applyFont="1" applyFill="1" applyAlignment="1">
      <alignment horizontal="left"/>
    </xf>
    <xf numFmtId="176" fontId="0" fillId="0" borderId="0" xfId="1" applyNumberFormat="1" applyFont="1" applyFill="1" applyAlignment="1"/>
    <xf numFmtId="176" fontId="0" fillId="0" borderId="0" xfId="1" applyNumberFormat="1" applyFont="1" applyFill="1" applyAlignment="1">
      <alignment horizontal="right"/>
    </xf>
    <xf numFmtId="0" fontId="0" fillId="0" borderId="0" xfId="0" applyFill="1" applyAlignment="1">
      <alignment horizontal="center"/>
    </xf>
    <xf numFmtId="176" fontId="6" fillId="0" borderId="0" xfId="1" applyNumberFormat="1" applyFont="1" applyFill="1" applyAlignment="1">
      <alignment horizontal="right"/>
    </xf>
    <xf numFmtId="176" fontId="5" fillId="0" borderId="0" xfId="1" applyNumberFormat="1" applyFont="1" applyFill="1" applyAlignment="1"/>
    <xf numFmtId="176" fontId="6" fillId="0" borderId="1" xfId="1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/>
    <xf numFmtId="176" fontId="7" fillId="0" borderId="1" xfId="1" applyNumberFormat="1" applyFont="1" applyFill="1" applyBorder="1" applyAlignment="1"/>
    <xf numFmtId="176" fontId="7" fillId="0" borderId="1" xfId="1" applyNumberFormat="1" applyFont="1" applyFill="1" applyBorder="1" applyAlignment="1">
      <alignment horizontal="right"/>
    </xf>
    <xf numFmtId="176" fontId="6" fillId="0" borderId="2" xfId="1" applyNumberFormat="1" applyFont="1" applyFill="1" applyBorder="1" applyAlignment="1">
      <alignment vertical="justify" wrapText="1"/>
    </xf>
    <xf numFmtId="176" fontId="6" fillId="0" borderId="2" xfId="1" applyNumberFormat="1" applyFont="1" applyFill="1" applyBorder="1" applyAlignment="1">
      <alignment horizontal="distributed" vertical="top" wrapText="1"/>
    </xf>
    <xf numFmtId="176" fontId="8" fillId="0" borderId="3" xfId="1" applyNumberFormat="1" applyFont="1" applyFill="1" applyBorder="1" applyAlignment="1"/>
    <xf numFmtId="176" fontId="0" fillId="0" borderId="0" xfId="1" applyNumberFormat="1" applyFont="1" applyFill="1" applyBorder="1" applyAlignment="1">
      <alignment wrapText="1"/>
    </xf>
    <xf numFmtId="176" fontId="3" fillId="0" borderId="0" xfId="1" applyNumberFormat="1" applyFont="1" applyFill="1" applyBorder="1" applyAlignment="1">
      <alignment horizontal="centerContinuous" vertical="center"/>
    </xf>
    <xf numFmtId="176" fontId="8" fillId="0" borderId="0" xfId="1" applyNumberFormat="1" applyFont="1" applyFill="1" applyAlignment="1">
      <alignment horizontal="right"/>
    </xf>
    <xf numFmtId="41" fontId="2" fillId="0" borderId="0" xfId="1" quotePrefix="1" applyNumberFormat="1" applyFont="1" applyFill="1" applyBorder="1" applyAlignment="1">
      <alignment shrinkToFit="1"/>
    </xf>
    <xf numFmtId="41" fontId="2" fillId="0" borderId="0" xfId="1" applyNumberFormat="1" applyFont="1" applyFill="1" applyAlignment="1">
      <alignment horizontal="right" shrinkToFit="1"/>
    </xf>
    <xf numFmtId="41" fontId="2" fillId="0" borderId="0" xfId="1" applyNumberFormat="1" applyFont="1" applyFill="1" applyBorder="1" applyAlignment="1">
      <alignment horizontal="right" shrinkToFit="1"/>
    </xf>
    <xf numFmtId="41" fontId="0" fillId="0" borderId="0" xfId="1" applyNumberFormat="1" applyFont="1" applyFill="1" applyAlignment="1">
      <alignment horizontal="right" shrinkToFit="1"/>
    </xf>
    <xf numFmtId="41" fontId="8" fillId="0" borderId="0" xfId="1" applyNumberFormat="1" applyFont="1" applyFill="1" applyAlignment="1">
      <alignment horizontal="right" shrinkToFit="1"/>
    </xf>
    <xf numFmtId="177" fontId="2" fillId="0" borderId="0" xfId="1" quotePrefix="1" applyNumberFormat="1" applyFont="1" applyFill="1" applyBorder="1" applyAlignment="1">
      <alignment shrinkToFit="1"/>
    </xf>
    <xf numFmtId="177" fontId="2" fillId="0" borderId="0" xfId="1" applyNumberFormat="1" applyFont="1" applyFill="1" applyAlignment="1">
      <alignment horizontal="right" shrinkToFit="1"/>
    </xf>
    <xf numFmtId="177" fontId="2" fillId="0" borderId="0" xfId="1" applyNumberFormat="1" applyFont="1" applyFill="1" applyBorder="1" applyAlignment="1">
      <alignment horizontal="right" shrinkToFit="1"/>
    </xf>
    <xf numFmtId="177" fontId="0" fillId="0" borderId="0" xfId="1" applyNumberFormat="1" applyFont="1" applyFill="1" applyAlignment="1">
      <alignment horizontal="right" shrinkToFit="1"/>
    </xf>
    <xf numFmtId="177" fontId="0" fillId="0" borderId="0" xfId="1" applyNumberFormat="1" applyFont="1" applyFill="1" applyBorder="1" applyAlignment="1">
      <alignment shrinkToFit="1"/>
    </xf>
    <xf numFmtId="177" fontId="0" fillId="0" borderId="0" xfId="1" applyNumberFormat="1" applyFont="1" applyFill="1" applyBorder="1" applyAlignment="1">
      <alignment horizontal="right" shrinkToFit="1"/>
    </xf>
    <xf numFmtId="177" fontId="8" fillId="0" borderId="0" xfId="1" applyNumberFormat="1" applyFont="1" applyFill="1" applyAlignment="1">
      <alignment horizontal="right" shrinkToFit="1"/>
    </xf>
    <xf numFmtId="176" fontId="0" fillId="0" borderId="0" xfId="1" applyNumberFormat="1" applyFont="1" applyFill="1" applyBorder="1" applyAlignment="1">
      <alignment horizontal="right"/>
    </xf>
    <xf numFmtId="176" fontId="10" fillId="0" borderId="0" xfId="1" applyNumberFormat="1" applyFont="1" applyFill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4"/>
  <sheetViews>
    <sheetView tabSelected="1" zoomScale="75" zoomScaleNormal="75" zoomScaleSheetLayoutView="75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B8" sqref="B8:AG70"/>
    </sheetView>
  </sheetViews>
  <sheetFormatPr defaultColWidth="9" defaultRowHeight="13" x14ac:dyDescent="0.2"/>
  <cols>
    <col min="1" max="1" width="8.7265625" style="1" customWidth="1"/>
    <col min="2" max="2" width="8.6328125" style="2" customWidth="1"/>
    <col min="3" max="10" width="8.6328125" style="1" customWidth="1"/>
    <col min="11" max="11" width="8.81640625" style="1" customWidth="1"/>
    <col min="12" max="33" width="8.6328125" style="1" customWidth="1"/>
    <col min="34" max="16384" width="9" style="1"/>
  </cols>
  <sheetData>
    <row r="1" spans="1:33" s="19" customFormat="1" x14ac:dyDescent="0.2">
      <c r="A1" s="17" t="s">
        <v>29</v>
      </c>
      <c r="B1" s="18"/>
    </row>
    <row r="2" spans="1:33" s="19" customFormat="1" x14ac:dyDescent="0.2">
      <c r="B2" s="18"/>
    </row>
    <row r="3" spans="1:33" s="19" customFormat="1" ht="23.5" x14ac:dyDescent="0.35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20"/>
      <c r="U3" s="20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</row>
    <row r="4" spans="1:33" s="19" customFormat="1" ht="16.5" x14ac:dyDescent="0.25">
      <c r="A4" s="21"/>
      <c r="B4" s="22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</row>
    <row r="5" spans="1:33" s="19" customFormat="1" ht="14.5" thickBot="1" x14ac:dyDescent="0.25">
      <c r="A5" s="23"/>
      <c r="B5" s="24"/>
      <c r="C5" s="25"/>
      <c r="D5" s="25"/>
      <c r="E5" s="25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19" customFormat="1" ht="87.65" customHeight="1" thickBot="1" x14ac:dyDescent="0.25">
      <c r="A6" s="27" t="s">
        <v>0</v>
      </c>
      <c r="B6" s="28" t="s">
        <v>34</v>
      </c>
      <c r="C6" s="28" t="s">
        <v>1</v>
      </c>
      <c r="D6" s="28" t="s">
        <v>31</v>
      </c>
      <c r="E6" s="28" t="s">
        <v>36</v>
      </c>
      <c r="F6" s="28" t="s">
        <v>2</v>
      </c>
      <c r="G6" s="28" t="s">
        <v>3</v>
      </c>
      <c r="H6" s="28" t="s">
        <v>39</v>
      </c>
      <c r="I6" s="28" t="s">
        <v>4</v>
      </c>
      <c r="J6" s="28" t="s">
        <v>32</v>
      </c>
      <c r="K6" s="28" t="s">
        <v>37</v>
      </c>
      <c r="L6" s="28" t="s">
        <v>25</v>
      </c>
      <c r="M6" s="28" t="s">
        <v>5</v>
      </c>
      <c r="N6" s="28" t="s">
        <v>6</v>
      </c>
      <c r="O6" s="28" t="s">
        <v>7</v>
      </c>
      <c r="P6" s="28" t="s">
        <v>40</v>
      </c>
      <c r="Q6" s="28" t="s">
        <v>41</v>
      </c>
      <c r="R6" s="28" t="s">
        <v>35</v>
      </c>
      <c r="S6" s="28" t="s">
        <v>33</v>
      </c>
      <c r="T6" s="28" t="s">
        <v>8</v>
      </c>
      <c r="U6" s="28" t="s">
        <v>9</v>
      </c>
      <c r="V6" s="28" t="s">
        <v>10</v>
      </c>
      <c r="W6" s="28" t="s">
        <v>26</v>
      </c>
      <c r="X6" s="28" t="s">
        <v>11</v>
      </c>
      <c r="Y6" s="28" t="s">
        <v>12</v>
      </c>
      <c r="Z6" s="28" t="s">
        <v>13</v>
      </c>
      <c r="AA6" s="28" t="s">
        <v>14</v>
      </c>
      <c r="AB6" s="28" t="s">
        <v>15</v>
      </c>
      <c r="AC6" s="28" t="s">
        <v>16</v>
      </c>
      <c r="AD6" s="28" t="s">
        <v>17</v>
      </c>
      <c r="AE6" s="28" t="s">
        <v>18</v>
      </c>
      <c r="AF6" s="28" t="s">
        <v>19</v>
      </c>
      <c r="AG6" s="28" t="s">
        <v>20</v>
      </c>
    </row>
    <row r="7" spans="1:33" s="19" customFormat="1" ht="21" customHeight="1" x14ac:dyDescent="0.2">
      <c r="A7" s="29" t="s">
        <v>28</v>
      </c>
      <c r="B7" s="30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AG7" s="32" t="s">
        <v>21</v>
      </c>
    </row>
    <row r="8" spans="1:33" s="10" customFormat="1" ht="16.5" customHeight="1" x14ac:dyDescent="0.2">
      <c r="A8" s="14" t="s">
        <v>43</v>
      </c>
      <c r="B8" s="3">
        <v>194173176</v>
      </c>
      <c r="C8" s="4">
        <v>0</v>
      </c>
      <c r="D8" s="4">
        <v>4722198</v>
      </c>
      <c r="E8" s="4">
        <v>0</v>
      </c>
      <c r="F8" s="4">
        <v>1343895</v>
      </c>
      <c r="G8" s="4">
        <v>3848874</v>
      </c>
      <c r="H8" s="4">
        <v>0</v>
      </c>
      <c r="I8" s="4">
        <v>870459</v>
      </c>
      <c r="J8" s="4">
        <v>375050</v>
      </c>
      <c r="K8" s="4">
        <v>587503</v>
      </c>
      <c r="L8" s="4">
        <v>11708874</v>
      </c>
      <c r="M8" s="4">
        <v>1004097</v>
      </c>
      <c r="N8" s="4">
        <v>142</v>
      </c>
      <c r="O8" s="4">
        <v>3369199</v>
      </c>
      <c r="P8" s="4">
        <v>0</v>
      </c>
      <c r="Q8" s="4">
        <v>0</v>
      </c>
      <c r="R8" s="4">
        <v>6365955</v>
      </c>
      <c r="S8" s="4">
        <v>228369422</v>
      </c>
      <c r="T8" s="4">
        <v>78870373</v>
      </c>
      <c r="U8" s="4">
        <v>251419</v>
      </c>
      <c r="V8" s="5">
        <v>6776242</v>
      </c>
      <c r="W8" s="4">
        <v>13350016</v>
      </c>
      <c r="X8" s="4">
        <v>41857935</v>
      </c>
      <c r="Y8" s="4">
        <v>200159</v>
      </c>
      <c r="Z8" s="4">
        <v>24571919</v>
      </c>
      <c r="AA8" s="4">
        <v>1973152</v>
      </c>
      <c r="AB8" s="4">
        <v>249200</v>
      </c>
      <c r="AC8" s="4">
        <v>16939389</v>
      </c>
      <c r="AD8" s="4">
        <v>14353233</v>
      </c>
      <c r="AE8" s="4">
        <v>18909607</v>
      </c>
      <c r="AF8" s="4">
        <v>50369900</v>
      </c>
      <c r="AG8" s="4">
        <v>497041966</v>
      </c>
    </row>
    <row r="9" spans="1:33" s="10" customFormat="1" ht="16.5" customHeight="1" x14ac:dyDescent="0.2">
      <c r="A9" s="7">
        <v>18</v>
      </c>
      <c r="B9" s="3">
        <v>200680269</v>
      </c>
      <c r="C9" s="4">
        <v>0</v>
      </c>
      <c r="D9" s="4">
        <v>9786359</v>
      </c>
      <c r="E9" s="4">
        <v>0</v>
      </c>
      <c r="F9" s="4">
        <v>1335247</v>
      </c>
      <c r="G9" s="4">
        <v>3880135</v>
      </c>
      <c r="H9" s="4">
        <v>0</v>
      </c>
      <c r="I9" s="4">
        <v>612192</v>
      </c>
      <c r="J9" s="4">
        <v>597778</v>
      </c>
      <c r="K9" s="4">
        <v>556789</v>
      </c>
      <c r="L9" s="4">
        <v>11793987</v>
      </c>
      <c r="M9" s="4">
        <v>1008730</v>
      </c>
      <c r="N9" s="4">
        <v>139</v>
      </c>
      <c r="O9" s="4">
        <v>3459481</v>
      </c>
      <c r="P9" s="4">
        <v>0</v>
      </c>
      <c r="Q9" s="4">
        <v>0</v>
      </c>
      <c r="R9" s="4">
        <v>5373751</v>
      </c>
      <c r="S9" s="4">
        <v>239084857</v>
      </c>
      <c r="T9" s="4">
        <v>73628422</v>
      </c>
      <c r="U9" s="4">
        <v>266671</v>
      </c>
      <c r="V9" s="5">
        <v>6656766</v>
      </c>
      <c r="W9" s="4">
        <v>12880886</v>
      </c>
      <c r="X9" s="4">
        <v>36303343</v>
      </c>
      <c r="Y9" s="4">
        <v>206143</v>
      </c>
      <c r="Z9" s="4">
        <v>24591410</v>
      </c>
      <c r="AA9" s="4">
        <v>2664716</v>
      </c>
      <c r="AB9" s="4">
        <v>405881</v>
      </c>
      <c r="AC9" s="4">
        <v>10307831</v>
      </c>
      <c r="AD9" s="4">
        <v>12595097</v>
      </c>
      <c r="AE9" s="4">
        <v>18466009</v>
      </c>
      <c r="AF9" s="4">
        <v>53939100</v>
      </c>
      <c r="AG9" s="4">
        <v>491997132</v>
      </c>
    </row>
    <row r="10" spans="1:33" s="10" customFormat="1" ht="16.5" customHeight="1" x14ac:dyDescent="0.2">
      <c r="A10" s="7">
        <v>19</v>
      </c>
      <c r="B10" s="3">
        <v>225361409</v>
      </c>
      <c r="C10" s="4">
        <v>0</v>
      </c>
      <c r="D10" s="4">
        <v>0</v>
      </c>
      <c r="E10" s="4">
        <v>0</v>
      </c>
      <c r="F10" s="4">
        <v>1333325</v>
      </c>
      <c r="G10" s="4">
        <v>3859456</v>
      </c>
      <c r="H10" s="4">
        <v>0</v>
      </c>
      <c r="I10" s="4">
        <v>823664</v>
      </c>
      <c r="J10" s="4">
        <v>776183</v>
      </c>
      <c r="K10" s="4">
        <v>490067</v>
      </c>
      <c r="L10" s="4">
        <v>11656817</v>
      </c>
      <c r="M10" s="4">
        <v>984888</v>
      </c>
      <c r="N10" s="4">
        <v>162</v>
      </c>
      <c r="O10" s="4">
        <v>3273641</v>
      </c>
      <c r="P10" s="4">
        <v>0</v>
      </c>
      <c r="Q10" s="4">
        <v>0</v>
      </c>
      <c r="R10" s="4">
        <v>1372201</v>
      </c>
      <c r="S10" s="4">
        <v>249931813</v>
      </c>
      <c r="T10" s="4">
        <v>67670350</v>
      </c>
      <c r="U10" s="4">
        <v>265449</v>
      </c>
      <c r="V10" s="5">
        <v>6539248</v>
      </c>
      <c r="W10" s="4">
        <v>12669361</v>
      </c>
      <c r="X10" s="4">
        <v>37907234</v>
      </c>
      <c r="Y10" s="4">
        <v>223164</v>
      </c>
      <c r="Z10" s="4">
        <v>27260377</v>
      </c>
      <c r="AA10" s="4">
        <v>3585418</v>
      </c>
      <c r="AB10" s="4">
        <v>348099</v>
      </c>
      <c r="AC10" s="4">
        <v>9386227</v>
      </c>
      <c r="AD10" s="4">
        <v>12174099</v>
      </c>
      <c r="AE10" s="4">
        <v>14901788</v>
      </c>
      <c r="AF10" s="4">
        <v>43410081</v>
      </c>
      <c r="AG10" s="4">
        <v>486272708</v>
      </c>
    </row>
    <row r="11" spans="1:33" s="10" customFormat="1" ht="16.5" customHeight="1" x14ac:dyDescent="0.2">
      <c r="A11" s="7">
        <v>20</v>
      </c>
      <c r="B11" s="3">
        <v>225056136</v>
      </c>
      <c r="C11" s="4">
        <v>0</v>
      </c>
      <c r="D11" s="4">
        <v>0</v>
      </c>
      <c r="E11" s="4">
        <v>0</v>
      </c>
      <c r="F11" s="4">
        <v>1227590</v>
      </c>
      <c r="G11" s="4">
        <v>3820201</v>
      </c>
      <c r="H11" s="4">
        <v>0</v>
      </c>
      <c r="I11" s="4">
        <v>835952</v>
      </c>
      <c r="J11" s="4">
        <v>305090</v>
      </c>
      <c r="K11" s="4">
        <v>108568</v>
      </c>
      <c r="L11" s="4">
        <v>11022634</v>
      </c>
      <c r="M11" s="4">
        <v>976225</v>
      </c>
      <c r="N11" s="4">
        <v>246</v>
      </c>
      <c r="O11" s="4">
        <v>2995376</v>
      </c>
      <c r="P11" s="4">
        <v>0</v>
      </c>
      <c r="Q11" s="4">
        <v>0</v>
      </c>
      <c r="R11" s="4">
        <v>2823011</v>
      </c>
      <c r="S11" s="4">
        <v>249171029</v>
      </c>
      <c r="T11" s="4">
        <v>69179901</v>
      </c>
      <c r="U11" s="4">
        <v>242384</v>
      </c>
      <c r="V11" s="5">
        <v>6503968</v>
      </c>
      <c r="W11" s="4">
        <v>13038370</v>
      </c>
      <c r="X11" s="4">
        <v>40739018</v>
      </c>
      <c r="Y11" s="4">
        <v>234794</v>
      </c>
      <c r="Z11" s="4">
        <v>27017747</v>
      </c>
      <c r="AA11" s="4">
        <v>3387096</v>
      </c>
      <c r="AB11" s="4">
        <v>470169</v>
      </c>
      <c r="AC11" s="4">
        <v>11360440</v>
      </c>
      <c r="AD11" s="4">
        <v>10943634</v>
      </c>
      <c r="AE11" s="4">
        <v>20142078</v>
      </c>
      <c r="AF11" s="4">
        <v>36511837</v>
      </c>
      <c r="AG11" s="4">
        <v>488942465</v>
      </c>
    </row>
    <row r="12" spans="1:33" s="10" customFormat="1" ht="16.5" customHeight="1" x14ac:dyDescent="0.2">
      <c r="A12" s="7">
        <v>21</v>
      </c>
      <c r="B12" s="3">
        <v>210469222</v>
      </c>
      <c r="C12" s="4">
        <v>0</v>
      </c>
      <c r="D12" s="4">
        <v>0</v>
      </c>
      <c r="E12" s="4">
        <v>770237</v>
      </c>
      <c r="F12" s="4">
        <v>527558</v>
      </c>
      <c r="G12" s="4">
        <v>3468512</v>
      </c>
      <c r="H12" s="4">
        <v>0</v>
      </c>
      <c r="I12" s="4">
        <v>756655</v>
      </c>
      <c r="J12" s="4">
        <v>241846</v>
      </c>
      <c r="K12" s="4">
        <v>136523</v>
      </c>
      <c r="L12" s="4">
        <v>11751614</v>
      </c>
      <c r="M12" s="4">
        <v>995769</v>
      </c>
      <c r="N12" s="4">
        <v>161</v>
      </c>
      <c r="O12" s="4">
        <v>1815728</v>
      </c>
      <c r="P12" s="4">
        <v>0</v>
      </c>
      <c r="Q12" s="4">
        <v>0</v>
      </c>
      <c r="R12" s="4">
        <v>2875357</v>
      </c>
      <c r="S12" s="4">
        <v>233809182</v>
      </c>
      <c r="T12" s="4">
        <v>78550045</v>
      </c>
      <c r="U12" s="4">
        <v>245829</v>
      </c>
      <c r="V12" s="5">
        <v>6583641</v>
      </c>
      <c r="W12" s="4">
        <v>13072537</v>
      </c>
      <c r="X12" s="4">
        <v>76564175</v>
      </c>
      <c r="Y12" s="4">
        <v>238507</v>
      </c>
      <c r="Z12" s="4">
        <v>28335960</v>
      </c>
      <c r="AA12" s="4">
        <v>3695937</v>
      </c>
      <c r="AB12" s="4">
        <v>354550</v>
      </c>
      <c r="AC12" s="4">
        <v>20547708</v>
      </c>
      <c r="AD12" s="4">
        <v>11373229</v>
      </c>
      <c r="AE12" s="4">
        <v>19143968</v>
      </c>
      <c r="AF12" s="4">
        <v>46624882</v>
      </c>
      <c r="AG12" s="4">
        <v>539140150</v>
      </c>
    </row>
    <row r="13" spans="1:33" s="10" customFormat="1" ht="16.5" customHeight="1" x14ac:dyDescent="0.2">
      <c r="A13" s="7">
        <v>22</v>
      </c>
      <c r="B13" s="3">
        <v>211235406</v>
      </c>
      <c r="C13" s="4">
        <v>0</v>
      </c>
      <c r="D13" s="4">
        <v>0</v>
      </c>
      <c r="E13" s="4">
        <v>1364751</v>
      </c>
      <c r="F13" s="4">
        <v>0</v>
      </c>
      <c r="G13" s="4">
        <v>3271448</v>
      </c>
      <c r="H13" s="4">
        <v>0</v>
      </c>
      <c r="I13" s="4">
        <v>756507</v>
      </c>
      <c r="J13" s="4">
        <v>304970</v>
      </c>
      <c r="K13" s="4">
        <v>115326</v>
      </c>
      <c r="L13" s="4">
        <v>11731426</v>
      </c>
      <c r="M13" s="4">
        <v>923005</v>
      </c>
      <c r="N13" s="4">
        <v>0</v>
      </c>
      <c r="O13" s="4">
        <v>1446322</v>
      </c>
      <c r="P13" s="4">
        <v>0</v>
      </c>
      <c r="Q13" s="4">
        <v>0</v>
      </c>
      <c r="R13" s="4">
        <v>2886320</v>
      </c>
      <c r="S13" s="4">
        <v>234035481</v>
      </c>
      <c r="T13" s="4">
        <v>92802147</v>
      </c>
      <c r="U13" s="4">
        <v>241542</v>
      </c>
      <c r="V13" s="5">
        <v>6524376</v>
      </c>
      <c r="W13" s="4">
        <v>13081241</v>
      </c>
      <c r="X13" s="4">
        <v>71623670</v>
      </c>
      <c r="Y13" s="4">
        <v>245581</v>
      </c>
      <c r="Z13" s="4">
        <v>34142899</v>
      </c>
      <c r="AA13" s="4">
        <v>2903398</v>
      </c>
      <c r="AB13" s="4">
        <v>288846</v>
      </c>
      <c r="AC13" s="4">
        <v>9011529</v>
      </c>
      <c r="AD13" s="4">
        <v>14905913</v>
      </c>
      <c r="AE13" s="4">
        <v>20921082</v>
      </c>
      <c r="AF13" s="4">
        <v>54172099</v>
      </c>
      <c r="AG13" s="4">
        <v>554899804</v>
      </c>
    </row>
    <row r="14" spans="1:33" s="10" customFormat="1" ht="16.5" customHeight="1" x14ac:dyDescent="0.2">
      <c r="A14" s="7">
        <v>23</v>
      </c>
      <c r="B14" s="3">
        <v>214416215</v>
      </c>
      <c r="C14" s="4">
        <v>0</v>
      </c>
      <c r="D14" s="4">
        <v>0</v>
      </c>
      <c r="E14" s="4">
        <v>1276569</v>
      </c>
      <c r="F14" s="4">
        <v>3</v>
      </c>
      <c r="G14" s="4">
        <v>3312970</v>
      </c>
      <c r="H14" s="4">
        <v>0</v>
      </c>
      <c r="I14" s="4">
        <v>614643</v>
      </c>
      <c r="J14" s="4">
        <v>368488</v>
      </c>
      <c r="K14" s="4">
        <v>85816</v>
      </c>
      <c r="L14" s="4">
        <v>11717180</v>
      </c>
      <c r="M14" s="4">
        <v>886482</v>
      </c>
      <c r="N14" s="4">
        <v>0</v>
      </c>
      <c r="O14" s="4">
        <v>1310210</v>
      </c>
      <c r="P14" s="4">
        <v>0</v>
      </c>
      <c r="Q14" s="4">
        <v>0</v>
      </c>
      <c r="R14" s="4">
        <v>2697394</v>
      </c>
      <c r="S14" s="4">
        <v>236685970</v>
      </c>
      <c r="T14" s="4">
        <v>96180969</v>
      </c>
      <c r="U14" s="4">
        <v>240284</v>
      </c>
      <c r="V14" s="5">
        <v>6675528</v>
      </c>
      <c r="W14" s="4">
        <v>13342433</v>
      </c>
      <c r="X14" s="4">
        <v>64606742</v>
      </c>
      <c r="Y14" s="4">
        <v>280392</v>
      </c>
      <c r="Z14" s="4">
        <v>32923952</v>
      </c>
      <c r="AA14" s="4">
        <v>3298646</v>
      </c>
      <c r="AB14" s="4">
        <v>323524</v>
      </c>
      <c r="AC14" s="4">
        <v>7192440</v>
      </c>
      <c r="AD14" s="4">
        <v>14729877</v>
      </c>
      <c r="AE14" s="4">
        <v>16206120</v>
      </c>
      <c r="AF14" s="4">
        <v>45170772</v>
      </c>
      <c r="AG14" s="4">
        <v>537857649</v>
      </c>
    </row>
    <row r="15" spans="1:33" s="10" customFormat="1" ht="16.5" customHeight="1" x14ac:dyDescent="0.2">
      <c r="A15" s="7">
        <v>24</v>
      </c>
      <c r="B15" s="3">
        <v>209215363</v>
      </c>
      <c r="C15" s="4">
        <v>0</v>
      </c>
      <c r="D15" s="4">
        <v>0</v>
      </c>
      <c r="E15" s="4">
        <v>1280334</v>
      </c>
      <c r="F15" s="4">
        <v>1</v>
      </c>
      <c r="G15" s="4">
        <v>3024259</v>
      </c>
      <c r="H15" s="4">
        <v>0</v>
      </c>
      <c r="I15" s="4">
        <v>547035</v>
      </c>
      <c r="J15" s="4">
        <v>384055</v>
      </c>
      <c r="K15" s="4">
        <v>99979</v>
      </c>
      <c r="L15" s="4">
        <v>11749346</v>
      </c>
      <c r="M15" s="4">
        <v>884383</v>
      </c>
      <c r="N15" s="4">
        <v>0</v>
      </c>
      <c r="O15" s="4">
        <v>1662754</v>
      </c>
      <c r="P15" s="4">
        <v>0</v>
      </c>
      <c r="Q15" s="4">
        <v>0</v>
      </c>
      <c r="R15" s="4">
        <v>1055578</v>
      </c>
      <c r="S15" s="4">
        <v>229903087</v>
      </c>
      <c r="T15" s="4">
        <v>96070696</v>
      </c>
      <c r="U15" s="4">
        <v>238399</v>
      </c>
      <c r="V15" s="5">
        <v>7167732</v>
      </c>
      <c r="W15" s="4">
        <v>13189343</v>
      </c>
      <c r="X15" s="4">
        <v>59497899</v>
      </c>
      <c r="Y15" s="4">
        <v>315783</v>
      </c>
      <c r="Z15" s="4">
        <v>30780446</v>
      </c>
      <c r="AA15" s="4">
        <v>2584176</v>
      </c>
      <c r="AB15" s="4">
        <v>431523</v>
      </c>
      <c r="AC15" s="4">
        <v>7079381</v>
      </c>
      <c r="AD15" s="4">
        <v>17440670</v>
      </c>
      <c r="AE15" s="4">
        <v>10137431</v>
      </c>
      <c r="AF15" s="4">
        <v>50923839</v>
      </c>
      <c r="AG15" s="4">
        <v>525760405</v>
      </c>
    </row>
    <row r="16" spans="1:33" s="10" customFormat="1" ht="16.5" customHeight="1" x14ac:dyDescent="0.2">
      <c r="A16" s="7">
        <v>25</v>
      </c>
      <c r="B16" s="3">
        <v>211698254</v>
      </c>
      <c r="C16" s="4">
        <v>0</v>
      </c>
      <c r="D16" s="4">
        <v>0</v>
      </c>
      <c r="E16" s="4">
        <v>1245440</v>
      </c>
      <c r="F16" s="4">
        <v>0</v>
      </c>
      <c r="G16" s="4">
        <v>2830261</v>
      </c>
      <c r="H16" s="4">
        <v>0</v>
      </c>
      <c r="I16" s="4">
        <v>430657</v>
      </c>
      <c r="J16" s="4">
        <v>715342</v>
      </c>
      <c r="K16" s="4">
        <v>1281675</v>
      </c>
      <c r="L16" s="4">
        <v>11649207</v>
      </c>
      <c r="M16" s="4">
        <v>824919</v>
      </c>
      <c r="N16" s="4">
        <v>0</v>
      </c>
      <c r="O16" s="4">
        <v>1460193</v>
      </c>
      <c r="P16" s="4">
        <v>0</v>
      </c>
      <c r="Q16" s="4">
        <v>0</v>
      </c>
      <c r="R16" s="4">
        <v>1051788</v>
      </c>
      <c r="S16" s="4">
        <v>233187736</v>
      </c>
      <c r="T16" s="4">
        <v>96617241</v>
      </c>
      <c r="U16" s="4">
        <v>227153</v>
      </c>
      <c r="V16" s="5">
        <v>7205274</v>
      </c>
      <c r="W16" s="4">
        <v>13570362</v>
      </c>
      <c r="X16" s="4">
        <v>74902008</v>
      </c>
      <c r="Y16" s="4">
        <v>337061</v>
      </c>
      <c r="Z16" s="4">
        <v>32795600</v>
      </c>
      <c r="AA16" s="4">
        <v>3326900</v>
      </c>
      <c r="AB16" s="4">
        <v>194366</v>
      </c>
      <c r="AC16" s="4">
        <v>4951959</v>
      </c>
      <c r="AD16" s="4">
        <v>15227314</v>
      </c>
      <c r="AE16" s="4">
        <v>11310850</v>
      </c>
      <c r="AF16" s="4">
        <v>81118666</v>
      </c>
      <c r="AG16" s="4">
        <v>574972490</v>
      </c>
    </row>
    <row r="17" spans="1:33" s="10" customFormat="1" ht="16.5" customHeight="1" x14ac:dyDescent="0.2">
      <c r="A17" s="7">
        <v>26</v>
      </c>
      <c r="B17" s="3">
        <v>216292151</v>
      </c>
      <c r="C17" s="4">
        <v>0</v>
      </c>
      <c r="D17" s="4">
        <v>0</v>
      </c>
      <c r="E17" s="4">
        <v>1169900</v>
      </c>
      <c r="F17" s="4">
        <v>0</v>
      </c>
      <c r="G17" s="4">
        <v>2737087</v>
      </c>
      <c r="H17" s="4">
        <v>0</v>
      </c>
      <c r="I17" s="4">
        <v>391670</v>
      </c>
      <c r="J17" s="4">
        <v>1321307</v>
      </c>
      <c r="K17" s="4">
        <v>843385</v>
      </c>
      <c r="L17" s="4">
        <v>14111787</v>
      </c>
      <c r="M17" s="4">
        <v>770141</v>
      </c>
      <c r="N17" s="4">
        <v>0</v>
      </c>
      <c r="O17" s="4">
        <v>600464</v>
      </c>
      <c r="P17" s="4">
        <v>0</v>
      </c>
      <c r="Q17" s="4">
        <v>0</v>
      </c>
      <c r="R17" s="4">
        <v>1021054</v>
      </c>
      <c r="S17" s="4">
        <v>239258946</v>
      </c>
      <c r="T17" s="4">
        <v>96282638</v>
      </c>
      <c r="U17" s="4">
        <v>201710</v>
      </c>
      <c r="V17" s="5">
        <v>7346909</v>
      </c>
      <c r="W17" s="4">
        <v>13456366</v>
      </c>
      <c r="X17" s="4">
        <v>72921497</v>
      </c>
      <c r="Y17" s="4">
        <v>342297</v>
      </c>
      <c r="Z17" s="4">
        <v>35769394</v>
      </c>
      <c r="AA17" s="4">
        <v>3936538</v>
      </c>
      <c r="AB17" s="4">
        <v>506509</v>
      </c>
      <c r="AC17" s="4">
        <v>10813874</v>
      </c>
      <c r="AD17" s="4">
        <v>17990295</v>
      </c>
      <c r="AE17" s="4">
        <v>11347317</v>
      </c>
      <c r="AF17" s="4">
        <v>55906027</v>
      </c>
      <c r="AG17" s="4">
        <v>566080317</v>
      </c>
    </row>
    <row r="18" spans="1:33" s="10" customFormat="1" ht="16.5" customHeight="1" x14ac:dyDescent="0.2">
      <c r="A18" s="7">
        <v>27</v>
      </c>
      <c r="B18" s="3">
        <v>214366345</v>
      </c>
      <c r="C18" s="4">
        <v>0</v>
      </c>
      <c r="D18" s="4">
        <v>0</v>
      </c>
      <c r="E18" s="4">
        <v>1237084</v>
      </c>
      <c r="F18" s="4">
        <v>0</v>
      </c>
      <c r="G18" s="4">
        <v>2835566</v>
      </c>
      <c r="H18" s="4">
        <v>0</v>
      </c>
      <c r="I18" s="4">
        <v>336266</v>
      </c>
      <c r="J18" s="4">
        <v>1056894</v>
      </c>
      <c r="K18" s="4">
        <v>1147736</v>
      </c>
      <c r="L18" s="4">
        <v>24222741</v>
      </c>
      <c r="M18" s="4">
        <v>790536</v>
      </c>
      <c r="N18" s="4">
        <v>180</v>
      </c>
      <c r="O18" s="4">
        <v>1091126</v>
      </c>
      <c r="P18" s="4">
        <v>0</v>
      </c>
      <c r="Q18" s="4">
        <v>0</v>
      </c>
      <c r="R18" s="4">
        <v>1016392</v>
      </c>
      <c r="S18" s="4">
        <v>248100866</v>
      </c>
      <c r="T18" s="4">
        <v>94513030</v>
      </c>
      <c r="U18" s="4">
        <v>214124</v>
      </c>
      <c r="V18" s="5">
        <v>7514859</v>
      </c>
      <c r="W18" s="4">
        <v>13057673</v>
      </c>
      <c r="X18" s="4">
        <v>77756341</v>
      </c>
      <c r="Y18" s="4">
        <v>363430</v>
      </c>
      <c r="Z18" s="4">
        <v>35987852</v>
      </c>
      <c r="AA18" s="4">
        <v>2929550</v>
      </c>
      <c r="AB18" s="4">
        <v>1754335</v>
      </c>
      <c r="AC18" s="4">
        <v>7010265</v>
      </c>
      <c r="AD18" s="4">
        <v>18509591</v>
      </c>
      <c r="AE18" s="4">
        <v>11466372</v>
      </c>
      <c r="AF18" s="4">
        <v>58653651</v>
      </c>
      <c r="AG18" s="4">
        <v>577831939</v>
      </c>
    </row>
    <row r="19" spans="1:33" s="10" customFormat="1" ht="16.5" customHeight="1" x14ac:dyDescent="0.2">
      <c r="A19" s="7">
        <v>28</v>
      </c>
      <c r="B19" s="3">
        <v>214481955</v>
      </c>
      <c r="C19" s="4">
        <v>0</v>
      </c>
      <c r="D19" s="4">
        <v>0</v>
      </c>
      <c r="E19" s="4">
        <v>1181561</v>
      </c>
      <c r="F19" s="4">
        <v>0</v>
      </c>
      <c r="G19" s="4">
        <v>2863600</v>
      </c>
      <c r="H19" s="4">
        <v>0</v>
      </c>
      <c r="I19" s="4">
        <v>276846</v>
      </c>
      <c r="J19" s="4">
        <v>680054</v>
      </c>
      <c r="K19" s="4">
        <v>438055</v>
      </c>
      <c r="L19" s="4">
        <v>21810207</v>
      </c>
      <c r="M19" s="4">
        <v>761404</v>
      </c>
      <c r="N19" s="4">
        <v>180</v>
      </c>
      <c r="O19" s="4">
        <v>1127973</v>
      </c>
      <c r="P19" s="4">
        <v>0</v>
      </c>
      <c r="Q19" s="4">
        <v>0</v>
      </c>
      <c r="R19" s="4">
        <v>1059811</v>
      </c>
      <c r="S19" s="4">
        <v>244681646</v>
      </c>
      <c r="T19" s="4">
        <v>90208113</v>
      </c>
      <c r="U19" s="4">
        <v>197426</v>
      </c>
      <c r="V19" s="5">
        <v>7473433</v>
      </c>
      <c r="W19" s="4">
        <v>12939893</v>
      </c>
      <c r="X19" s="4">
        <v>80071249</v>
      </c>
      <c r="Y19" s="4">
        <v>421144</v>
      </c>
      <c r="Z19" s="4">
        <v>38257968</v>
      </c>
      <c r="AA19" s="4">
        <v>3042758</v>
      </c>
      <c r="AB19" s="4">
        <v>3185480</v>
      </c>
      <c r="AC19" s="4">
        <v>16190961</v>
      </c>
      <c r="AD19" s="4">
        <v>17110541</v>
      </c>
      <c r="AE19" s="4">
        <v>10212065</v>
      </c>
      <c r="AF19" s="4">
        <v>57767141</v>
      </c>
      <c r="AG19" s="4">
        <v>581759818</v>
      </c>
    </row>
    <row r="20" spans="1:33" s="10" customFormat="1" ht="16.5" customHeight="1" x14ac:dyDescent="0.2">
      <c r="A20" s="7">
        <v>29</v>
      </c>
      <c r="B20" s="3">
        <v>219418892</v>
      </c>
      <c r="C20" s="4">
        <v>0</v>
      </c>
      <c r="D20" s="4">
        <v>0</v>
      </c>
      <c r="E20" s="4">
        <v>1173759</v>
      </c>
      <c r="F20" s="4">
        <v>0</v>
      </c>
      <c r="G20" s="4">
        <v>2877045</v>
      </c>
      <c r="H20" s="4">
        <v>0</v>
      </c>
      <c r="I20" s="4">
        <v>379514</v>
      </c>
      <c r="J20" s="4">
        <v>921837</v>
      </c>
      <c r="K20" s="4">
        <v>1117943</v>
      </c>
      <c r="L20" s="4">
        <v>22972044</v>
      </c>
      <c r="M20" s="4">
        <v>711385</v>
      </c>
      <c r="N20" s="4">
        <v>140</v>
      </c>
      <c r="O20" s="4">
        <v>1500186</v>
      </c>
      <c r="P20" s="4">
        <v>0</v>
      </c>
      <c r="Q20" s="4">
        <v>0</v>
      </c>
      <c r="R20" s="4">
        <v>1138115</v>
      </c>
      <c r="S20" s="4">
        <v>252210860</v>
      </c>
      <c r="T20" s="4">
        <v>87582267</v>
      </c>
      <c r="U20" s="4">
        <v>185961</v>
      </c>
      <c r="V20" s="5">
        <v>7570959</v>
      </c>
      <c r="W20" s="4">
        <v>12980842</v>
      </c>
      <c r="X20" s="4">
        <v>79467124</v>
      </c>
      <c r="Y20" s="4">
        <v>419890</v>
      </c>
      <c r="Z20" s="4">
        <v>38019441</v>
      </c>
      <c r="AA20" s="4">
        <v>5269383</v>
      </c>
      <c r="AB20" s="4">
        <v>3723714</v>
      </c>
      <c r="AC20" s="4">
        <v>15880545</v>
      </c>
      <c r="AD20" s="4">
        <v>15789976</v>
      </c>
      <c r="AE20" s="4">
        <v>10660019</v>
      </c>
      <c r="AF20" s="4">
        <v>60935076</v>
      </c>
      <c r="AG20" s="4">
        <v>590696057</v>
      </c>
    </row>
    <row r="21" spans="1:33" s="10" customFormat="1" ht="16.5" customHeight="1" x14ac:dyDescent="0.2">
      <c r="A21" s="7">
        <v>30</v>
      </c>
      <c r="B21" s="3">
        <v>222185843</v>
      </c>
      <c r="C21" s="4">
        <v>0</v>
      </c>
      <c r="D21" s="4">
        <v>0</v>
      </c>
      <c r="E21" s="4">
        <v>1170981</v>
      </c>
      <c r="F21" s="4">
        <v>0</v>
      </c>
      <c r="G21" s="4">
        <v>2884627</v>
      </c>
      <c r="H21" s="4">
        <v>0</v>
      </c>
      <c r="I21" s="4">
        <v>393953</v>
      </c>
      <c r="J21" s="4">
        <v>776134</v>
      </c>
      <c r="K21" s="4">
        <v>718565</v>
      </c>
      <c r="L21" s="6">
        <v>25441814</v>
      </c>
      <c r="M21" s="4">
        <v>693513</v>
      </c>
      <c r="N21" s="4">
        <v>0</v>
      </c>
      <c r="O21" s="4">
        <v>1640526</v>
      </c>
      <c r="P21" s="6">
        <v>0</v>
      </c>
      <c r="Q21" s="6">
        <v>0</v>
      </c>
      <c r="R21" s="6">
        <v>1255122</v>
      </c>
      <c r="S21" s="4">
        <v>257161078</v>
      </c>
      <c r="T21" s="4">
        <v>85722437</v>
      </c>
      <c r="U21" s="4">
        <v>168995</v>
      </c>
      <c r="V21" s="5">
        <v>7349097</v>
      </c>
      <c r="W21" s="4">
        <v>12748099</v>
      </c>
      <c r="X21" s="4">
        <v>78883840</v>
      </c>
      <c r="Y21" s="4">
        <v>411814</v>
      </c>
      <c r="Z21" s="4">
        <v>38564367</v>
      </c>
      <c r="AA21" s="4">
        <v>3003573</v>
      </c>
      <c r="AB21" s="4">
        <v>4124626</v>
      </c>
      <c r="AC21" s="4">
        <v>19538284</v>
      </c>
      <c r="AD21" s="4">
        <v>18071016</v>
      </c>
      <c r="AE21" s="4">
        <v>11852021</v>
      </c>
      <c r="AF21" s="4">
        <v>56965288</v>
      </c>
      <c r="AG21" s="4">
        <v>594564535</v>
      </c>
    </row>
    <row r="22" spans="1:33" s="10" customFormat="1" ht="16.5" customHeight="1" x14ac:dyDescent="0.2">
      <c r="A22" s="14" t="s">
        <v>42</v>
      </c>
      <c r="B22" s="3">
        <v>225679167</v>
      </c>
      <c r="C22" s="4">
        <v>0</v>
      </c>
      <c r="D22" s="4">
        <v>0</v>
      </c>
      <c r="E22" s="4">
        <v>1029559</v>
      </c>
      <c r="F22" s="4">
        <v>0</v>
      </c>
      <c r="G22" s="4">
        <v>2965033</v>
      </c>
      <c r="H22" s="4">
        <v>141091</v>
      </c>
      <c r="I22" s="4">
        <v>211474</v>
      </c>
      <c r="J22" s="4">
        <v>935007</v>
      </c>
      <c r="K22" s="4">
        <v>641428</v>
      </c>
      <c r="L22" s="6">
        <v>23941181</v>
      </c>
      <c r="M22" s="4">
        <v>714225</v>
      </c>
      <c r="N22" s="4">
        <v>0</v>
      </c>
      <c r="O22" s="4">
        <v>924405</v>
      </c>
      <c r="P22" s="6">
        <v>233278</v>
      </c>
      <c r="Q22" s="6">
        <v>0</v>
      </c>
      <c r="R22" s="6">
        <v>4975431</v>
      </c>
      <c r="S22" s="4">
        <v>262391279</v>
      </c>
      <c r="T22" s="4">
        <v>85562065</v>
      </c>
      <c r="U22" s="4">
        <v>158716</v>
      </c>
      <c r="V22" s="5">
        <v>6318328</v>
      </c>
      <c r="W22" s="4">
        <v>11195276</v>
      </c>
      <c r="X22" s="4">
        <v>83295132</v>
      </c>
      <c r="Y22" s="4">
        <v>430603</v>
      </c>
      <c r="Z22" s="4">
        <v>43419130</v>
      </c>
      <c r="AA22" s="4">
        <v>12215167</v>
      </c>
      <c r="AB22" s="4">
        <v>6228953</v>
      </c>
      <c r="AC22" s="4">
        <v>16745477</v>
      </c>
      <c r="AD22" s="4">
        <v>16295761</v>
      </c>
      <c r="AE22" s="4">
        <v>11199997</v>
      </c>
      <c r="AF22" s="4">
        <v>58710406</v>
      </c>
      <c r="AG22" s="4">
        <v>614166290</v>
      </c>
    </row>
    <row r="23" spans="1:33" s="10" customFormat="1" ht="16.5" customHeight="1" x14ac:dyDescent="0.2">
      <c r="A23" s="7">
        <v>2</v>
      </c>
      <c r="B23" s="3">
        <v>220921366</v>
      </c>
      <c r="C23" s="4">
        <v>0</v>
      </c>
      <c r="D23" s="4">
        <v>0</v>
      </c>
      <c r="E23" s="4">
        <v>1009414</v>
      </c>
      <c r="F23" s="4">
        <v>0</v>
      </c>
      <c r="G23" s="4">
        <v>2936880</v>
      </c>
      <c r="H23" s="4">
        <v>299840</v>
      </c>
      <c r="I23" s="4">
        <v>227540</v>
      </c>
      <c r="J23" s="4">
        <v>841456</v>
      </c>
      <c r="K23" s="4">
        <v>1082628</v>
      </c>
      <c r="L23" s="6">
        <v>29189478</v>
      </c>
      <c r="M23" s="4">
        <v>656614</v>
      </c>
      <c r="N23" s="4">
        <v>0</v>
      </c>
      <c r="O23" s="4">
        <v>0</v>
      </c>
      <c r="P23" s="6">
        <v>484346</v>
      </c>
      <c r="Q23" s="6">
        <v>1933699</v>
      </c>
      <c r="R23" s="6">
        <v>1754196</v>
      </c>
      <c r="S23" s="4">
        <v>261337457</v>
      </c>
      <c r="T23" s="4">
        <v>86575422</v>
      </c>
      <c r="U23" s="4">
        <v>169558</v>
      </c>
      <c r="V23" s="5">
        <v>4695833</v>
      </c>
      <c r="W23" s="4">
        <v>8681232</v>
      </c>
      <c r="X23" s="4">
        <v>257069013</v>
      </c>
      <c r="Y23" s="4">
        <v>430603</v>
      </c>
      <c r="Z23" s="4">
        <v>43133002</v>
      </c>
      <c r="AA23" s="4">
        <v>3488837</v>
      </c>
      <c r="AB23" s="4">
        <v>7944176</v>
      </c>
      <c r="AC23" s="4">
        <v>19141936</v>
      </c>
      <c r="AD23" s="4">
        <v>19558408</v>
      </c>
      <c r="AE23" s="4">
        <v>10424134</v>
      </c>
      <c r="AF23" s="4">
        <v>71416101</v>
      </c>
      <c r="AG23" s="4">
        <v>794065712</v>
      </c>
    </row>
    <row r="24" spans="1:33" s="10" customFormat="1" ht="16.5" customHeight="1" x14ac:dyDescent="0.2">
      <c r="A24" s="7">
        <v>3</v>
      </c>
      <c r="B24" s="3">
        <v>221559293</v>
      </c>
      <c r="C24" s="4">
        <v>0</v>
      </c>
      <c r="D24" s="4">
        <v>0</v>
      </c>
      <c r="E24" s="4">
        <v>1041680</v>
      </c>
      <c r="F24" s="4">
        <v>0</v>
      </c>
      <c r="G24" s="4">
        <v>2978359</v>
      </c>
      <c r="H24" s="4">
        <v>302529</v>
      </c>
      <c r="I24" s="4">
        <v>193482</v>
      </c>
      <c r="J24" s="4">
        <v>1297544</v>
      </c>
      <c r="K24" s="4">
        <v>1548054</v>
      </c>
      <c r="L24" s="6">
        <v>31828761</v>
      </c>
      <c r="M24" s="4">
        <v>756963</v>
      </c>
      <c r="N24" s="4">
        <v>0</v>
      </c>
      <c r="O24" s="4">
        <v>0</v>
      </c>
      <c r="P24" s="6">
        <v>523054</v>
      </c>
      <c r="Q24" s="6">
        <v>3516130</v>
      </c>
      <c r="R24" s="6">
        <v>4937196</v>
      </c>
      <c r="S24" s="4">
        <v>270483045</v>
      </c>
      <c r="T24" s="4">
        <v>103737340</v>
      </c>
      <c r="U24" s="4">
        <v>161302</v>
      </c>
      <c r="V24" s="5">
        <v>4923321</v>
      </c>
      <c r="W24" s="4">
        <v>9061605</v>
      </c>
      <c r="X24" s="4">
        <v>147765477</v>
      </c>
      <c r="Y24" s="4">
        <v>426047</v>
      </c>
      <c r="Z24" s="4">
        <v>43446015</v>
      </c>
      <c r="AA24" s="4">
        <v>2860659</v>
      </c>
      <c r="AB24" s="4">
        <v>10843881</v>
      </c>
      <c r="AC24" s="4">
        <v>13351417</v>
      </c>
      <c r="AD24" s="4">
        <v>19167639</v>
      </c>
      <c r="AE24" s="4">
        <v>12867058</v>
      </c>
      <c r="AF24" s="4">
        <v>53023520</v>
      </c>
      <c r="AG24" s="4">
        <v>692118326</v>
      </c>
    </row>
    <row r="25" spans="1:33" s="11" customFormat="1" ht="16.5" customHeight="1" x14ac:dyDescent="0.2">
      <c r="A25" s="14">
        <v>4</v>
      </c>
      <c r="B25" s="3">
        <v>232874148</v>
      </c>
      <c r="C25" s="4">
        <v>0</v>
      </c>
      <c r="D25" s="4">
        <v>0</v>
      </c>
      <c r="E25" s="4">
        <v>993276</v>
      </c>
      <c r="F25" s="4">
        <v>0</v>
      </c>
      <c r="G25" s="4">
        <v>2973067</v>
      </c>
      <c r="H25" s="4">
        <v>388308</v>
      </c>
      <c r="I25" s="4">
        <v>116253</v>
      </c>
      <c r="J25" s="4">
        <v>1160918</v>
      </c>
      <c r="K25" s="4">
        <v>919275</v>
      </c>
      <c r="L25" s="6">
        <v>33315260</v>
      </c>
      <c r="M25" s="4">
        <v>756968</v>
      </c>
      <c r="N25" s="4">
        <v>0</v>
      </c>
      <c r="O25" s="4">
        <v>0</v>
      </c>
      <c r="P25" s="6">
        <v>644370</v>
      </c>
      <c r="Q25" s="6">
        <v>4025671</v>
      </c>
      <c r="R25" s="6">
        <v>1820641</v>
      </c>
      <c r="S25" s="4">
        <v>279988155</v>
      </c>
      <c r="T25" s="4">
        <v>103674131</v>
      </c>
      <c r="U25" s="4">
        <v>145006</v>
      </c>
      <c r="V25" s="5">
        <v>4761098</v>
      </c>
      <c r="W25" s="4">
        <v>9543310</v>
      </c>
      <c r="X25" s="4">
        <v>121919280</v>
      </c>
      <c r="Y25" s="4">
        <v>428605</v>
      </c>
      <c r="Z25" s="4">
        <v>45207077</v>
      </c>
      <c r="AA25" s="4">
        <v>5997574</v>
      </c>
      <c r="AB25" s="4">
        <v>12921495</v>
      </c>
      <c r="AC25" s="4">
        <v>20970076</v>
      </c>
      <c r="AD25" s="4">
        <v>25735021</v>
      </c>
      <c r="AE25" s="4">
        <v>12934670</v>
      </c>
      <c r="AF25" s="4">
        <v>37575958</v>
      </c>
      <c r="AG25" s="4">
        <v>681801456</v>
      </c>
    </row>
    <row r="26" spans="1:33" s="11" customFormat="1" ht="16.5" customHeight="1" x14ac:dyDescent="0.2">
      <c r="A26" s="7">
        <v>5</v>
      </c>
      <c r="B26" s="3">
        <v>232854913</v>
      </c>
      <c r="C26" s="4">
        <v>0</v>
      </c>
      <c r="D26" s="4">
        <v>0</v>
      </c>
      <c r="E26" s="4">
        <v>1000792</v>
      </c>
      <c r="F26" s="4">
        <v>0</v>
      </c>
      <c r="G26" s="4">
        <v>3017167</v>
      </c>
      <c r="H26" s="4">
        <v>388308</v>
      </c>
      <c r="I26" s="4">
        <v>98229</v>
      </c>
      <c r="J26" s="4">
        <v>1407311</v>
      </c>
      <c r="K26" s="4">
        <v>1549050</v>
      </c>
      <c r="L26" s="6">
        <v>33101565</v>
      </c>
      <c r="M26" s="4">
        <v>731388</v>
      </c>
      <c r="N26" s="4">
        <v>0</v>
      </c>
      <c r="O26" s="4">
        <v>62931</v>
      </c>
      <c r="P26" s="6">
        <v>751529</v>
      </c>
      <c r="Q26" s="6">
        <v>3902663</v>
      </c>
      <c r="R26" s="6">
        <v>1842959</v>
      </c>
      <c r="S26" s="4">
        <v>280708805</v>
      </c>
      <c r="T26" s="4">
        <v>105266010</v>
      </c>
      <c r="U26" s="4">
        <v>130706</v>
      </c>
      <c r="V26" s="5">
        <v>5007916</v>
      </c>
      <c r="W26" s="4">
        <v>9588111</v>
      </c>
      <c r="X26" s="4">
        <v>118819283</v>
      </c>
      <c r="Y26" s="4">
        <v>429607</v>
      </c>
      <c r="Z26" s="4">
        <v>46745969</v>
      </c>
      <c r="AA26" s="4">
        <v>2337174</v>
      </c>
      <c r="AB26" s="4">
        <v>14752373</v>
      </c>
      <c r="AC26" s="4">
        <v>25599126</v>
      </c>
      <c r="AD26" s="4">
        <v>25255804</v>
      </c>
      <c r="AE26" s="4">
        <v>12744422</v>
      </c>
      <c r="AF26" s="4">
        <v>35471522</v>
      </c>
      <c r="AG26" s="4">
        <v>682856828</v>
      </c>
    </row>
    <row r="27" spans="1:33" s="11" customFormat="1" ht="16.5" customHeight="1" x14ac:dyDescent="0.2">
      <c r="A27" s="7">
        <v>6</v>
      </c>
      <c r="B27" s="3">
        <v>232642127</v>
      </c>
      <c r="C27" s="4">
        <v>0</v>
      </c>
      <c r="D27" s="4">
        <v>0</v>
      </c>
      <c r="E27" s="4">
        <v>991397</v>
      </c>
      <c r="F27" s="4">
        <v>0</v>
      </c>
      <c r="G27" s="4">
        <v>3033986</v>
      </c>
      <c r="H27" s="4">
        <v>490177</v>
      </c>
      <c r="I27" s="4">
        <v>118079</v>
      </c>
      <c r="J27" s="4">
        <v>2053651</v>
      </c>
      <c r="K27" s="4">
        <v>2540133</v>
      </c>
      <c r="L27" s="6">
        <v>35481073</v>
      </c>
      <c r="M27" s="4">
        <v>722478</v>
      </c>
      <c r="N27" s="4">
        <v>0</v>
      </c>
      <c r="O27" s="4">
        <v>0</v>
      </c>
      <c r="P27" s="6">
        <v>805477</v>
      </c>
      <c r="Q27" s="6">
        <v>4372712</v>
      </c>
      <c r="R27" s="6">
        <v>8359889</v>
      </c>
      <c r="S27" s="4">
        <v>291611179</v>
      </c>
      <c r="T27" s="4">
        <v>113750848</v>
      </c>
      <c r="U27" s="4">
        <v>123591</v>
      </c>
      <c r="V27" s="5">
        <v>4979874</v>
      </c>
      <c r="W27" s="4">
        <v>9743979</v>
      </c>
      <c r="X27" s="4">
        <v>123938635</v>
      </c>
      <c r="Y27" s="4">
        <v>434168</v>
      </c>
      <c r="Z27" s="4">
        <v>51486247</v>
      </c>
      <c r="AA27" s="4">
        <v>5520375</v>
      </c>
      <c r="AB27" s="4">
        <v>17567344</v>
      </c>
      <c r="AC27" s="4">
        <v>28568032</v>
      </c>
      <c r="AD27" s="4">
        <v>20775180</v>
      </c>
      <c r="AE27" s="4">
        <v>15051005</v>
      </c>
      <c r="AF27" s="4">
        <v>47428074</v>
      </c>
      <c r="AG27" s="4">
        <v>730978531</v>
      </c>
    </row>
    <row r="28" spans="1:33" s="19" customFormat="1" ht="21" customHeight="1" x14ac:dyDescent="0.2">
      <c r="A28" s="29" t="s">
        <v>22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5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 t="s">
        <v>23</v>
      </c>
    </row>
    <row r="29" spans="1:33" s="10" customFormat="1" ht="16.5" customHeight="1" x14ac:dyDescent="0.2">
      <c r="A29" s="7" t="str">
        <f t="shared" ref="A29:A46" si="0">A8</f>
        <v>H17</v>
      </c>
      <c r="B29" s="8">
        <v>39.1</v>
      </c>
      <c r="C29" s="8" t="s">
        <v>38</v>
      </c>
      <c r="D29" s="8">
        <v>1</v>
      </c>
      <c r="E29" s="8" t="s">
        <v>38</v>
      </c>
      <c r="F29" s="9">
        <v>0.3</v>
      </c>
      <c r="G29" s="9">
        <v>0.8</v>
      </c>
      <c r="H29" s="9" t="s">
        <v>38</v>
      </c>
      <c r="I29" s="9">
        <v>0.2</v>
      </c>
      <c r="J29" s="9">
        <v>0.1</v>
      </c>
      <c r="K29" s="9">
        <v>0.1</v>
      </c>
      <c r="L29" s="9">
        <v>2.4</v>
      </c>
      <c r="M29" s="9">
        <v>0.2</v>
      </c>
      <c r="N29" s="9">
        <v>0</v>
      </c>
      <c r="O29" s="9">
        <v>0.7</v>
      </c>
      <c r="P29" s="9" t="s">
        <v>38</v>
      </c>
      <c r="Q29" s="9" t="s">
        <v>38</v>
      </c>
      <c r="R29" s="9">
        <v>1.3</v>
      </c>
      <c r="S29" s="9">
        <v>45.9</v>
      </c>
      <c r="T29" s="9">
        <v>15.9</v>
      </c>
      <c r="U29" s="9">
        <v>0.1</v>
      </c>
      <c r="V29" s="12">
        <v>1.4</v>
      </c>
      <c r="W29" s="9">
        <v>2.7</v>
      </c>
      <c r="X29" s="9">
        <v>8.4</v>
      </c>
      <c r="Y29" s="9">
        <v>0</v>
      </c>
      <c r="Z29" s="9">
        <v>4.9000000000000004</v>
      </c>
      <c r="AA29" s="9">
        <v>0.4</v>
      </c>
      <c r="AB29" s="9">
        <v>0.1</v>
      </c>
      <c r="AC29" s="9">
        <v>3.4</v>
      </c>
      <c r="AD29" s="9">
        <v>2.9</v>
      </c>
      <c r="AE29" s="9">
        <v>3.8</v>
      </c>
      <c r="AF29" s="9">
        <v>10.1</v>
      </c>
      <c r="AG29" s="9">
        <v>100</v>
      </c>
    </row>
    <row r="30" spans="1:33" s="10" customFormat="1" ht="16.5" customHeight="1" x14ac:dyDescent="0.2">
      <c r="A30" s="7">
        <f t="shared" si="0"/>
        <v>18</v>
      </c>
      <c r="B30" s="8">
        <v>40.799999999999997</v>
      </c>
      <c r="C30" s="8" t="s">
        <v>38</v>
      </c>
      <c r="D30" s="8">
        <v>2</v>
      </c>
      <c r="E30" s="8" t="s">
        <v>38</v>
      </c>
      <c r="F30" s="9">
        <v>0.3</v>
      </c>
      <c r="G30" s="9">
        <v>0.8</v>
      </c>
      <c r="H30" s="9" t="s">
        <v>38</v>
      </c>
      <c r="I30" s="9">
        <v>0.1</v>
      </c>
      <c r="J30" s="9">
        <v>0.1</v>
      </c>
      <c r="K30" s="9">
        <v>0.1</v>
      </c>
      <c r="L30" s="9">
        <v>2.4</v>
      </c>
      <c r="M30" s="9">
        <v>0.2</v>
      </c>
      <c r="N30" s="9">
        <v>0</v>
      </c>
      <c r="O30" s="9">
        <v>0.7</v>
      </c>
      <c r="P30" s="9" t="s">
        <v>38</v>
      </c>
      <c r="Q30" s="9" t="s">
        <v>38</v>
      </c>
      <c r="R30" s="9">
        <v>1.1000000000000001</v>
      </c>
      <c r="S30" s="9">
        <v>48.6</v>
      </c>
      <c r="T30" s="9">
        <v>15</v>
      </c>
      <c r="U30" s="9">
        <v>0.1</v>
      </c>
      <c r="V30" s="12">
        <v>1.4</v>
      </c>
      <c r="W30" s="9">
        <v>2.6</v>
      </c>
      <c r="X30" s="9">
        <v>7.4</v>
      </c>
      <c r="Y30" s="9">
        <v>0</v>
      </c>
      <c r="Z30" s="9">
        <v>5</v>
      </c>
      <c r="AA30" s="9">
        <v>0.5</v>
      </c>
      <c r="AB30" s="9">
        <v>0.1</v>
      </c>
      <c r="AC30" s="9">
        <v>2.1</v>
      </c>
      <c r="AD30" s="9">
        <v>2.6</v>
      </c>
      <c r="AE30" s="9">
        <v>3.8</v>
      </c>
      <c r="AF30" s="9">
        <v>11</v>
      </c>
      <c r="AG30" s="9">
        <v>100</v>
      </c>
    </row>
    <row r="31" spans="1:33" s="10" customFormat="1" ht="16.5" customHeight="1" x14ac:dyDescent="0.2">
      <c r="A31" s="7">
        <f t="shared" si="0"/>
        <v>19</v>
      </c>
      <c r="B31" s="8">
        <v>46.3</v>
      </c>
      <c r="C31" s="8" t="s">
        <v>38</v>
      </c>
      <c r="D31" s="8" t="s">
        <v>38</v>
      </c>
      <c r="E31" s="8" t="s">
        <v>38</v>
      </c>
      <c r="F31" s="9">
        <v>0.3</v>
      </c>
      <c r="G31" s="9">
        <v>0.8</v>
      </c>
      <c r="H31" s="9" t="s">
        <v>38</v>
      </c>
      <c r="I31" s="9">
        <v>0.2</v>
      </c>
      <c r="J31" s="9">
        <v>0.2</v>
      </c>
      <c r="K31" s="9">
        <v>0.1</v>
      </c>
      <c r="L31" s="9">
        <v>2.4</v>
      </c>
      <c r="M31" s="9">
        <v>0.2</v>
      </c>
      <c r="N31" s="9">
        <v>0</v>
      </c>
      <c r="O31" s="9">
        <v>0.7</v>
      </c>
      <c r="P31" s="9" t="s">
        <v>38</v>
      </c>
      <c r="Q31" s="9" t="s">
        <v>38</v>
      </c>
      <c r="R31" s="9">
        <v>0.3</v>
      </c>
      <c r="S31" s="9">
        <v>51.4</v>
      </c>
      <c r="T31" s="9">
        <v>13.9</v>
      </c>
      <c r="U31" s="9">
        <v>0.1</v>
      </c>
      <c r="V31" s="12">
        <v>1.3</v>
      </c>
      <c r="W31" s="9">
        <v>2.6</v>
      </c>
      <c r="X31" s="9">
        <v>7.8</v>
      </c>
      <c r="Y31" s="9">
        <v>0</v>
      </c>
      <c r="Z31" s="9">
        <v>5.6</v>
      </c>
      <c r="AA31" s="9">
        <v>0.7</v>
      </c>
      <c r="AB31" s="9">
        <v>0.1</v>
      </c>
      <c r="AC31" s="9">
        <v>1.9</v>
      </c>
      <c r="AD31" s="9">
        <v>2.5</v>
      </c>
      <c r="AE31" s="9">
        <v>3.1</v>
      </c>
      <c r="AF31" s="9">
        <v>8.9</v>
      </c>
      <c r="AG31" s="9">
        <v>100</v>
      </c>
    </row>
    <row r="32" spans="1:33" s="10" customFormat="1" ht="16.5" customHeight="1" x14ac:dyDescent="0.2">
      <c r="A32" s="7">
        <f t="shared" si="0"/>
        <v>20</v>
      </c>
      <c r="B32" s="8">
        <v>46</v>
      </c>
      <c r="C32" s="8" t="s">
        <v>38</v>
      </c>
      <c r="D32" s="8" t="s">
        <v>38</v>
      </c>
      <c r="E32" s="8" t="s">
        <v>38</v>
      </c>
      <c r="F32" s="9">
        <v>0.3</v>
      </c>
      <c r="G32" s="9">
        <v>0.8</v>
      </c>
      <c r="H32" s="9" t="s">
        <v>38</v>
      </c>
      <c r="I32" s="9">
        <v>0.2</v>
      </c>
      <c r="J32" s="9">
        <v>0.1</v>
      </c>
      <c r="K32" s="9">
        <v>0</v>
      </c>
      <c r="L32" s="9">
        <v>2.2999999999999998</v>
      </c>
      <c r="M32" s="9">
        <v>0.2</v>
      </c>
      <c r="N32" s="9">
        <v>0</v>
      </c>
      <c r="O32" s="9">
        <v>0.6</v>
      </c>
      <c r="P32" s="9" t="s">
        <v>38</v>
      </c>
      <c r="Q32" s="9" t="s">
        <v>38</v>
      </c>
      <c r="R32" s="9">
        <v>0.6</v>
      </c>
      <c r="S32" s="9">
        <v>51</v>
      </c>
      <c r="T32" s="9">
        <v>14.1</v>
      </c>
      <c r="U32" s="9">
        <v>0</v>
      </c>
      <c r="V32" s="12">
        <v>1.3</v>
      </c>
      <c r="W32" s="9">
        <v>2.7</v>
      </c>
      <c r="X32" s="9">
        <v>8.3000000000000007</v>
      </c>
      <c r="Y32" s="9">
        <v>0</v>
      </c>
      <c r="Z32" s="9">
        <v>5.5</v>
      </c>
      <c r="AA32" s="9">
        <v>0.7</v>
      </c>
      <c r="AB32" s="9">
        <v>0.1</v>
      </c>
      <c r="AC32" s="9">
        <v>2.2999999999999998</v>
      </c>
      <c r="AD32" s="9">
        <v>2.2000000000000002</v>
      </c>
      <c r="AE32" s="9">
        <v>4.0999999999999996</v>
      </c>
      <c r="AF32" s="9">
        <v>7.5</v>
      </c>
      <c r="AG32" s="9">
        <v>100</v>
      </c>
    </row>
    <row r="33" spans="1:33" s="10" customFormat="1" ht="16.5" customHeight="1" x14ac:dyDescent="0.2">
      <c r="A33" s="7">
        <f t="shared" si="0"/>
        <v>21</v>
      </c>
      <c r="B33" s="8">
        <v>39</v>
      </c>
      <c r="C33" s="9" t="s">
        <v>38</v>
      </c>
      <c r="D33" s="9" t="s">
        <v>38</v>
      </c>
      <c r="E33" s="9">
        <v>0.1</v>
      </c>
      <c r="F33" s="9">
        <v>0.1</v>
      </c>
      <c r="G33" s="9">
        <v>0.6</v>
      </c>
      <c r="H33" s="9" t="s">
        <v>38</v>
      </c>
      <c r="I33" s="9">
        <v>0.1</v>
      </c>
      <c r="J33" s="9">
        <v>0</v>
      </c>
      <c r="K33" s="9">
        <v>0</v>
      </c>
      <c r="L33" s="9">
        <v>2.2000000000000002</v>
      </c>
      <c r="M33" s="9">
        <v>0.2</v>
      </c>
      <c r="N33" s="9">
        <v>0</v>
      </c>
      <c r="O33" s="9">
        <v>0.3</v>
      </c>
      <c r="P33" s="9" t="s">
        <v>38</v>
      </c>
      <c r="Q33" s="9" t="s">
        <v>38</v>
      </c>
      <c r="R33" s="9">
        <v>0.5</v>
      </c>
      <c r="S33" s="9">
        <v>43.4</v>
      </c>
      <c r="T33" s="9">
        <v>14.6</v>
      </c>
      <c r="U33" s="9">
        <v>0</v>
      </c>
      <c r="V33" s="12">
        <v>1.2</v>
      </c>
      <c r="W33" s="9">
        <v>2.4</v>
      </c>
      <c r="X33" s="9">
        <v>14.2</v>
      </c>
      <c r="Y33" s="9">
        <v>0</v>
      </c>
      <c r="Z33" s="9">
        <v>5.3</v>
      </c>
      <c r="AA33" s="9">
        <v>0.7</v>
      </c>
      <c r="AB33" s="9">
        <v>0.1</v>
      </c>
      <c r="AC33" s="9">
        <v>3.8</v>
      </c>
      <c r="AD33" s="9">
        <v>2.1</v>
      </c>
      <c r="AE33" s="9">
        <v>3.6</v>
      </c>
      <c r="AF33" s="9">
        <v>8.6</v>
      </c>
      <c r="AG33" s="9">
        <v>100</v>
      </c>
    </row>
    <row r="34" spans="1:33" s="10" customFormat="1" ht="16.5" customHeight="1" x14ac:dyDescent="0.2">
      <c r="A34" s="7">
        <f t="shared" si="0"/>
        <v>22</v>
      </c>
      <c r="B34" s="8">
        <v>38.1</v>
      </c>
      <c r="C34" s="9" t="s">
        <v>38</v>
      </c>
      <c r="D34" s="9" t="s">
        <v>38</v>
      </c>
      <c r="E34" s="9">
        <v>0.2</v>
      </c>
      <c r="F34" s="9" t="s">
        <v>38</v>
      </c>
      <c r="G34" s="9">
        <v>0.6</v>
      </c>
      <c r="H34" s="9" t="s">
        <v>38</v>
      </c>
      <c r="I34" s="9">
        <v>0.1</v>
      </c>
      <c r="J34" s="9">
        <v>0.1</v>
      </c>
      <c r="K34" s="9">
        <v>0</v>
      </c>
      <c r="L34" s="9">
        <v>2.1</v>
      </c>
      <c r="M34" s="9">
        <v>0.2</v>
      </c>
      <c r="N34" s="9" t="s">
        <v>38</v>
      </c>
      <c r="O34" s="9">
        <v>0.3</v>
      </c>
      <c r="P34" s="9" t="s">
        <v>38</v>
      </c>
      <c r="Q34" s="9" t="s">
        <v>38</v>
      </c>
      <c r="R34" s="9">
        <v>0.5</v>
      </c>
      <c r="S34" s="9">
        <v>42.2</v>
      </c>
      <c r="T34" s="9">
        <v>16.7</v>
      </c>
      <c r="U34" s="9">
        <v>0</v>
      </c>
      <c r="V34" s="12">
        <v>1.2</v>
      </c>
      <c r="W34" s="9">
        <v>2.4</v>
      </c>
      <c r="X34" s="9">
        <v>12.9</v>
      </c>
      <c r="Y34" s="9">
        <v>0</v>
      </c>
      <c r="Z34" s="9">
        <v>6.2</v>
      </c>
      <c r="AA34" s="9">
        <v>0.5</v>
      </c>
      <c r="AB34" s="9">
        <v>0.1</v>
      </c>
      <c r="AC34" s="9">
        <v>1.6</v>
      </c>
      <c r="AD34" s="9">
        <v>2.7</v>
      </c>
      <c r="AE34" s="9">
        <v>3.8</v>
      </c>
      <c r="AF34" s="9">
        <v>9.8000000000000007</v>
      </c>
      <c r="AG34" s="9">
        <v>100</v>
      </c>
    </row>
    <row r="35" spans="1:33" s="10" customFormat="1" ht="16.5" customHeight="1" x14ac:dyDescent="0.2">
      <c r="A35" s="7">
        <f t="shared" si="0"/>
        <v>23</v>
      </c>
      <c r="B35" s="8">
        <v>39.9</v>
      </c>
      <c r="C35" s="9" t="s">
        <v>38</v>
      </c>
      <c r="D35" s="9" t="s">
        <v>38</v>
      </c>
      <c r="E35" s="9">
        <v>0.2</v>
      </c>
      <c r="F35" s="9">
        <v>0</v>
      </c>
      <c r="G35" s="9">
        <v>0.6</v>
      </c>
      <c r="H35" s="9" t="s">
        <v>38</v>
      </c>
      <c r="I35" s="9">
        <v>0.1</v>
      </c>
      <c r="J35" s="9">
        <v>0.1</v>
      </c>
      <c r="K35" s="9">
        <v>0</v>
      </c>
      <c r="L35" s="9">
        <v>2.2000000000000002</v>
      </c>
      <c r="M35" s="9">
        <v>0.2</v>
      </c>
      <c r="N35" s="9" t="s">
        <v>38</v>
      </c>
      <c r="O35" s="9">
        <v>0.2</v>
      </c>
      <c r="P35" s="9" t="s">
        <v>38</v>
      </c>
      <c r="Q35" s="9" t="s">
        <v>38</v>
      </c>
      <c r="R35" s="9">
        <v>0.5</v>
      </c>
      <c r="S35" s="9">
        <v>44</v>
      </c>
      <c r="T35" s="9">
        <v>17.899999999999999</v>
      </c>
      <c r="U35" s="9">
        <v>0</v>
      </c>
      <c r="V35" s="12">
        <v>1.2</v>
      </c>
      <c r="W35" s="9">
        <v>2.5</v>
      </c>
      <c r="X35" s="9">
        <v>12</v>
      </c>
      <c r="Y35" s="9">
        <v>0.1</v>
      </c>
      <c r="Z35" s="9">
        <v>6.1</v>
      </c>
      <c r="AA35" s="9">
        <v>0.6</v>
      </c>
      <c r="AB35" s="9">
        <v>0.1</v>
      </c>
      <c r="AC35" s="9">
        <v>1.3</v>
      </c>
      <c r="AD35" s="9">
        <v>2.7</v>
      </c>
      <c r="AE35" s="9">
        <v>3</v>
      </c>
      <c r="AF35" s="9">
        <v>8.4</v>
      </c>
      <c r="AG35" s="9">
        <v>100</v>
      </c>
    </row>
    <row r="36" spans="1:33" s="10" customFormat="1" ht="16.5" customHeight="1" x14ac:dyDescent="0.2">
      <c r="A36" s="7">
        <f t="shared" si="0"/>
        <v>24</v>
      </c>
      <c r="B36" s="8">
        <v>39.799999999999997</v>
      </c>
      <c r="C36" s="9" t="s">
        <v>38</v>
      </c>
      <c r="D36" s="9" t="s">
        <v>38</v>
      </c>
      <c r="E36" s="9">
        <v>0.2</v>
      </c>
      <c r="F36" s="9">
        <v>0</v>
      </c>
      <c r="G36" s="9">
        <v>0.6</v>
      </c>
      <c r="H36" s="9" t="s">
        <v>38</v>
      </c>
      <c r="I36" s="9">
        <v>0.1</v>
      </c>
      <c r="J36" s="9">
        <v>0.1</v>
      </c>
      <c r="K36" s="9">
        <v>0</v>
      </c>
      <c r="L36" s="9">
        <v>2.2000000000000002</v>
      </c>
      <c r="M36" s="9">
        <v>0.2</v>
      </c>
      <c r="N36" s="9" t="s">
        <v>38</v>
      </c>
      <c r="O36" s="9">
        <v>0.3</v>
      </c>
      <c r="P36" s="9" t="s">
        <v>38</v>
      </c>
      <c r="Q36" s="9" t="s">
        <v>38</v>
      </c>
      <c r="R36" s="9">
        <v>0.2</v>
      </c>
      <c r="S36" s="9">
        <v>43.7</v>
      </c>
      <c r="T36" s="9">
        <v>18.3</v>
      </c>
      <c r="U36" s="9">
        <v>0</v>
      </c>
      <c r="V36" s="12">
        <v>1.4</v>
      </c>
      <c r="W36" s="9">
        <v>2.5</v>
      </c>
      <c r="X36" s="9">
        <v>11.3</v>
      </c>
      <c r="Y36" s="9">
        <v>0.1</v>
      </c>
      <c r="Z36" s="9">
        <v>5.9</v>
      </c>
      <c r="AA36" s="9">
        <v>0.5</v>
      </c>
      <c r="AB36" s="9">
        <v>0.1</v>
      </c>
      <c r="AC36" s="9">
        <v>1.3</v>
      </c>
      <c r="AD36" s="9">
        <v>3.3</v>
      </c>
      <c r="AE36" s="9">
        <v>1.9</v>
      </c>
      <c r="AF36" s="9">
        <v>9.6999999999999993</v>
      </c>
      <c r="AG36" s="9">
        <v>100</v>
      </c>
    </row>
    <row r="37" spans="1:33" s="10" customFormat="1" ht="16.5" customHeight="1" x14ac:dyDescent="0.2">
      <c r="A37" s="7">
        <f t="shared" si="0"/>
        <v>25</v>
      </c>
      <c r="B37" s="8">
        <v>36.799999999999997</v>
      </c>
      <c r="C37" s="9" t="s">
        <v>38</v>
      </c>
      <c r="D37" s="9" t="s">
        <v>38</v>
      </c>
      <c r="E37" s="9">
        <v>0.2</v>
      </c>
      <c r="F37" s="9" t="s">
        <v>38</v>
      </c>
      <c r="G37" s="9">
        <v>0.5</v>
      </c>
      <c r="H37" s="9" t="s">
        <v>38</v>
      </c>
      <c r="I37" s="9">
        <v>0.1</v>
      </c>
      <c r="J37" s="9">
        <v>0.1</v>
      </c>
      <c r="K37" s="9">
        <v>0.2</v>
      </c>
      <c r="L37" s="9">
        <v>2</v>
      </c>
      <c r="M37" s="9">
        <v>0.1</v>
      </c>
      <c r="N37" s="9" t="s">
        <v>38</v>
      </c>
      <c r="O37" s="9">
        <v>0.3</v>
      </c>
      <c r="P37" s="9" t="s">
        <v>38</v>
      </c>
      <c r="Q37" s="9" t="s">
        <v>38</v>
      </c>
      <c r="R37" s="9">
        <v>0.2</v>
      </c>
      <c r="S37" s="9">
        <v>40.6</v>
      </c>
      <c r="T37" s="9">
        <v>16.8</v>
      </c>
      <c r="U37" s="9">
        <v>0</v>
      </c>
      <c r="V37" s="12">
        <v>1.3</v>
      </c>
      <c r="W37" s="9">
        <v>2.4</v>
      </c>
      <c r="X37" s="9">
        <v>13</v>
      </c>
      <c r="Y37" s="9">
        <v>0.1</v>
      </c>
      <c r="Z37" s="9">
        <v>5.7</v>
      </c>
      <c r="AA37" s="9">
        <v>0.6</v>
      </c>
      <c r="AB37" s="9">
        <v>0</v>
      </c>
      <c r="AC37" s="9">
        <v>0.9</v>
      </c>
      <c r="AD37" s="9">
        <v>2.6</v>
      </c>
      <c r="AE37" s="9">
        <v>2</v>
      </c>
      <c r="AF37" s="9">
        <v>14.1</v>
      </c>
      <c r="AG37" s="9">
        <v>100</v>
      </c>
    </row>
    <row r="38" spans="1:33" s="10" customFormat="1" ht="16.5" customHeight="1" x14ac:dyDescent="0.2">
      <c r="A38" s="7">
        <f t="shared" si="0"/>
        <v>26</v>
      </c>
      <c r="B38" s="8">
        <v>38.200000000000003</v>
      </c>
      <c r="C38" s="9" t="s">
        <v>38</v>
      </c>
      <c r="D38" s="9" t="s">
        <v>38</v>
      </c>
      <c r="E38" s="9">
        <v>0.2</v>
      </c>
      <c r="F38" s="9" t="s">
        <v>38</v>
      </c>
      <c r="G38" s="9">
        <v>0.5</v>
      </c>
      <c r="H38" s="9" t="s">
        <v>38</v>
      </c>
      <c r="I38" s="9">
        <v>0.1</v>
      </c>
      <c r="J38" s="9">
        <v>0.2</v>
      </c>
      <c r="K38" s="9">
        <v>0.1</v>
      </c>
      <c r="L38" s="9">
        <v>2.5</v>
      </c>
      <c r="M38" s="9">
        <v>0.1</v>
      </c>
      <c r="N38" s="9" t="s">
        <v>38</v>
      </c>
      <c r="O38" s="9">
        <v>0.1</v>
      </c>
      <c r="P38" s="9" t="s">
        <v>38</v>
      </c>
      <c r="Q38" s="9" t="s">
        <v>38</v>
      </c>
      <c r="R38" s="9">
        <v>0.2</v>
      </c>
      <c r="S38" s="9">
        <v>42.3</v>
      </c>
      <c r="T38" s="9">
        <v>17</v>
      </c>
      <c r="U38" s="9">
        <v>0</v>
      </c>
      <c r="V38" s="12">
        <v>1.3</v>
      </c>
      <c r="W38" s="9">
        <v>2.4</v>
      </c>
      <c r="X38" s="9">
        <v>12.9</v>
      </c>
      <c r="Y38" s="9">
        <v>0.1</v>
      </c>
      <c r="Z38" s="9">
        <v>6.3</v>
      </c>
      <c r="AA38" s="9">
        <v>0.7</v>
      </c>
      <c r="AB38" s="9">
        <v>0.1</v>
      </c>
      <c r="AC38" s="9">
        <v>1.9</v>
      </c>
      <c r="AD38" s="9">
        <v>3.2</v>
      </c>
      <c r="AE38" s="9">
        <v>2</v>
      </c>
      <c r="AF38" s="9">
        <v>9.9</v>
      </c>
      <c r="AG38" s="9">
        <v>100</v>
      </c>
    </row>
    <row r="39" spans="1:33" s="10" customFormat="1" ht="16.5" customHeight="1" x14ac:dyDescent="0.2">
      <c r="A39" s="7">
        <f t="shared" si="0"/>
        <v>27</v>
      </c>
      <c r="B39" s="8">
        <v>37.1</v>
      </c>
      <c r="C39" s="9" t="s">
        <v>38</v>
      </c>
      <c r="D39" s="9" t="s">
        <v>38</v>
      </c>
      <c r="E39" s="9">
        <v>0.2</v>
      </c>
      <c r="F39" s="9" t="s">
        <v>38</v>
      </c>
      <c r="G39" s="9">
        <v>0.5</v>
      </c>
      <c r="H39" s="9" t="s">
        <v>38</v>
      </c>
      <c r="I39" s="9">
        <v>0.1</v>
      </c>
      <c r="J39" s="9">
        <v>0.2</v>
      </c>
      <c r="K39" s="9">
        <v>0.2</v>
      </c>
      <c r="L39" s="9">
        <v>4.2</v>
      </c>
      <c r="M39" s="9">
        <v>0.1</v>
      </c>
      <c r="N39" s="9">
        <v>0</v>
      </c>
      <c r="O39" s="9">
        <v>0.2</v>
      </c>
      <c r="P39" s="9" t="s">
        <v>38</v>
      </c>
      <c r="Q39" s="9" t="s">
        <v>38</v>
      </c>
      <c r="R39" s="9">
        <v>0.2</v>
      </c>
      <c r="S39" s="9">
        <v>42.9</v>
      </c>
      <c r="T39" s="9">
        <v>16.399999999999999</v>
      </c>
      <c r="U39" s="9">
        <v>0</v>
      </c>
      <c r="V39" s="12">
        <v>1.3</v>
      </c>
      <c r="W39" s="9">
        <v>2.2999999999999998</v>
      </c>
      <c r="X39" s="9">
        <v>13.5</v>
      </c>
      <c r="Y39" s="9">
        <v>0.1</v>
      </c>
      <c r="Z39" s="9">
        <v>6.2</v>
      </c>
      <c r="AA39" s="9">
        <v>0.5</v>
      </c>
      <c r="AB39" s="9">
        <v>0.3</v>
      </c>
      <c r="AC39" s="9">
        <v>1.2</v>
      </c>
      <c r="AD39" s="9">
        <v>3.2</v>
      </c>
      <c r="AE39" s="9">
        <v>2</v>
      </c>
      <c r="AF39" s="9">
        <v>10.199999999999999</v>
      </c>
      <c r="AG39" s="9">
        <v>100</v>
      </c>
    </row>
    <row r="40" spans="1:33" s="10" customFormat="1" ht="16.5" customHeight="1" x14ac:dyDescent="0.2">
      <c r="A40" s="7">
        <f t="shared" si="0"/>
        <v>28</v>
      </c>
      <c r="B40" s="8">
        <v>36.9</v>
      </c>
      <c r="C40" s="9" t="s">
        <v>38</v>
      </c>
      <c r="D40" s="9" t="s">
        <v>38</v>
      </c>
      <c r="E40" s="8">
        <v>0.2</v>
      </c>
      <c r="F40" s="9" t="s">
        <v>38</v>
      </c>
      <c r="G40" s="9">
        <v>0.5</v>
      </c>
      <c r="H40" s="9" t="s">
        <v>38</v>
      </c>
      <c r="I40" s="9">
        <v>0</v>
      </c>
      <c r="J40" s="9">
        <v>0.1</v>
      </c>
      <c r="K40" s="9">
        <v>0.1</v>
      </c>
      <c r="L40" s="9">
        <v>3.7</v>
      </c>
      <c r="M40" s="9">
        <v>0.1</v>
      </c>
      <c r="N40" s="9">
        <v>0</v>
      </c>
      <c r="O40" s="9">
        <v>0.2</v>
      </c>
      <c r="P40" s="9" t="s">
        <v>38</v>
      </c>
      <c r="Q40" s="9" t="s">
        <v>38</v>
      </c>
      <c r="R40" s="9">
        <v>0.2</v>
      </c>
      <c r="S40" s="9">
        <v>42.1</v>
      </c>
      <c r="T40" s="9">
        <v>15.5</v>
      </c>
      <c r="U40" s="9">
        <v>0</v>
      </c>
      <c r="V40" s="12">
        <v>1.3</v>
      </c>
      <c r="W40" s="9">
        <v>2.2000000000000002</v>
      </c>
      <c r="X40" s="9">
        <v>13.8</v>
      </c>
      <c r="Y40" s="9">
        <v>0.1</v>
      </c>
      <c r="Z40" s="9">
        <v>6.6</v>
      </c>
      <c r="AA40" s="9">
        <v>0.5</v>
      </c>
      <c r="AB40" s="9">
        <v>0.5</v>
      </c>
      <c r="AC40" s="9">
        <v>2.8</v>
      </c>
      <c r="AD40" s="9">
        <v>2.9</v>
      </c>
      <c r="AE40" s="9">
        <v>1.8</v>
      </c>
      <c r="AF40" s="9">
        <v>9.9</v>
      </c>
      <c r="AG40" s="9">
        <v>100</v>
      </c>
    </row>
    <row r="41" spans="1:33" s="10" customFormat="1" ht="16.5" customHeight="1" x14ac:dyDescent="0.2">
      <c r="A41" s="7">
        <f t="shared" si="0"/>
        <v>29</v>
      </c>
      <c r="B41" s="8">
        <v>37.1</v>
      </c>
      <c r="C41" s="9" t="s">
        <v>38</v>
      </c>
      <c r="D41" s="9" t="s">
        <v>38</v>
      </c>
      <c r="E41" s="8">
        <v>0.2</v>
      </c>
      <c r="F41" s="9" t="s">
        <v>38</v>
      </c>
      <c r="G41" s="8">
        <v>0.5</v>
      </c>
      <c r="H41" s="8" t="s">
        <v>38</v>
      </c>
      <c r="I41" s="8">
        <v>0.1</v>
      </c>
      <c r="J41" s="8">
        <v>0.2</v>
      </c>
      <c r="K41" s="8">
        <v>0.2</v>
      </c>
      <c r="L41" s="8">
        <v>3.9</v>
      </c>
      <c r="M41" s="8">
        <v>0.1</v>
      </c>
      <c r="N41" s="9">
        <v>0</v>
      </c>
      <c r="O41" s="8">
        <v>0.3</v>
      </c>
      <c r="P41" s="8" t="s">
        <v>38</v>
      </c>
      <c r="Q41" s="8" t="s">
        <v>38</v>
      </c>
      <c r="R41" s="8">
        <v>0.2</v>
      </c>
      <c r="S41" s="8">
        <v>42.7</v>
      </c>
      <c r="T41" s="8">
        <v>14.8</v>
      </c>
      <c r="U41" s="8">
        <v>0</v>
      </c>
      <c r="V41" s="8">
        <v>1.3</v>
      </c>
      <c r="W41" s="8">
        <v>2.2000000000000002</v>
      </c>
      <c r="X41" s="8">
        <v>13.5</v>
      </c>
      <c r="Y41" s="9">
        <v>0.1</v>
      </c>
      <c r="Z41" s="8">
        <v>6.4</v>
      </c>
      <c r="AA41" s="8">
        <v>0.9</v>
      </c>
      <c r="AB41" s="8">
        <v>0.6</v>
      </c>
      <c r="AC41" s="8">
        <v>2.7</v>
      </c>
      <c r="AD41" s="8">
        <v>2.7</v>
      </c>
      <c r="AE41" s="8">
        <v>1.8</v>
      </c>
      <c r="AF41" s="8">
        <v>10.3</v>
      </c>
      <c r="AG41" s="8">
        <v>100</v>
      </c>
    </row>
    <row r="42" spans="1:33" s="10" customFormat="1" ht="16.5" customHeight="1" x14ac:dyDescent="0.2">
      <c r="A42" s="7">
        <f t="shared" si="0"/>
        <v>30</v>
      </c>
      <c r="B42" s="8">
        <v>37.4</v>
      </c>
      <c r="C42" s="9" t="s">
        <v>38</v>
      </c>
      <c r="D42" s="9" t="s">
        <v>38</v>
      </c>
      <c r="E42" s="8">
        <v>0.2</v>
      </c>
      <c r="F42" s="8" t="s">
        <v>38</v>
      </c>
      <c r="G42" s="8">
        <v>0.5</v>
      </c>
      <c r="H42" s="8" t="s">
        <v>38</v>
      </c>
      <c r="I42" s="8">
        <v>0.1</v>
      </c>
      <c r="J42" s="8">
        <v>0.1</v>
      </c>
      <c r="K42" s="8">
        <v>0.1</v>
      </c>
      <c r="L42" s="8">
        <v>4.3</v>
      </c>
      <c r="M42" s="8">
        <v>0.1</v>
      </c>
      <c r="N42" s="9" t="s">
        <v>38</v>
      </c>
      <c r="O42" s="8">
        <v>0.3</v>
      </c>
      <c r="P42" s="8" t="s">
        <v>38</v>
      </c>
      <c r="Q42" s="8" t="s">
        <v>38</v>
      </c>
      <c r="R42" s="8">
        <v>0.2</v>
      </c>
      <c r="S42" s="8">
        <v>43.3</v>
      </c>
      <c r="T42" s="8">
        <v>14.4</v>
      </c>
      <c r="U42" s="8">
        <v>0</v>
      </c>
      <c r="V42" s="8">
        <v>1.2</v>
      </c>
      <c r="W42" s="8">
        <v>2.1</v>
      </c>
      <c r="X42" s="8">
        <v>13.3</v>
      </c>
      <c r="Y42" s="9">
        <v>0.1</v>
      </c>
      <c r="Z42" s="8">
        <v>6.5</v>
      </c>
      <c r="AA42" s="8">
        <v>0.5</v>
      </c>
      <c r="AB42" s="8">
        <v>0.7</v>
      </c>
      <c r="AC42" s="8">
        <v>3.3</v>
      </c>
      <c r="AD42" s="8">
        <v>3</v>
      </c>
      <c r="AE42" s="8">
        <v>2</v>
      </c>
      <c r="AF42" s="8">
        <v>9.6</v>
      </c>
      <c r="AG42" s="8">
        <v>100</v>
      </c>
    </row>
    <row r="43" spans="1:33" s="10" customFormat="1" ht="16.5" customHeight="1" x14ac:dyDescent="0.2">
      <c r="A43" s="7" t="str">
        <f t="shared" si="0"/>
        <v>R1</v>
      </c>
      <c r="B43" s="8">
        <v>36.700000000000003</v>
      </c>
      <c r="C43" s="9" t="s">
        <v>38</v>
      </c>
      <c r="D43" s="9" t="s">
        <v>38</v>
      </c>
      <c r="E43" s="8">
        <v>0.2</v>
      </c>
      <c r="F43" s="8" t="s">
        <v>38</v>
      </c>
      <c r="G43" s="8">
        <v>0.5</v>
      </c>
      <c r="H43" s="8">
        <v>0</v>
      </c>
      <c r="I43" s="8">
        <v>0</v>
      </c>
      <c r="J43" s="8">
        <v>0.2</v>
      </c>
      <c r="K43" s="8">
        <v>0.1</v>
      </c>
      <c r="L43" s="8">
        <v>3.9</v>
      </c>
      <c r="M43" s="8">
        <v>0.1</v>
      </c>
      <c r="N43" s="9" t="s">
        <v>38</v>
      </c>
      <c r="O43" s="8">
        <v>0.2</v>
      </c>
      <c r="P43" s="8">
        <v>0</v>
      </c>
      <c r="Q43" s="8" t="s">
        <v>38</v>
      </c>
      <c r="R43" s="8">
        <v>0.8</v>
      </c>
      <c r="S43" s="8">
        <v>42.7</v>
      </c>
      <c r="T43" s="8">
        <v>13.9</v>
      </c>
      <c r="U43" s="8">
        <v>0</v>
      </c>
      <c r="V43" s="8">
        <v>1</v>
      </c>
      <c r="W43" s="8">
        <v>1.8</v>
      </c>
      <c r="X43" s="8">
        <v>13.6</v>
      </c>
      <c r="Y43" s="9">
        <v>0.1</v>
      </c>
      <c r="Z43" s="8">
        <v>7.1</v>
      </c>
      <c r="AA43" s="8">
        <v>2</v>
      </c>
      <c r="AB43" s="8">
        <v>1</v>
      </c>
      <c r="AC43" s="8">
        <v>2.7</v>
      </c>
      <c r="AD43" s="8">
        <v>2.7</v>
      </c>
      <c r="AE43" s="8">
        <v>1.8</v>
      </c>
      <c r="AF43" s="8">
        <v>9.6</v>
      </c>
      <c r="AG43" s="8">
        <v>100</v>
      </c>
    </row>
    <row r="44" spans="1:33" s="10" customFormat="1" ht="16.5" customHeight="1" x14ac:dyDescent="0.2">
      <c r="A44" s="7">
        <f t="shared" si="0"/>
        <v>2</v>
      </c>
      <c r="B44" s="8">
        <v>27.8</v>
      </c>
      <c r="C44" s="9" t="s">
        <v>38</v>
      </c>
      <c r="D44" s="9" t="s">
        <v>38</v>
      </c>
      <c r="E44" s="8">
        <v>0.1</v>
      </c>
      <c r="F44" s="9" t="s">
        <v>38</v>
      </c>
      <c r="G44" s="8">
        <v>0.4</v>
      </c>
      <c r="H44" s="8">
        <v>0</v>
      </c>
      <c r="I44" s="8">
        <v>0</v>
      </c>
      <c r="J44" s="8">
        <v>0.1</v>
      </c>
      <c r="K44" s="8">
        <v>0.1</v>
      </c>
      <c r="L44" s="8">
        <v>3.7</v>
      </c>
      <c r="M44" s="8">
        <v>0.1</v>
      </c>
      <c r="N44" s="9" t="s">
        <v>38</v>
      </c>
      <c r="O44" s="8" t="s">
        <v>38</v>
      </c>
      <c r="P44" s="8">
        <v>0.1</v>
      </c>
      <c r="Q44" s="8">
        <v>0.2</v>
      </c>
      <c r="R44" s="8">
        <v>0.2</v>
      </c>
      <c r="S44" s="8">
        <v>32.9</v>
      </c>
      <c r="T44" s="8">
        <v>10.9</v>
      </c>
      <c r="U44" s="8">
        <v>0</v>
      </c>
      <c r="V44" s="8">
        <v>0.6</v>
      </c>
      <c r="W44" s="8">
        <v>1.1000000000000001</v>
      </c>
      <c r="X44" s="8">
        <v>32.4</v>
      </c>
      <c r="Y44" s="9">
        <v>0.1</v>
      </c>
      <c r="Z44" s="8">
        <v>5.4</v>
      </c>
      <c r="AA44" s="8">
        <v>0.4</v>
      </c>
      <c r="AB44" s="8">
        <v>1</v>
      </c>
      <c r="AC44" s="8">
        <v>2.4</v>
      </c>
      <c r="AD44" s="8">
        <v>2.5</v>
      </c>
      <c r="AE44" s="8">
        <v>1.3</v>
      </c>
      <c r="AF44" s="8">
        <v>9</v>
      </c>
      <c r="AG44" s="8">
        <v>100</v>
      </c>
    </row>
    <row r="45" spans="1:33" s="10" customFormat="1" ht="16.5" customHeight="1" x14ac:dyDescent="0.2">
      <c r="A45" s="7">
        <f t="shared" si="0"/>
        <v>3</v>
      </c>
      <c r="B45" s="8">
        <v>32</v>
      </c>
      <c r="C45" s="9" t="s">
        <v>38</v>
      </c>
      <c r="D45" s="9" t="s">
        <v>38</v>
      </c>
      <c r="E45" s="8">
        <v>0.2</v>
      </c>
      <c r="F45" s="9" t="s">
        <v>38</v>
      </c>
      <c r="G45" s="8">
        <v>0.4</v>
      </c>
      <c r="H45" s="8">
        <v>0</v>
      </c>
      <c r="I45" s="8">
        <v>0</v>
      </c>
      <c r="J45" s="8">
        <v>0.2</v>
      </c>
      <c r="K45" s="8">
        <v>0.2</v>
      </c>
      <c r="L45" s="8">
        <v>4.5999999999999996</v>
      </c>
      <c r="M45" s="8">
        <v>0.1</v>
      </c>
      <c r="N45" s="9" t="s">
        <v>38</v>
      </c>
      <c r="O45" s="8" t="s">
        <v>38</v>
      </c>
      <c r="P45" s="8">
        <v>0.1</v>
      </c>
      <c r="Q45" s="8">
        <v>0.5</v>
      </c>
      <c r="R45" s="8">
        <v>0.7</v>
      </c>
      <c r="S45" s="8">
        <v>39.1</v>
      </c>
      <c r="T45" s="8">
        <v>15</v>
      </c>
      <c r="U45" s="8">
        <v>0</v>
      </c>
      <c r="V45" s="8">
        <v>0.7</v>
      </c>
      <c r="W45" s="8">
        <v>1.3</v>
      </c>
      <c r="X45" s="8">
        <v>21.3</v>
      </c>
      <c r="Y45" s="9">
        <v>0.1</v>
      </c>
      <c r="Z45" s="8">
        <v>6.3</v>
      </c>
      <c r="AA45" s="8">
        <v>0.4</v>
      </c>
      <c r="AB45" s="8">
        <v>1.6</v>
      </c>
      <c r="AC45" s="8">
        <v>1.9</v>
      </c>
      <c r="AD45" s="8">
        <v>2.8</v>
      </c>
      <c r="AE45" s="8">
        <v>1.9</v>
      </c>
      <c r="AF45" s="8">
        <v>7.7</v>
      </c>
      <c r="AG45" s="8">
        <v>100</v>
      </c>
    </row>
    <row r="46" spans="1:33" s="10" customFormat="1" ht="16.5" customHeight="1" x14ac:dyDescent="0.2">
      <c r="A46" s="7">
        <f t="shared" si="0"/>
        <v>4</v>
      </c>
      <c r="B46" s="8">
        <v>34.200000000000003</v>
      </c>
      <c r="C46" s="9" t="s">
        <v>38</v>
      </c>
      <c r="D46" s="9" t="s">
        <v>38</v>
      </c>
      <c r="E46" s="8">
        <v>0.1</v>
      </c>
      <c r="F46" s="9" t="s">
        <v>38</v>
      </c>
      <c r="G46" s="8">
        <v>0.4</v>
      </c>
      <c r="H46" s="8">
        <v>0.1</v>
      </c>
      <c r="I46" s="8">
        <v>0</v>
      </c>
      <c r="J46" s="8">
        <v>0.2</v>
      </c>
      <c r="K46" s="8">
        <v>0.1</v>
      </c>
      <c r="L46" s="8">
        <v>4.9000000000000004</v>
      </c>
      <c r="M46" s="8">
        <v>0.1</v>
      </c>
      <c r="N46" s="9" t="s">
        <v>38</v>
      </c>
      <c r="O46" s="8" t="s">
        <v>38</v>
      </c>
      <c r="P46" s="8">
        <v>0.1</v>
      </c>
      <c r="Q46" s="8">
        <v>0.6</v>
      </c>
      <c r="R46" s="8">
        <v>0.3</v>
      </c>
      <c r="S46" s="8">
        <v>41.1</v>
      </c>
      <c r="T46" s="8">
        <v>15.2</v>
      </c>
      <c r="U46" s="8">
        <v>0</v>
      </c>
      <c r="V46" s="8">
        <v>0.7</v>
      </c>
      <c r="W46" s="8">
        <v>1.4</v>
      </c>
      <c r="X46" s="8">
        <v>17.899999999999999</v>
      </c>
      <c r="Y46" s="9">
        <v>0.1</v>
      </c>
      <c r="Z46" s="8">
        <v>6.6</v>
      </c>
      <c r="AA46" s="8">
        <v>0.9</v>
      </c>
      <c r="AB46" s="8">
        <v>1.9</v>
      </c>
      <c r="AC46" s="8">
        <v>3.1</v>
      </c>
      <c r="AD46" s="8">
        <v>3.8</v>
      </c>
      <c r="AE46" s="8">
        <v>1.9</v>
      </c>
      <c r="AF46" s="8">
        <v>5.5</v>
      </c>
      <c r="AG46" s="8">
        <v>100</v>
      </c>
    </row>
    <row r="47" spans="1:33" s="10" customFormat="1" ht="16.5" customHeight="1" x14ac:dyDescent="0.2">
      <c r="A47" s="7">
        <f>A26</f>
        <v>5</v>
      </c>
      <c r="B47" s="8">
        <v>34.1</v>
      </c>
      <c r="C47" s="9" t="s">
        <v>38</v>
      </c>
      <c r="D47" s="9" t="s">
        <v>38</v>
      </c>
      <c r="E47" s="8">
        <v>0.1</v>
      </c>
      <c r="F47" s="9" t="s">
        <v>38</v>
      </c>
      <c r="G47" s="8">
        <v>0.4</v>
      </c>
      <c r="H47" s="8">
        <v>0.1</v>
      </c>
      <c r="I47" s="8">
        <v>0</v>
      </c>
      <c r="J47" s="8">
        <v>0.2</v>
      </c>
      <c r="K47" s="8">
        <v>0.2</v>
      </c>
      <c r="L47" s="8">
        <v>4.8</v>
      </c>
      <c r="M47" s="8">
        <v>0.1</v>
      </c>
      <c r="N47" s="9" t="s">
        <v>38</v>
      </c>
      <c r="O47" s="8">
        <v>0</v>
      </c>
      <c r="P47" s="8">
        <v>0.1</v>
      </c>
      <c r="Q47" s="8">
        <v>0.6</v>
      </c>
      <c r="R47" s="8">
        <v>0.3</v>
      </c>
      <c r="S47" s="8">
        <v>41.1</v>
      </c>
      <c r="T47" s="8">
        <v>15.4</v>
      </c>
      <c r="U47" s="8">
        <v>0</v>
      </c>
      <c r="V47" s="8">
        <v>0.7</v>
      </c>
      <c r="W47" s="8">
        <v>1.4</v>
      </c>
      <c r="X47" s="8">
        <v>17.399999999999999</v>
      </c>
      <c r="Y47" s="9">
        <v>0.1</v>
      </c>
      <c r="Z47" s="8">
        <v>6.8</v>
      </c>
      <c r="AA47" s="8">
        <v>0.3</v>
      </c>
      <c r="AB47" s="8">
        <v>2.2000000000000002</v>
      </c>
      <c r="AC47" s="8">
        <v>3.7</v>
      </c>
      <c r="AD47" s="8">
        <v>3.7</v>
      </c>
      <c r="AE47" s="8">
        <v>1.9</v>
      </c>
      <c r="AF47" s="8">
        <v>5.2</v>
      </c>
      <c r="AG47" s="8">
        <v>100</v>
      </c>
    </row>
    <row r="48" spans="1:33" s="10" customFormat="1" ht="16.5" customHeight="1" x14ac:dyDescent="0.2">
      <c r="A48" s="7">
        <v>6</v>
      </c>
      <c r="B48" s="8">
        <v>31.8</v>
      </c>
      <c r="C48" s="8" t="s">
        <v>38</v>
      </c>
      <c r="D48" s="8" t="s">
        <v>38</v>
      </c>
      <c r="E48" s="8">
        <v>0.1</v>
      </c>
      <c r="F48" s="8" t="s">
        <v>38</v>
      </c>
      <c r="G48" s="8">
        <v>0.4</v>
      </c>
      <c r="H48" s="8">
        <v>0.1</v>
      </c>
      <c r="I48" s="8">
        <v>0</v>
      </c>
      <c r="J48" s="8">
        <v>0.3</v>
      </c>
      <c r="K48" s="8">
        <v>0.3</v>
      </c>
      <c r="L48" s="8">
        <v>4.9000000000000004</v>
      </c>
      <c r="M48" s="8">
        <v>0.1</v>
      </c>
      <c r="N48" s="8" t="s">
        <v>38</v>
      </c>
      <c r="O48" s="8" t="s">
        <v>38</v>
      </c>
      <c r="P48" s="8">
        <v>0.1</v>
      </c>
      <c r="Q48" s="8">
        <v>0.6</v>
      </c>
      <c r="R48" s="8">
        <v>1.1000000000000001</v>
      </c>
      <c r="S48" s="8">
        <v>39.9</v>
      </c>
      <c r="T48" s="8">
        <v>15.6</v>
      </c>
      <c r="U48" s="8">
        <v>0</v>
      </c>
      <c r="V48" s="8">
        <v>0.7</v>
      </c>
      <c r="W48" s="8">
        <v>1.3</v>
      </c>
      <c r="X48" s="8">
        <v>17</v>
      </c>
      <c r="Y48" s="9">
        <v>0.1</v>
      </c>
      <c r="Z48" s="8">
        <v>7</v>
      </c>
      <c r="AA48" s="8">
        <v>0.8</v>
      </c>
      <c r="AB48" s="8">
        <v>2.4</v>
      </c>
      <c r="AC48" s="8">
        <v>3.9</v>
      </c>
      <c r="AD48" s="8">
        <v>2.8</v>
      </c>
      <c r="AE48" s="8">
        <v>2.1</v>
      </c>
      <c r="AF48" s="8">
        <v>6.5</v>
      </c>
      <c r="AG48" s="8">
        <v>100</v>
      </c>
    </row>
    <row r="49" spans="1:33" s="19" customFormat="1" ht="21" customHeight="1" x14ac:dyDescent="0.2">
      <c r="A49" s="29" t="s">
        <v>27</v>
      </c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40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</row>
    <row r="50" spans="1:33" s="19" customFormat="1" ht="12.75" customHeight="1" x14ac:dyDescent="0.2">
      <c r="A50" s="29" t="s">
        <v>24</v>
      </c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4" t="s">
        <v>23</v>
      </c>
    </row>
    <row r="51" spans="1:33" s="10" customFormat="1" ht="16.5" customHeight="1" x14ac:dyDescent="0.2">
      <c r="A51" s="7" t="str">
        <f>A8</f>
        <v>H17</v>
      </c>
      <c r="B51" s="8">
        <v>2.7</v>
      </c>
      <c r="C51" s="8" t="s">
        <v>38</v>
      </c>
      <c r="D51" s="8">
        <v>110.1</v>
      </c>
      <c r="E51" s="8" t="s">
        <v>38</v>
      </c>
      <c r="F51" s="8">
        <v>-2.8</v>
      </c>
      <c r="G51" s="8">
        <v>-0.6</v>
      </c>
      <c r="H51" s="8" t="s">
        <v>38</v>
      </c>
      <c r="I51" s="8">
        <v>-38.200000000000003</v>
      </c>
      <c r="J51" s="8">
        <v>54.6</v>
      </c>
      <c r="K51" s="8">
        <v>129.30000000000001</v>
      </c>
      <c r="L51" s="8">
        <v>-8.6</v>
      </c>
      <c r="M51" s="8">
        <v>-1.8</v>
      </c>
      <c r="N51" s="8">
        <v>-76.099999999999994</v>
      </c>
      <c r="O51" s="8">
        <v>-1.8</v>
      </c>
      <c r="P51" s="8" t="s">
        <v>38</v>
      </c>
      <c r="Q51" s="8" t="s">
        <v>38</v>
      </c>
      <c r="R51" s="8">
        <v>-0.2</v>
      </c>
      <c r="S51" s="8">
        <v>2.8</v>
      </c>
      <c r="T51" s="8">
        <v>0.7</v>
      </c>
      <c r="U51" s="8">
        <v>1.7</v>
      </c>
      <c r="V51" s="8">
        <v>-4.3</v>
      </c>
      <c r="W51" s="8">
        <v>4.5</v>
      </c>
      <c r="X51" s="8">
        <v>2.5</v>
      </c>
      <c r="Y51" s="8">
        <v>4</v>
      </c>
      <c r="Z51" s="8">
        <v>-7.9</v>
      </c>
      <c r="AA51" s="8">
        <v>-16</v>
      </c>
      <c r="AB51" s="8">
        <v>-54.8</v>
      </c>
      <c r="AC51" s="8">
        <v>-42.9</v>
      </c>
      <c r="AD51" s="8">
        <v>8.5</v>
      </c>
      <c r="AE51" s="8">
        <v>4.7</v>
      </c>
      <c r="AF51" s="8">
        <v>-8.1999999999999993</v>
      </c>
      <c r="AG51" s="8">
        <v>-2</v>
      </c>
    </row>
    <row r="52" spans="1:33" s="10" customFormat="1" ht="16.5" customHeight="1" x14ac:dyDescent="0.2">
      <c r="A52" s="7">
        <f t="shared" ref="A52:A68" si="1">A9</f>
        <v>18</v>
      </c>
      <c r="B52" s="8">
        <v>3.4</v>
      </c>
      <c r="C52" s="8" t="s">
        <v>38</v>
      </c>
      <c r="D52" s="8">
        <v>107.2</v>
      </c>
      <c r="E52" s="8" t="s">
        <v>38</v>
      </c>
      <c r="F52" s="8">
        <v>-0.6</v>
      </c>
      <c r="G52" s="8">
        <v>0.8</v>
      </c>
      <c r="H52" s="8" t="s">
        <v>38</v>
      </c>
      <c r="I52" s="8">
        <v>-29.7</v>
      </c>
      <c r="J52" s="8">
        <v>59.4</v>
      </c>
      <c r="K52" s="8">
        <v>-5.2</v>
      </c>
      <c r="L52" s="8">
        <v>0.7</v>
      </c>
      <c r="M52" s="8">
        <v>0.5</v>
      </c>
      <c r="N52" s="8">
        <v>-2.1</v>
      </c>
      <c r="O52" s="8">
        <v>2.7</v>
      </c>
      <c r="P52" s="8" t="s">
        <v>38</v>
      </c>
      <c r="Q52" s="8" t="s">
        <v>38</v>
      </c>
      <c r="R52" s="8">
        <v>-15.6</v>
      </c>
      <c r="S52" s="8">
        <v>4.7</v>
      </c>
      <c r="T52" s="8">
        <v>-6.6</v>
      </c>
      <c r="U52" s="8">
        <v>6.1</v>
      </c>
      <c r="V52" s="8">
        <v>-1.8</v>
      </c>
      <c r="W52" s="8">
        <v>-3.5</v>
      </c>
      <c r="X52" s="8">
        <v>-13.3</v>
      </c>
      <c r="Y52" s="8">
        <v>3</v>
      </c>
      <c r="Z52" s="8">
        <v>0.1</v>
      </c>
      <c r="AA52" s="8">
        <v>35</v>
      </c>
      <c r="AB52" s="8">
        <v>62.9</v>
      </c>
      <c r="AC52" s="8">
        <v>-39.1</v>
      </c>
      <c r="AD52" s="8">
        <v>-12.2</v>
      </c>
      <c r="AE52" s="8">
        <v>-2.2999999999999998</v>
      </c>
      <c r="AF52" s="8">
        <v>7.1</v>
      </c>
      <c r="AG52" s="8">
        <v>-1</v>
      </c>
    </row>
    <row r="53" spans="1:33" s="10" customFormat="1" ht="16.5" customHeight="1" x14ac:dyDescent="0.2">
      <c r="A53" s="7">
        <f t="shared" si="1"/>
        <v>19</v>
      </c>
      <c r="B53" s="8">
        <v>12.3</v>
      </c>
      <c r="C53" s="8" t="s">
        <v>38</v>
      </c>
      <c r="D53" s="8" t="s">
        <v>44</v>
      </c>
      <c r="E53" s="8" t="s">
        <v>38</v>
      </c>
      <c r="F53" s="8">
        <v>-0.1</v>
      </c>
      <c r="G53" s="8">
        <v>-0.5</v>
      </c>
      <c r="H53" s="8" t="s">
        <v>38</v>
      </c>
      <c r="I53" s="8">
        <v>34.5</v>
      </c>
      <c r="J53" s="8">
        <v>29.8</v>
      </c>
      <c r="K53" s="8">
        <v>-12</v>
      </c>
      <c r="L53" s="8">
        <v>-1.2</v>
      </c>
      <c r="M53" s="8">
        <v>-2.4</v>
      </c>
      <c r="N53" s="8">
        <v>16.5</v>
      </c>
      <c r="O53" s="8">
        <v>-5.4</v>
      </c>
      <c r="P53" s="8" t="s">
        <v>38</v>
      </c>
      <c r="Q53" s="8" t="s">
        <v>38</v>
      </c>
      <c r="R53" s="8">
        <v>-74.5</v>
      </c>
      <c r="S53" s="8">
        <v>4.5</v>
      </c>
      <c r="T53" s="8">
        <v>-8.1</v>
      </c>
      <c r="U53" s="8">
        <v>-0.5</v>
      </c>
      <c r="V53" s="8">
        <v>-1.8</v>
      </c>
      <c r="W53" s="8">
        <v>-1.6</v>
      </c>
      <c r="X53" s="8">
        <v>4.4000000000000004</v>
      </c>
      <c r="Y53" s="8">
        <v>8.3000000000000007</v>
      </c>
      <c r="Z53" s="8">
        <v>10.9</v>
      </c>
      <c r="AA53" s="8">
        <v>34.6</v>
      </c>
      <c r="AB53" s="8">
        <v>-14.2</v>
      </c>
      <c r="AC53" s="8">
        <v>-8.9</v>
      </c>
      <c r="AD53" s="8">
        <v>-3.3</v>
      </c>
      <c r="AE53" s="8">
        <v>-19.3</v>
      </c>
      <c r="AF53" s="8">
        <v>-19.5</v>
      </c>
      <c r="AG53" s="8">
        <v>-1.2</v>
      </c>
    </row>
    <row r="54" spans="1:33" s="10" customFormat="1" ht="16.5" customHeight="1" x14ac:dyDescent="0.2">
      <c r="A54" s="7">
        <f t="shared" si="1"/>
        <v>20</v>
      </c>
      <c r="B54" s="8">
        <v>-0.1</v>
      </c>
      <c r="C54" s="8" t="s">
        <v>38</v>
      </c>
      <c r="D54" s="8" t="s">
        <v>38</v>
      </c>
      <c r="E54" s="8" t="s">
        <v>38</v>
      </c>
      <c r="F54" s="8">
        <v>-7.9</v>
      </c>
      <c r="G54" s="8">
        <v>-1</v>
      </c>
      <c r="H54" s="8" t="s">
        <v>38</v>
      </c>
      <c r="I54" s="8">
        <v>1.5</v>
      </c>
      <c r="J54" s="8">
        <v>-60.7</v>
      </c>
      <c r="K54" s="8">
        <v>-77.8</v>
      </c>
      <c r="L54" s="8">
        <v>-5.4</v>
      </c>
      <c r="M54" s="8">
        <v>-0.9</v>
      </c>
      <c r="N54" s="8">
        <v>51.9</v>
      </c>
      <c r="O54" s="8">
        <v>-8.5</v>
      </c>
      <c r="P54" s="8" t="s">
        <v>38</v>
      </c>
      <c r="Q54" s="8" t="s">
        <v>38</v>
      </c>
      <c r="R54" s="8">
        <v>105.7</v>
      </c>
      <c r="S54" s="8">
        <v>-0.3</v>
      </c>
      <c r="T54" s="8">
        <v>2.2000000000000002</v>
      </c>
      <c r="U54" s="8">
        <v>-8.6999999999999993</v>
      </c>
      <c r="V54" s="8">
        <v>-0.5</v>
      </c>
      <c r="W54" s="8">
        <v>2.9</v>
      </c>
      <c r="X54" s="8">
        <v>7.5</v>
      </c>
      <c r="Y54" s="8">
        <v>5.2</v>
      </c>
      <c r="Z54" s="8">
        <v>-0.9</v>
      </c>
      <c r="AA54" s="8">
        <v>-5.5</v>
      </c>
      <c r="AB54" s="8">
        <v>35.1</v>
      </c>
      <c r="AC54" s="8">
        <v>21</v>
      </c>
      <c r="AD54" s="8">
        <v>-10.1</v>
      </c>
      <c r="AE54" s="8">
        <v>35.200000000000003</v>
      </c>
      <c r="AF54" s="8">
        <v>-15.9</v>
      </c>
      <c r="AG54" s="8">
        <v>0.5</v>
      </c>
    </row>
    <row r="55" spans="1:33" s="10" customFormat="1" ht="16.5" customHeight="1" x14ac:dyDescent="0.2">
      <c r="A55" s="7">
        <f t="shared" si="1"/>
        <v>21</v>
      </c>
      <c r="B55" s="8">
        <v>-6.5</v>
      </c>
      <c r="C55" s="8" t="s">
        <v>38</v>
      </c>
      <c r="D55" s="8" t="s">
        <v>38</v>
      </c>
      <c r="E55" s="8" t="s">
        <v>45</v>
      </c>
      <c r="F55" s="8">
        <v>-57</v>
      </c>
      <c r="G55" s="8">
        <v>-9.1999999999999993</v>
      </c>
      <c r="H55" s="8" t="s">
        <v>38</v>
      </c>
      <c r="I55" s="8">
        <v>-9.5</v>
      </c>
      <c r="J55" s="8">
        <v>-20.7</v>
      </c>
      <c r="K55" s="8">
        <v>25.7</v>
      </c>
      <c r="L55" s="8">
        <v>6.6</v>
      </c>
      <c r="M55" s="8">
        <v>2</v>
      </c>
      <c r="N55" s="8">
        <v>-34.6</v>
      </c>
      <c r="O55" s="8">
        <v>-39.4</v>
      </c>
      <c r="P55" s="8" t="s">
        <v>38</v>
      </c>
      <c r="Q55" s="8" t="s">
        <v>38</v>
      </c>
      <c r="R55" s="8">
        <v>1.9</v>
      </c>
      <c r="S55" s="8">
        <v>-6.2</v>
      </c>
      <c r="T55" s="8">
        <v>13.5</v>
      </c>
      <c r="U55" s="8">
        <v>1.4</v>
      </c>
      <c r="V55" s="8">
        <v>1.2</v>
      </c>
      <c r="W55" s="8">
        <v>0.3</v>
      </c>
      <c r="X55" s="8">
        <v>87.9</v>
      </c>
      <c r="Y55" s="8">
        <v>1.6</v>
      </c>
      <c r="Z55" s="8">
        <v>4.9000000000000004</v>
      </c>
      <c r="AA55" s="8">
        <v>9.1</v>
      </c>
      <c r="AB55" s="8">
        <v>-24.6</v>
      </c>
      <c r="AC55" s="8">
        <v>80.900000000000006</v>
      </c>
      <c r="AD55" s="8">
        <v>3.9</v>
      </c>
      <c r="AE55" s="8">
        <v>-5</v>
      </c>
      <c r="AF55" s="8">
        <v>27.7</v>
      </c>
      <c r="AG55" s="8">
        <v>10.3</v>
      </c>
    </row>
    <row r="56" spans="1:33" s="10" customFormat="1" ht="16.5" customHeight="1" x14ac:dyDescent="0.2">
      <c r="A56" s="7">
        <f t="shared" si="1"/>
        <v>22</v>
      </c>
      <c r="B56" s="8">
        <v>0.4</v>
      </c>
      <c r="C56" s="8" t="s">
        <v>38</v>
      </c>
      <c r="D56" s="8" t="s">
        <v>38</v>
      </c>
      <c r="E56" s="8">
        <v>77.2</v>
      </c>
      <c r="F56" s="8" t="s">
        <v>44</v>
      </c>
      <c r="G56" s="8">
        <v>-5.7</v>
      </c>
      <c r="H56" s="8" t="s">
        <v>38</v>
      </c>
      <c r="I56" s="8">
        <v>0</v>
      </c>
      <c r="J56" s="8">
        <v>26.1</v>
      </c>
      <c r="K56" s="8">
        <v>-15.5</v>
      </c>
      <c r="L56" s="8">
        <v>-0.2</v>
      </c>
      <c r="M56" s="8">
        <v>-7.3</v>
      </c>
      <c r="N56" s="8" t="s">
        <v>44</v>
      </c>
      <c r="O56" s="8">
        <v>-20.3</v>
      </c>
      <c r="P56" s="8" t="s">
        <v>38</v>
      </c>
      <c r="Q56" s="8" t="s">
        <v>38</v>
      </c>
      <c r="R56" s="8">
        <v>0.4</v>
      </c>
      <c r="S56" s="8">
        <v>0.1</v>
      </c>
      <c r="T56" s="8">
        <v>18.100000000000001</v>
      </c>
      <c r="U56" s="8">
        <v>-1.7</v>
      </c>
      <c r="V56" s="8">
        <v>-0.9</v>
      </c>
      <c r="W56" s="8">
        <v>0.1</v>
      </c>
      <c r="X56" s="8">
        <v>-6.5</v>
      </c>
      <c r="Y56" s="8">
        <v>3</v>
      </c>
      <c r="Z56" s="8">
        <v>20.5</v>
      </c>
      <c r="AA56" s="8">
        <v>-21.4</v>
      </c>
      <c r="AB56" s="8">
        <v>-18.5</v>
      </c>
      <c r="AC56" s="8">
        <v>-56.1</v>
      </c>
      <c r="AD56" s="8">
        <v>31.1</v>
      </c>
      <c r="AE56" s="8">
        <v>9.3000000000000007</v>
      </c>
      <c r="AF56" s="8">
        <v>16.2</v>
      </c>
      <c r="AG56" s="8">
        <v>2.9</v>
      </c>
    </row>
    <row r="57" spans="1:33" s="10" customFormat="1" ht="16.5" customHeight="1" x14ac:dyDescent="0.2">
      <c r="A57" s="7">
        <f t="shared" si="1"/>
        <v>23</v>
      </c>
      <c r="B57" s="8">
        <v>1.5</v>
      </c>
      <c r="C57" s="8" t="s">
        <v>38</v>
      </c>
      <c r="D57" s="8" t="s">
        <v>38</v>
      </c>
      <c r="E57" s="8">
        <v>-6.5</v>
      </c>
      <c r="F57" s="8" t="s">
        <v>45</v>
      </c>
      <c r="G57" s="8">
        <v>1.3</v>
      </c>
      <c r="H57" s="8" t="s">
        <v>38</v>
      </c>
      <c r="I57" s="8">
        <v>-18.8</v>
      </c>
      <c r="J57" s="8">
        <v>20.8</v>
      </c>
      <c r="K57" s="8">
        <v>-25.6</v>
      </c>
      <c r="L57" s="8">
        <v>-0.1</v>
      </c>
      <c r="M57" s="8">
        <v>-4</v>
      </c>
      <c r="N57" s="8" t="s">
        <v>38</v>
      </c>
      <c r="O57" s="8">
        <v>-9.4</v>
      </c>
      <c r="P57" s="8" t="s">
        <v>38</v>
      </c>
      <c r="Q57" s="8" t="s">
        <v>38</v>
      </c>
      <c r="R57" s="8">
        <v>-6.5</v>
      </c>
      <c r="S57" s="8">
        <v>1.1000000000000001</v>
      </c>
      <c r="T57" s="8">
        <v>3.6</v>
      </c>
      <c r="U57" s="8">
        <v>-0.5</v>
      </c>
      <c r="V57" s="8">
        <v>2.2999999999999998</v>
      </c>
      <c r="W57" s="8">
        <v>2</v>
      </c>
      <c r="X57" s="8">
        <v>-9.8000000000000007</v>
      </c>
      <c r="Y57" s="8">
        <v>14.2</v>
      </c>
      <c r="Z57" s="8">
        <v>-3.6</v>
      </c>
      <c r="AA57" s="8">
        <v>13.6</v>
      </c>
      <c r="AB57" s="8">
        <v>12</v>
      </c>
      <c r="AC57" s="8">
        <v>-20.2</v>
      </c>
      <c r="AD57" s="8">
        <v>-1.2</v>
      </c>
      <c r="AE57" s="8">
        <v>-22.5</v>
      </c>
      <c r="AF57" s="8">
        <v>-16.600000000000001</v>
      </c>
      <c r="AG57" s="8">
        <v>-3.1</v>
      </c>
    </row>
    <row r="58" spans="1:33" s="19" customFormat="1" ht="16.5" customHeight="1" x14ac:dyDescent="0.2">
      <c r="A58" s="7">
        <f t="shared" si="1"/>
        <v>24</v>
      </c>
      <c r="B58" s="8">
        <v>-2.4</v>
      </c>
      <c r="C58" s="8" t="s">
        <v>38</v>
      </c>
      <c r="D58" s="8" t="s">
        <v>38</v>
      </c>
      <c r="E58" s="8">
        <v>0.3</v>
      </c>
      <c r="F58" s="8">
        <v>-66.7</v>
      </c>
      <c r="G58" s="8">
        <v>-8.6999999999999993</v>
      </c>
      <c r="H58" s="8" t="s">
        <v>38</v>
      </c>
      <c r="I58" s="8">
        <v>-11</v>
      </c>
      <c r="J58" s="8">
        <v>4.2</v>
      </c>
      <c r="K58" s="8">
        <v>16.5</v>
      </c>
      <c r="L58" s="8">
        <v>0.3</v>
      </c>
      <c r="M58" s="8">
        <v>-0.2</v>
      </c>
      <c r="N58" s="8" t="s">
        <v>38</v>
      </c>
      <c r="O58" s="8">
        <v>26.9</v>
      </c>
      <c r="P58" s="8" t="s">
        <v>38</v>
      </c>
      <c r="Q58" s="8" t="s">
        <v>38</v>
      </c>
      <c r="R58" s="8">
        <v>-60.9</v>
      </c>
      <c r="S58" s="8">
        <v>-2.9</v>
      </c>
      <c r="T58" s="8">
        <v>-0.1</v>
      </c>
      <c r="U58" s="8">
        <v>-0.8</v>
      </c>
      <c r="V58" s="8">
        <v>7.4</v>
      </c>
      <c r="W58" s="8">
        <v>-1.1000000000000001</v>
      </c>
      <c r="X58" s="8">
        <v>-7.9</v>
      </c>
      <c r="Y58" s="8">
        <v>12.6</v>
      </c>
      <c r="Z58" s="8">
        <v>-6.5</v>
      </c>
      <c r="AA58" s="8">
        <v>-21.7</v>
      </c>
      <c r="AB58" s="8">
        <v>33.4</v>
      </c>
      <c r="AC58" s="8">
        <v>-1.6</v>
      </c>
      <c r="AD58" s="8">
        <v>18.399999999999999</v>
      </c>
      <c r="AE58" s="8">
        <v>-37.4</v>
      </c>
      <c r="AF58" s="8">
        <v>12.7</v>
      </c>
      <c r="AG58" s="8">
        <v>-2.2000000000000002</v>
      </c>
    </row>
    <row r="59" spans="1:33" s="19" customFormat="1" ht="16.5" customHeight="1" x14ac:dyDescent="0.2">
      <c r="A59" s="7">
        <f t="shared" si="1"/>
        <v>25</v>
      </c>
      <c r="B59" s="8">
        <v>1.2</v>
      </c>
      <c r="C59" s="8" t="s">
        <v>38</v>
      </c>
      <c r="D59" s="8" t="s">
        <v>38</v>
      </c>
      <c r="E59" s="8">
        <v>-2.7</v>
      </c>
      <c r="F59" s="8" t="s">
        <v>44</v>
      </c>
      <c r="G59" s="8">
        <v>-6.4</v>
      </c>
      <c r="H59" s="8" t="s">
        <v>38</v>
      </c>
      <c r="I59" s="8">
        <v>-21.3</v>
      </c>
      <c r="J59" s="8">
        <v>86.3</v>
      </c>
      <c r="K59" s="8">
        <v>1181.9000000000001</v>
      </c>
      <c r="L59" s="8">
        <v>-0.9</v>
      </c>
      <c r="M59" s="8">
        <v>-6.7</v>
      </c>
      <c r="N59" s="8" t="s">
        <v>38</v>
      </c>
      <c r="O59" s="8">
        <v>-12.2</v>
      </c>
      <c r="P59" s="8" t="s">
        <v>38</v>
      </c>
      <c r="Q59" s="8" t="s">
        <v>38</v>
      </c>
      <c r="R59" s="8">
        <v>-0.4</v>
      </c>
      <c r="S59" s="8">
        <v>1.4</v>
      </c>
      <c r="T59" s="8">
        <v>0.6</v>
      </c>
      <c r="U59" s="8">
        <v>-4.7</v>
      </c>
      <c r="V59" s="8">
        <v>0.5</v>
      </c>
      <c r="W59" s="8">
        <v>2.9</v>
      </c>
      <c r="X59" s="8">
        <v>25.9</v>
      </c>
      <c r="Y59" s="8">
        <v>6.7</v>
      </c>
      <c r="Z59" s="8">
        <v>6.5</v>
      </c>
      <c r="AA59" s="8">
        <v>28.7</v>
      </c>
      <c r="AB59" s="8">
        <v>-55</v>
      </c>
      <c r="AC59" s="8">
        <v>-30.1</v>
      </c>
      <c r="AD59" s="8">
        <v>-12.7</v>
      </c>
      <c r="AE59" s="8">
        <v>11.6</v>
      </c>
      <c r="AF59" s="8">
        <v>59.3</v>
      </c>
      <c r="AG59" s="8">
        <v>9.4</v>
      </c>
    </row>
    <row r="60" spans="1:33" s="19" customFormat="1" ht="16.5" customHeight="1" x14ac:dyDescent="0.2">
      <c r="A60" s="7">
        <f t="shared" si="1"/>
        <v>26</v>
      </c>
      <c r="B60" s="8">
        <v>2.2000000000000002</v>
      </c>
      <c r="C60" s="8" t="s">
        <v>38</v>
      </c>
      <c r="D60" s="8" t="s">
        <v>38</v>
      </c>
      <c r="E60" s="8">
        <v>-6.1</v>
      </c>
      <c r="F60" s="8" t="s">
        <v>38</v>
      </c>
      <c r="G60" s="8">
        <v>-3.3</v>
      </c>
      <c r="H60" s="8" t="s">
        <v>38</v>
      </c>
      <c r="I60" s="8">
        <v>-9.1</v>
      </c>
      <c r="J60" s="8">
        <v>84.7</v>
      </c>
      <c r="K60" s="8">
        <v>-34.200000000000003</v>
      </c>
      <c r="L60" s="8">
        <v>21.1</v>
      </c>
      <c r="M60" s="8">
        <v>-6.6</v>
      </c>
      <c r="N60" s="8" t="s">
        <v>38</v>
      </c>
      <c r="O60" s="8">
        <v>-58.9</v>
      </c>
      <c r="P60" s="8" t="s">
        <v>38</v>
      </c>
      <c r="Q60" s="8" t="s">
        <v>38</v>
      </c>
      <c r="R60" s="8">
        <v>-2.9</v>
      </c>
      <c r="S60" s="8">
        <v>2.6</v>
      </c>
      <c r="T60" s="8">
        <v>-0.3</v>
      </c>
      <c r="U60" s="8">
        <v>-11.2</v>
      </c>
      <c r="V60" s="8">
        <v>2</v>
      </c>
      <c r="W60" s="8">
        <v>-0.8</v>
      </c>
      <c r="X60" s="8">
        <v>-2.6</v>
      </c>
      <c r="Y60" s="8">
        <v>1.6</v>
      </c>
      <c r="Z60" s="8">
        <v>9.1</v>
      </c>
      <c r="AA60" s="8">
        <v>18.3</v>
      </c>
      <c r="AB60" s="8">
        <v>160.6</v>
      </c>
      <c r="AC60" s="8">
        <v>118.4</v>
      </c>
      <c r="AD60" s="8">
        <v>18.100000000000001</v>
      </c>
      <c r="AE60" s="8">
        <v>0.3</v>
      </c>
      <c r="AF60" s="8">
        <v>-31.1</v>
      </c>
      <c r="AG60" s="8">
        <v>-1.5</v>
      </c>
    </row>
    <row r="61" spans="1:33" s="19" customFormat="1" ht="16.5" customHeight="1" x14ac:dyDescent="0.2">
      <c r="A61" s="7">
        <f t="shared" si="1"/>
        <v>27</v>
      </c>
      <c r="B61" s="8">
        <v>-0.9</v>
      </c>
      <c r="C61" s="8" t="s">
        <v>38</v>
      </c>
      <c r="D61" s="8" t="s">
        <v>38</v>
      </c>
      <c r="E61" s="8">
        <v>5.7</v>
      </c>
      <c r="F61" s="8" t="s">
        <v>38</v>
      </c>
      <c r="G61" s="8">
        <v>3.6</v>
      </c>
      <c r="H61" s="8" t="s">
        <v>38</v>
      </c>
      <c r="I61" s="8">
        <v>-14.1</v>
      </c>
      <c r="J61" s="8">
        <v>-20</v>
      </c>
      <c r="K61" s="8">
        <v>36.1</v>
      </c>
      <c r="L61" s="8">
        <v>71.599999999999994</v>
      </c>
      <c r="M61" s="8">
        <v>2.6</v>
      </c>
      <c r="N61" s="8" t="s">
        <v>45</v>
      </c>
      <c r="O61" s="8">
        <v>81.7</v>
      </c>
      <c r="P61" s="8" t="s">
        <v>38</v>
      </c>
      <c r="Q61" s="8" t="s">
        <v>38</v>
      </c>
      <c r="R61" s="8">
        <v>-0.5</v>
      </c>
      <c r="S61" s="8">
        <v>3.7</v>
      </c>
      <c r="T61" s="8">
        <v>-1.8</v>
      </c>
      <c r="U61" s="8">
        <v>6.2</v>
      </c>
      <c r="V61" s="8">
        <v>2.2999999999999998</v>
      </c>
      <c r="W61" s="8">
        <v>-3</v>
      </c>
      <c r="X61" s="8">
        <v>6.6</v>
      </c>
      <c r="Y61" s="8">
        <v>6.2</v>
      </c>
      <c r="Z61" s="8">
        <v>0.6</v>
      </c>
      <c r="AA61" s="8">
        <v>-25.6</v>
      </c>
      <c r="AB61" s="8">
        <v>246.4</v>
      </c>
      <c r="AC61" s="8">
        <v>-35.200000000000003</v>
      </c>
      <c r="AD61" s="8">
        <v>2.9</v>
      </c>
      <c r="AE61" s="8">
        <v>1</v>
      </c>
      <c r="AF61" s="8">
        <v>4.9000000000000004</v>
      </c>
      <c r="AG61" s="8">
        <v>2.1</v>
      </c>
    </row>
    <row r="62" spans="1:33" s="45" customFormat="1" ht="16.5" customHeight="1" x14ac:dyDescent="0.2">
      <c r="A62" s="7">
        <f t="shared" si="1"/>
        <v>28</v>
      </c>
      <c r="B62" s="8">
        <v>0.1</v>
      </c>
      <c r="C62" s="8" t="s">
        <v>38</v>
      </c>
      <c r="D62" s="8" t="s">
        <v>38</v>
      </c>
      <c r="E62" s="8">
        <v>-4.5</v>
      </c>
      <c r="F62" s="8" t="s">
        <v>38</v>
      </c>
      <c r="G62" s="8">
        <v>1</v>
      </c>
      <c r="H62" s="8" t="s">
        <v>38</v>
      </c>
      <c r="I62" s="8">
        <v>-17.7</v>
      </c>
      <c r="J62" s="8">
        <v>-35.700000000000003</v>
      </c>
      <c r="K62" s="8">
        <v>-61.8</v>
      </c>
      <c r="L62" s="8">
        <v>-10</v>
      </c>
      <c r="M62" s="8">
        <v>-3.7</v>
      </c>
      <c r="N62" s="8">
        <v>0</v>
      </c>
      <c r="O62" s="8">
        <v>3.4</v>
      </c>
      <c r="P62" s="8" t="s">
        <v>38</v>
      </c>
      <c r="Q62" s="8" t="s">
        <v>38</v>
      </c>
      <c r="R62" s="8">
        <v>4.3</v>
      </c>
      <c r="S62" s="8">
        <v>-1.4</v>
      </c>
      <c r="T62" s="8">
        <v>-4.5999999999999996</v>
      </c>
      <c r="U62" s="8">
        <v>-7.8</v>
      </c>
      <c r="V62" s="8">
        <v>-0.6</v>
      </c>
      <c r="W62" s="8">
        <v>-0.9</v>
      </c>
      <c r="X62" s="8">
        <v>3</v>
      </c>
      <c r="Y62" s="8">
        <v>15.9</v>
      </c>
      <c r="Z62" s="8">
        <v>6.3</v>
      </c>
      <c r="AA62" s="8">
        <v>3.9</v>
      </c>
      <c r="AB62" s="8">
        <v>81.599999999999994</v>
      </c>
      <c r="AC62" s="8">
        <v>131</v>
      </c>
      <c r="AD62" s="8">
        <v>-7.6</v>
      </c>
      <c r="AE62" s="8">
        <v>-10.9</v>
      </c>
      <c r="AF62" s="8">
        <v>-1.5</v>
      </c>
      <c r="AG62" s="8">
        <v>0.7</v>
      </c>
    </row>
    <row r="63" spans="1:33" s="45" customFormat="1" ht="16.5" customHeight="1" x14ac:dyDescent="0.2">
      <c r="A63" s="7">
        <f t="shared" si="1"/>
        <v>29</v>
      </c>
      <c r="B63" s="8">
        <v>2.2999999999999998</v>
      </c>
      <c r="C63" s="8" t="s">
        <v>38</v>
      </c>
      <c r="D63" s="8" t="s">
        <v>38</v>
      </c>
      <c r="E63" s="8">
        <v>-0.7</v>
      </c>
      <c r="F63" s="8" t="s">
        <v>38</v>
      </c>
      <c r="G63" s="8">
        <v>0.5</v>
      </c>
      <c r="H63" s="8" t="s">
        <v>38</v>
      </c>
      <c r="I63" s="8">
        <v>37.1</v>
      </c>
      <c r="J63" s="8">
        <v>35.6</v>
      </c>
      <c r="K63" s="8">
        <v>155.19999999999999</v>
      </c>
      <c r="L63" s="8">
        <v>5.3</v>
      </c>
      <c r="M63" s="8">
        <v>-6.6</v>
      </c>
      <c r="N63" s="8">
        <v>-22.2</v>
      </c>
      <c r="O63" s="8">
        <v>33</v>
      </c>
      <c r="P63" s="8" t="s">
        <v>38</v>
      </c>
      <c r="Q63" s="8" t="s">
        <v>38</v>
      </c>
      <c r="R63" s="8">
        <v>7.4</v>
      </c>
      <c r="S63" s="8">
        <v>3.1</v>
      </c>
      <c r="T63" s="8">
        <v>-2.9</v>
      </c>
      <c r="U63" s="8">
        <v>-5.8</v>
      </c>
      <c r="V63" s="8">
        <v>1.3</v>
      </c>
      <c r="W63" s="8">
        <v>0.3</v>
      </c>
      <c r="X63" s="8">
        <v>-0.8</v>
      </c>
      <c r="Y63" s="8">
        <v>-0.3</v>
      </c>
      <c r="Z63" s="8">
        <v>-0.6</v>
      </c>
      <c r="AA63" s="8">
        <v>73.2</v>
      </c>
      <c r="AB63" s="8">
        <v>16.899999999999999</v>
      </c>
      <c r="AC63" s="8">
        <v>-1.9</v>
      </c>
      <c r="AD63" s="8">
        <v>-7.7</v>
      </c>
      <c r="AE63" s="8">
        <v>4.4000000000000004</v>
      </c>
      <c r="AF63" s="8">
        <v>5.5</v>
      </c>
      <c r="AG63" s="8">
        <v>1.5</v>
      </c>
    </row>
    <row r="64" spans="1:33" s="10" customFormat="1" ht="16.5" customHeight="1" x14ac:dyDescent="0.2">
      <c r="A64" s="7">
        <f t="shared" si="1"/>
        <v>30</v>
      </c>
      <c r="B64" s="8">
        <v>1.3</v>
      </c>
      <c r="C64" s="8" t="s">
        <v>38</v>
      </c>
      <c r="D64" s="8" t="s">
        <v>38</v>
      </c>
      <c r="E64" s="8">
        <v>-0.2</v>
      </c>
      <c r="F64" s="8" t="s">
        <v>38</v>
      </c>
      <c r="G64" s="8">
        <v>0.3</v>
      </c>
      <c r="H64" s="8" t="s">
        <v>38</v>
      </c>
      <c r="I64" s="8">
        <v>3.8</v>
      </c>
      <c r="J64" s="8">
        <v>-15.8</v>
      </c>
      <c r="K64" s="8">
        <v>-35.700000000000003</v>
      </c>
      <c r="L64" s="8">
        <v>10.8</v>
      </c>
      <c r="M64" s="8">
        <v>-2.5</v>
      </c>
      <c r="N64" s="8" t="s">
        <v>44</v>
      </c>
      <c r="O64" s="8">
        <v>9.4</v>
      </c>
      <c r="P64" s="8" t="s">
        <v>38</v>
      </c>
      <c r="Q64" s="8" t="s">
        <v>38</v>
      </c>
      <c r="R64" s="8">
        <v>10.3</v>
      </c>
      <c r="S64" s="8">
        <v>2</v>
      </c>
      <c r="T64" s="8">
        <v>-2.1</v>
      </c>
      <c r="U64" s="8">
        <v>-9.1</v>
      </c>
      <c r="V64" s="8">
        <v>-2.9</v>
      </c>
      <c r="W64" s="8">
        <v>-1.8</v>
      </c>
      <c r="X64" s="8">
        <v>-0.7</v>
      </c>
      <c r="Y64" s="8">
        <v>-1.9</v>
      </c>
      <c r="Z64" s="8">
        <v>1.4</v>
      </c>
      <c r="AA64" s="8">
        <v>-43</v>
      </c>
      <c r="AB64" s="8">
        <v>10.8</v>
      </c>
      <c r="AC64" s="8">
        <v>23</v>
      </c>
      <c r="AD64" s="8">
        <v>14.4</v>
      </c>
      <c r="AE64" s="8">
        <v>11.2</v>
      </c>
      <c r="AF64" s="8">
        <v>-6.5</v>
      </c>
      <c r="AG64" s="8">
        <v>0.7</v>
      </c>
    </row>
    <row r="65" spans="1:33" s="10" customFormat="1" ht="16.5" customHeight="1" x14ac:dyDescent="0.2">
      <c r="A65" s="7" t="str">
        <f t="shared" si="1"/>
        <v>R1</v>
      </c>
      <c r="B65" s="8">
        <v>1.6</v>
      </c>
      <c r="C65" s="8" t="s">
        <v>38</v>
      </c>
      <c r="D65" s="8" t="s">
        <v>38</v>
      </c>
      <c r="E65" s="8">
        <v>-12.1</v>
      </c>
      <c r="F65" s="8" t="s">
        <v>38</v>
      </c>
      <c r="G65" s="8">
        <v>2.8</v>
      </c>
      <c r="H65" s="8" t="s">
        <v>45</v>
      </c>
      <c r="I65" s="8">
        <v>-46.3</v>
      </c>
      <c r="J65" s="8">
        <v>20.5</v>
      </c>
      <c r="K65" s="8">
        <v>-10.7</v>
      </c>
      <c r="L65" s="8">
        <v>-5.9</v>
      </c>
      <c r="M65" s="8">
        <v>3</v>
      </c>
      <c r="N65" s="8" t="s">
        <v>38</v>
      </c>
      <c r="O65" s="8">
        <v>-43.7</v>
      </c>
      <c r="P65" s="8" t="s">
        <v>45</v>
      </c>
      <c r="Q65" s="8" t="s">
        <v>38</v>
      </c>
      <c r="R65" s="8">
        <v>296.39999999999998</v>
      </c>
      <c r="S65" s="8">
        <v>2</v>
      </c>
      <c r="T65" s="8">
        <v>-0.2</v>
      </c>
      <c r="U65" s="8">
        <v>-6.1</v>
      </c>
      <c r="V65" s="8">
        <v>-14</v>
      </c>
      <c r="W65" s="8">
        <v>-12.2</v>
      </c>
      <c r="X65" s="8">
        <v>5.6</v>
      </c>
      <c r="Y65" s="8">
        <v>4.5999999999999996</v>
      </c>
      <c r="Z65" s="8">
        <v>12.6</v>
      </c>
      <c r="AA65" s="8">
        <v>306.7</v>
      </c>
      <c r="AB65" s="8">
        <v>51</v>
      </c>
      <c r="AC65" s="8">
        <v>-14.3</v>
      </c>
      <c r="AD65" s="8">
        <v>-9.8000000000000007</v>
      </c>
      <c r="AE65" s="8">
        <v>-5.5</v>
      </c>
      <c r="AF65" s="8">
        <v>3.1</v>
      </c>
      <c r="AG65" s="8">
        <v>3.3</v>
      </c>
    </row>
    <row r="66" spans="1:33" s="10" customFormat="1" ht="16.5" customHeight="1" x14ac:dyDescent="0.2">
      <c r="A66" s="7">
        <f t="shared" si="1"/>
        <v>2</v>
      </c>
      <c r="B66" s="8">
        <v>-2.1</v>
      </c>
      <c r="C66" s="8" t="s">
        <v>38</v>
      </c>
      <c r="D66" s="8" t="s">
        <v>38</v>
      </c>
      <c r="E66" s="8">
        <v>-2</v>
      </c>
      <c r="F66" s="8" t="s">
        <v>38</v>
      </c>
      <c r="G66" s="8">
        <v>-0.9</v>
      </c>
      <c r="H66" s="8">
        <v>112.5</v>
      </c>
      <c r="I66" s="8">
        <v>7.6</v>
      </c>
      <c r="J66" s="8">
        <v>-10</v>
      </c>
      <c r="K66" s="8">
        <v>68.8</v>
      </c>
      <c r="L66" s="8">
        <v>21.9</v>
      </c>
      <c r="M66" s="8">
        <v>-8.1</v>
      </c>
      <c r="N66" s="8" t="s">
        <v>38</v>
      </c>
      <c r="O66" s="8" t="s">
        <v>44</v>
      </c>
      <c r="P66" s="8">
        <v>107.6</v>
      </c>
      <c r="Q66" s="8" t="s">
        <v>45</v>
      </c>
      <c r="R66" s="8">
        <v>-64.7</v>
      </c>
      <c r="S66" s="8">
        <v>-0.4</v>
      </c>
      <c r="T66" s="8">
        <v>1.2</v>
      </c>
      <c r="U66" s="8">
        <v>6.8</v>
      </c>
      <c r="V66" s="8">
        <v>-25.7</v>
      </c>
      <c r="W66" s="8">
        <v>-22.5</v>
      </c>
      <c r="X66" s="8">
        <v>208.6</v>
      </c>
      <c r="Y66" s="8">
        <v>0</v>
      </c>
      <c r="Z66" s="8">
        <v>-0.7</v>
      </c>
      <c r="AA66" s="8">
        <v>-71.400000000000006</v>
      </c>
      <c r="AB66" s="8">
        <v>27.5</v>
      </c>
      <c r="AC66" s="8">
        <v>14.3</v>
      </c>
      <c r="AD66" s="8">
        <v>20</v>
      </c>
      <c r="AE66" s="8">
        <v>-6.9</v>
      </c>
      <c r="AF66" s="8">
        <v>21.6</v>
      </c>
      <c r="AG66" s="8">
        <v>29.3</v>
      </c>
    </row>
    <row r="67" spans="1:33" s="10" customFormat="1" ht="16.5" customHeight="1" x14ac:dyDescent="0.2">
      <c r="A67" s="7">
        <f t="shared" si="1"/>
        <v>3</v>
      </c>
      <c r="B67" s="8">
        <v>0.3</v>
      </c>
      <c r="C67" s="8" t="s">
        <v>38</v>
      </c>
      <c r="D67" s="8" t="s">
        <v>38</v>
      </c>
      <c r="E67" s="8">
        <v>3.2</v>
      </c>
      <c r="F67" s="8" t="s">
        <v>38</v>
      </c>
      <c r="G67" s="8">
        <v>1.4</v>
      </c>
      <c r="H67" s="8">
        <v>0.9</v>
      </c>
      <c r="I67" s="8">
        <v>-15</v>
      </c>
      <c r="J67" s="8">
        <v>54.2</v>
      </c>
      <c r="K67" s="8">
        <v>43</v>
      </c>
      <c r="L67" s="8">
        <v>9</v>
      </c>
      <c r="M67" s="8">
        <v>15.3</v>
      </c>
      <c r="N67" s="8" t="s">
        <v>38</v>
      </c>
      <c r="O67" s="8" t="s">
        <v>38</v>
      </c>
      <c r="P67" s="8">
        <v>8</v>
      </c>
      <c r="Q67" s="8">
        <v>81.8</v>
      </c>
      <c r="R67" s="8">
        <v>181.5</v>
      </c>
      <c r="S67" s="8">
        <v>3.5</v>
      </c>
      <c r="T67" s="8">
        <v>19.8</v>
      </c>
      <c r="U67" s="8">
        <v>-4.9000000000000004</v>
      </c>
      <c r="V67" s="8">
        <v>4.8</v>
      </c>
      <c r="W67" s="8">
        <v>4.4000000000000004</v>
      </c>
      <c r="X67" s="8">
        <v>-42.5</v>
      </c>
      <c r="Y67" s="8">
        <v>-1.1000000000000001</v>
      </c>
      <c r="Z67" s="8">
        <v>0.7</v>
      </c>
      <c r="AA67" s="8">
        <v>-18</v>
      </c>
      <c r="AB67" s="8">
        <v>36.5</v>
      </c>
      <c r="AC67" s="8">
        <v>-30.3</v>
      </c>
      <c r="AD67" s="8">
        <v>-2</v>
      </c>
      <c r="AE67" s="8">
        <v>23.4</v>
      </c>
      <c r="AF67" s="8">
        <v>-25.8</v>
      </c>
      <c r="AG67" s="8">
        <v>-12.8</v>
      </c>
    </row>
    <row r="68" spans="1:33" s="13" customFormat="1" ht="16.5" customHeight="1" x14ac:dyDescent="0.2">
      <c r="A68" s="7">
        <f t="shared" si="1"/>
        <v>4</v>
      </c>
      <c r="B68" s="8">
        <v>5.0999999999999996</v>
      </c>
      <c r="C68" s="12" t="s">
        <v>38</v>
      </c>
      <c r="D68" s="12" t="s">
        <v>38</v>
      </c>
      <c r="E68" s="8">
        <v>-4.5999999999999996</v>
      </c>
      <c r="F68" s="12" t="s">
        <v>38</v>
      </c>
      <c r="G68" s="8">
        <v>-0.2</v>
      </c>
      <c r="H68" s="8">
        <v>28.4</v>
      </c>
      <c r="I68" s="8">
        <v>-39.9</v>
      </c>
      <c r="J68" s="8">
        <v>-10.5</v>
      </c>
      <c r="K68" s="8">
        <v>-40.6</v>
      </c>
      <c r="L68" s="8">
        <v>4.7</v>
      </c>
      <c r="M68" s="8">
        <v>0</v>
      </c>
      <c r="N68" s="12" t="s">
        <v>38</v>
      </c>
      <c r="O68" s="8" t="s">
        <v>38</v>
      </c>
      <c r="P68" s="8">
        <v>23.2</v>
      </c>
      <c r="Q68" s="8">
        <v>14.5</v>
      </c>
      <c r="R68" s="8">
        <v>-63.1</v>
      </c>
      <c r="S68" s="8">
        <v>3.5</v>
      </c>
      <c r="T68" s="8">
        <v>-0.1</v>
      </c>
      <c r="U68" s="8">
        <v>-10.1</v>
      </c>
      <c r="V68" s="8">
        <v>-3.3</v>
      </c>
      <c r="W68" s="8">
        <v>5.3</v>
      </c>
      <c r="X68" s="8">
        <v>-17.5</v>
      </c>
      <c r="Y68" s="8">
        <v>0.6</v>
      </c>
      <c r="Z68" s="8">
        <v>4.0999999999999996</v>
      </c>
      <c r="AA68" s="8">
        <v>109.7</v>
      </c>
      <c r="AB68" s="8">
        <v>19.2</v>
      </c>
      <c r="AC68" s="8">
        <v>57.1</v>
      </c>
      <c r="AD68" s="8">
        <v>34.299999999999997</v>
      </c>
      <c r="AE68" s="8">
        <v>0.5</v>
      </c>
      <c r="AF68" s="8">
        <v>-29.1</v>
      </c>
      <c r="AG68" s="8">
        <v>-1.5</v>
      </c>
    </row>
    <row r="69" spans="1:33" s="10" customFormat="1" ht="16.5" customHeight="1" x14ac:dyDescent="0.2">
      <c r="A69" s="7">
        <f>A26</f>
        <v>5</v>
      </c>
      <c r="B69" s="8">
        <v>0</v>
      </c>
      <c r="C69" s="12" t="s">
        <v>38</v>
      </c>
      <c r="D69" s="12" t="s">
        <v>38</v>
      </c>
      <c r="E69" s="8">
        <v>0.8</v>
      </c>
      <c r="F69" s="12" t="s">
        <v>38</v>
      </c>
      <c r="G69" s="8">
        <v>1.5</v>
      </c>
      <c r="H69" s="8">
        <v>0</v>
      </c>
      <c r="I69" s="8">
        <v>-15.5</v>
      </c>
      <c r="J69" s="8">
        <v>21.2</v>
      </c>
      <c r="K69" s="8">
        <v>68.5</v>
      </c>
      <c r="L69" s="8">
        <v>-0.6</v>
      </c>
      <c r="M69" s="8">
        <v>-3.4</v>
      </c>
      <c r="N69" s="12" t="s">
        <v>38</v>
      </c>
      <c r="O69" s="8" t="s">
        <v>45</v>
      </c>
      <c r="P69" s="8">
        <v>16.600000000000001</v>
      </c>
      <c r="Q69" s="8">
        <v>-3.1</v>
      </c>
      <c r="R69" s="8">
        <v>1.2</v>
      </c>
      <c r="S69" s="8">
        <v>0.3</v>
      </c>
      <c r="T69" s="8">
        <v>1.5</v>
      </c>
      <c r="U69" s="8">
        <v>-9.9</v>
      </c>
      <c r="V69" s="8">
        <v>5.2</v>
      </c>
      <c r="W69" s="8">
        <v>0.5</v>
      </c>
      <c r="X69" s="8">
        <v>-2.5</v>
      </c>
      <c r="Y69" s="8">
        <v>0.2</v>
      </c>
      <c r="Z69" s="8">
        <v>3.4</v>
      </c>
      <c r="AA69" s="8">
        <v>-61</v>
      </c>
      <c r="AB69" s="8">
        <v>14.2</v>
      </c>
      <c r="AC69" s="8">
        <v>22.1</v>
      </c>
      <c r="AD69" s="8">
        <v>-1.9</v>
      </c>
      <c r="AE69" s="8">
        <v>-1.5</v>
      </c>
      <c r="AF69" s="8">
        <v>-5.6</v>
      </c>
      <c r="AG69" s="8">
        <v>0.2</v>
      </c>
    </row>
    <row r="70" spans="1:33" s="10" customFormat="1" ht="16.5" customHeight="1" thickBot="1" x14ac:dyDescent="0.25">
      <c r="A70" s="16">
        <v>6</v>
      </c>
      <c r="B70" s="15">
        <v>-0.1</v>
      </c>
      <c r="C70" s="15" t="s">
        <v>38</v>
      </c>
      <c r="D70" s="15" t="s">
        <v>38</v>
      </c>
      <c r="E70" s="15">
        <v>-0.9</v>
      </c>
      <c r="F70" s="15" t="s">
        <v>38</v>
      </c>
      <c r="G70" s="15">
        <v>0.6</v>
      </c>
      <c r="H70" s="15">
        <v>26.2</v>
      </c>
      <c r="I70" s="15">
        <v>20.2</v>
      </c>
      <c r="J70" s="15">
        <v>45.9</v>
      </c>
      <c r="K70" s="15">
        <v>64</v>
      </c>
      <c r="L70" s="15">
        <v>7.2</v>
      </c>
      <c r="M70" s="15">
        <v>-1.2</v>
      </c>
      <c r="N70" s="15" t="s">
        <v>38</v>
      </c>
      <c r="O70" s="15" t="s">
        <v>44</v>
      </c>
      <c r="P70" s="15">
        <v>7.2</v>
      </c>
      <c r="Q70" s="15">
        <v>12</v>
      </c>
      <c r="R70" s="15">
        <v>353.6</v>
      </c>
      <c r="S70" s="15">
        <v>3.9</v>
      </c>
      <c r="T70" s="15">
        <v>8.1</v>
      </c>
      <c r="U70" s="15">
        <v>-5.4</v>
      </c>
      <c r="V70" s="15">
        <v>-0.6</v>
      </c>
      <c r="W70" s="15">
        <v>1.6</v>
      </c>
      <c r="X70" s="15">
        <v>4.3</v>
      </c>
      <c r="Y70" s="15">
        <v>1.1000000000000001</v>
      </c>
      <c r="Z70" s="15">
        <v>10.1</v>
      </c>
      <c r="AA70" s="15">
        <v>136.19999999999999</v>
      </c>
      <c r="AB70" s="15">
        <v>19.100000000000001</v>
      </c>
      <c r="AC70" s="15">
        <v>11.6</v>
      </c>
      <c r="AD70" s="15">
        <v>-17.7</v>
      </c>
      <c r="AE70" s="15">
        <v>18.100000000000001</v>
      </c>
      <c r="AF70" s="15">
        <v>33.700000000000003</v>
      </c>
      <c r="AG70" s="15">
        <v>7</v>
      </c>
    </row>
    <row r="71" spans="1:33" s="19" customFormat="1" x14ac:dyDescent="0.2">
      <c r="B71" s="18"/>
    </row>
    <row r="72" spans="1:33" s="19" customFormat="1" x14ac:dyDescent="0.2">
      <c r="B72" s="18"/>
    </row>
    <row r="73" spans="1:33" s="19" customFormat="1" x14ac:dyDescent="0.2">
      <c r="B73" s="18"/>
    </row>
    <row r="74" spans="1:33" s="19" customFormat="1" x14ac:dyDescent="0.2">
      <c r="B74" s="18"/>
    </row>
  </sheetData>
  <mergeCells count="1">
    <mergeCell ref="A3:S3"/>
  </mergeCells>
  <phoneticPr fontId="9"/>
  <printOptions horizontalCentered="1"/>
  <pageMargins left="0.55118110236220474" right="0.55118110236220474" top="0.43307086614173229" bottom="0.39370078740157483" header="0.39370078740157483" footer="0.35433070866141736"/>
  <pageSetup paperSize="9" scale="63" orientation="portrait" r:id="rId1"/>
  <headerFooter alignWithMargins="0"/>
  <colBreaks count="1" manualBreakCount="1">
    <brk id="17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その１</vt:lpstr>
      <vt:lpstr>その１!Print_Area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祐司</dc:creator>
  <cp:lastModifiedBy>w</cp:lastModifiedBy>
  <cp:lastPrinted>2026-03-09T07:33:18Z</cp:lastPrinted>
  <dcterms:created xsi:type="dcterms:W3CDTF">1996-12-27T11:06:01Z</dcterms:created>
  <dcterms:modified xsi:type="dcterms:W3CDTF">2026-03-09T10:23:48Z</dcterms:modified>
</cp:coreProperties>
</file>