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26統計書\"/>
    </mc:Choice>
  </mc:AlternateContent>
  <xr:revisionPtr revIDLastSave="0" documentId="13_ncr:1_{F1641109-B382-423F-A2CB-B746E0CD581C}" xr6:coauthVersionLast="47" xr6:coauthVersionMax="47" xr10:uidLastSave="{00000000-0000-0000-0000-000000000000}"/>
  <bookViews>
    <workbookView xWindow="780" yWindow="465" windowWidth="20580" windowHeight="15015" tabRatio="760" activeTab="10" xr2:uid="{00000000-000D-0000-FFFF-FFFF00000000}"/>
  </bookViews>
  <sheets>
    <sheet name="154" sheetId="1" r:id="rId1"/>
    <sheet name="155" sheetId="2" r:id="rId2"/>
    <sheet name="156" sheetId="3" r:id="rId3"/>
    <sheet name="157" sheetId="4" r:id="rId4"/>
    <sheet name="158" sheetId="5" r:id="rId5"/>
    <sheet name="159-160" sheetId="6" r:id="rId6"/>
    <sheet name="161" sheetId="7" r:id="rId7"/>
    <sheet name="162" sheetId="15" r:id="rId8"/>
    <sheet name="163-164" sheetId="9" r:id="rId9"/>
    <sheet name="165" sheetId="13" r:id="rId10"/>
    <sheet name="166" sheetId="11" r:id="rId11"/>
    <sheet name="167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_xlnm.Print_Area" localSheetId="0">'154'!$A$1:$M$26</definedName>
    <definedName name="_xlnm.Print_Area" localSheetId="1">'155'!$A$1:$K$34</definedName>
    <definedName name="_xlnm.Print_Area" localSheetId="3">'157'!$A$1:$N$35</definedName>
    <definedName name="_xlnm.Print_Area" localSheetId="4">'158'!$A$1:$J$21</definedName>
    <definedName name="_xlnm.Print_Area" localSheetId="5">'159-160'!$A$1:$O$45</definedName>
    <definedName name="_xlnm.Print_Area" localSheetId="6">'161'!$A$1:$P$36</definedName>
    <definedName name="_xlnm.Print_Area" localSheetId="7">'162'!$A$1:$V$22</definedName>
    <definedName name="_xlnm.Print_Area" localSheetId="8">'163-164'!$A$1:$R$55</definedName>
    <definedName name="_xlnm.Print_Area" localSheetId="10">'166'!$A$1:$O$33</definedName>
    <definedName name="_xlnm.Print_Area" localSheetId="11">'167'!$A$1:$AC$50</definedName>
    <definedName name="_xlnm.Print_Area">[13]総計!$A$1:$H$68</definedName>
    <definedName name="ふぇ" localSheetId="7" hidden="1">'[5]138'!$B$6:$R$6</definedName>
    <definedName name="ふぇ" localSheetId="8" hidden="1">'[14]138'!$B$6:$R$6</definedName>
    <definedName name="ふぇ" localSheetId="9" hidden="1">'[4]138'!$B$6:$R$6</definedName>
    <definedName name="ふぇ" localSheetId="10" hidden="1">'[5]138'!$B$6:$R$6</definedName>
    <definedName name="ふぇ" localSheetId="11" hidden="1">'[15]138'!$B$6:$R$6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<sst xmlns="http://schemas.openxmlformats.org/spreadsheetml/2006/main" count="918" uniqueCount="338">
  <si>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</si>
  <si>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</si>
  <si>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</si>
  <si>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</si>
  <si>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</si>
  <si>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</si>
  <si>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</si>
  <si>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</si>
  <si>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</si>
  <si>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</si>
  <si>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</si>
  <si>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</si>
  <si>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</si>
  <si>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</si>
  <si>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</si>
  <si>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</si>
  <si>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</si>
  <si>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新規求人数</t>
    <phoneticPr fontId="4"/>
  </si>
  <si>
    <t>充足数</t>
    <phoneticPr fontId="4"/>
  </si>
  <si>
    <t>　注　１．パートを除きます。</t>
    <rPh sb="9" eb="10">
      <t>ノゾ</t>
    </rPh>
    <phoneticPr fontId="4"/>
  </si>
  <si>
    <t xml:space="preserve"> </t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</si>
  <si>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</si>
  <si>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</si>
  <si>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>１５６．</t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</si>
  <si>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</si>
  <si>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</si>
  <si>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</si>
  <si>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１５７．</t>
    <phoneticPr fontId="4"/>
  </si>
  <si>
    <t>産業、規模、月別一般新規求人状況　</t>
    <phoneticPr fontId="4"/>
  </si>
  <si>
    <t>10月</t>
    <phoneticPr fontId="4"/>
  </si>
  <si>
    <t>11月</t>
    <phoneticPr fontId="4"/>
  </si>
  <si>
    <t>12月</t>
    <phoneticPr fontId="4"/>
  </si>
  <si>
    <t>平成22年度　F.Y.2010</t>
  </si>
  <si>
    <t>【産業別】</t>
    <phoneticPr fontId="4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</si>
  <si>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</si>
  <si>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phoneticPr fontId="4"/>
  </si>
  <si>
    <t>製造業</t>
    <phoneticPr fontId="4"/>
  </si>
  <si>
    <t>電気・ガス・熱供給・水道業　</t>
    <rPh sb="6" eb="7">
      <t>ネツ</t>
    </rPh>
    <rPh sb="7" eb="9">
      <t>キョウキュウ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</si>
  <si>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</si>
  <si>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</si>
  <si>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4"/>
  </si>
  <si>
    <t>金融業,保険業　</t>
    <rPh sb="2" eb="3">
      <t>ギョウ</t>
    </rPh>
    <phoneticPr fontId="4"/>
  </si>
  <si>
    <t>不動産業,物品賃貸業</t>
    <rPh sb="5" eb="7">
      <t>ブッピン</t>
    </rPh>
    <rPh sb="7" eb="9">
      <t>チンタイ</t>
    </rPh>
    <rPh sb="9" eb="10">
      <t>ギョウ</t>
    </rPh>
    <phoneticPr fontId="4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</si>
  <si>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</si>
  <si>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</si>
  <si>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</si>
  <si>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</si>
  <si>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</si>
  <si>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</si>
  <si>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公務・その他</t>
    <rPh sb="5" eb="6">
      <t>タ</t>
    </rPh>
    <phoneticPr fontId="4"/>
  </si>
  <si>
    <t>【規模別】</t>
    <phoneticPr fontId="4"/>
  </si>
  <si>
    <t xml:space="preserve">   29人以下</t>
    <phoneticPr fontId="4"/>
  </si>
  <si>
    <t xml:space="preserve">   30人  ～   99人</t>
    <phoneticPr fontId="4"/>
  </si>
  <si>
    <t xml:space="preserve">  100人　～　499人</t>
    <phoneticPr fontId="4"/>
  </si>
  <si>
    <t xml:space="preserve">  500人　～　999人</t>
    <phoneticPr fontId="4"/>
  </si>
  <si>
    <t xml:space="preserve">  1,000人以上</t>
    <phoneticPr fontId="4"/>
  </si>
  <si>
    <t>１５８．</t>
    <phoneticPr fontId="4"/>
  </si>
  <si>
    <t>産 業 別 一 般 求 人 状 況　</t>
    <phoneticPr fontId="4"/>
  </si>
  <si>
    <t>合  計</t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</si>
  <si>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4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</si>
  <si>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</si>
  <si>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3">
      <t>ケンセツギョウ</t>
    </rPh>
    <phoneticPr fontId="4"/>
  </si>
  <si>
    <t>製造業</t>
  </si>
  <si>
    <t>情報
通信業</t>
    <rPh sb="0" eb="2">
      <t>ジョウホウ</t>
    </rPh>
    <rPh sb="3" eb="6">
      <t>ツウシンギョウ</t>
    </rPh>
    <phoneticPr fontId="4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</si>
  <si>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4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</si>
  <si>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4"/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</si>
  <si>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</si>
  <si>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</si>
  <si>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</si>
  <si>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</si>
  <si>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</si>
  <si>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</si>
  <si>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</si>
  <si>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金融業,
保険業</t>
    <rPh sb="0" eb="2">
      <t>キンユウ</t>
    </rPh>
    <rPh sb="2" eb="3">
      <t>ギョウ</t>
    </rPh>
    <rPh sb="5" eb="8">
      <t>ホケンギョウ</t>
    </rPh>
    <phoneticPr fontId="4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</si>
  <si>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4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</si>
  <si>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4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</si>
  <si>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4"/>
  </si>
  <si>
    <t>医療，
福祉</t>
    <rPh sb="0" eb="2">
      <t>イリョウ</t>
    </rPh>
    <rPh sb="4" eb="6">
      <t>フクシ</t>
    </rPh>
    <phoneticPr fontId="4"/>
  </si>
  <si>
    <t>複合
サービス事業</t>
    <rPh sb="0" eb="2">
      <t>フクゴウ</t>
    </rPh>
    <rPh sb="7" eb="9">
      <t>ジギョウ</t>
    </rPh>
    <phoneticPr fontId="4"/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</si>
  <si>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</si>
  <si>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</si>
  <si>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１５９．</t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</si>
  <si>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</si>
  <si>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</si>
  <si>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</si>
  <si>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</si>
  <si>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>１６０．</t>
    <phoneticPr fontId="4"/>
  </si>
  <si>
    <t xml:space="preserve">中学校卒業者の職業紹介状況 </t>
  </si>
  <si>
    <t>求人数</t>
    <rPh sb="0" eb="3">
      <t>キュウジンスウ</t>
    </rPh>
    <phoneticPr fontId="4"/>
  </si>
  <si>
    <t>充足数</t>
    <rPh sb="0" eb="2">
      <t>ジュウソク</t>
    </rPh>
    <rPh sb="2" eb="3">
      <t>スウ</t>
    </rPh>
    <phoneticPr fontId="4"/>
  </si>
  <si>
    <t>うち県内への就職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</si>
  <si>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</si>
  <si>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</si>
  <si>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>うち県内への就職</t>
    <phoneticPr fontId="4"/>
  </si>
  <si>
    <t>平成23年度　F.Y.2011</t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</si>
  <si>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</si>
  <si>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</si>
  <si>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</si>
  <si>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</si>
  <si>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</si>
  <si>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</si>
  <si>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</si>
  <si>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５月</t>
    <phoneticPr fontId="15"/>
  </si>
  <si>
    <t>10月</t>
    <phoneticPr fontId="15"/>
  </si>
  <si>
    <t>２月</t>
    <phoneticPr fontId="15"/>
  </si>
  <si>
    <t>３月</t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</si>
  <si>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</si>
  <si>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</si>
  <si>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</si>
  <si>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　注　１．パートを除きます。</t>
    <rPh sb="9" eb="10">
      <t>ノゾ</t>
    </rPh>
    <phoneticPr fontId="15"/>
  </si>
  <si>
    <t>　　　２．中高年齢者とは、45歳以上をいいます。</t>
    <phoneticPr fontId="15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</si>
  <si>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15"/>
  </si>
  <si>
    <t>自動車整備科</t>
  </si>
  <si>
    <t>生産技術科</t>
  </si>
  <si>
    <t>-</t>
  </si>
  <si>
    <t>住居環境科</t>
  </si>
  <si>
    <t>テクニカル
メタルワーク科</t>
    <rPh sb="12" eb="13">
      <t>カ</t>
    </rPh>
    <phoneticPr fontId="3"/>
  </si>
  <si>
    <t>ビル設備
サービス科</t>
    <rPh sb="2" eb="4">
      <t>セツビ</t>
    </rPh>
    <rPh sb="9" eb="10">
      <t>カ</t>
    </rPh>
    <phoneticPr fontId="3"/>
  </si>
  <si>
    <t>ＣＡＤ／ＣＡＭ
技術科</t>
    <rPh sb="8" eb="10">
      <t>ギジュツ</t>
    </rPh>
    <rPh sb="10" eb="11">
      <t>カ</t>
    </rPh>
    <phoneticPr fontId="3"/>
  </si>
  <si>
    <t>光通信施工
技術科</t>
    <rPh sb="0" eb="1">
      <t>ヒカリ</t>
    </rPh>
    <rPh sb="1" eb="3">
      <t>ツウシン</t>
    </rPh>
    <rPh sb="3" eb="5">
      <t>セコウ</t>
    </rPh>
    <rPh sb="6" eb="8">
      <t>ギジュツ</t>
    </rPh>
    <rPh sb="8" eb="9">
      <t>カ</t>
    </rPh>
    <phoneticPr fontId="3"/>
  </si>
  <si>
    <t>生産システム
技術科</t>
    <rPh sb="0" eb="2">
      <t>セイサン</t>
    </rPh>
    <rPh sb="7" eb="9">
      <t>ギジュツ</t>
    </rPh>
    <rPh sb="9" eb="10">
      <t>カ</t>
    </rPh>
    <phoneticPr fontId="3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</si>
  <si>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3"/>
  </si>
  <si>
    <t>制御プログラム科</t>
    <rPh sb="0" eb="2">
      <t>セイギョ</t>
    </rPh>
    <rPh sb="7" eb="8">
      <t>カ</t>
    </rPh>
    <phoneticPr fontId="3"/>
  </si>
  <si>
    <t>シート
メタル科</t>
    <rPh sb="7" eb="8">
      <t>カ</t>
    </rPh>
    <phoneticPr fontId="3"/>
  </si>
  <si>
    <t>ＣＡＤ製図科</t>
    <rPh sb="3" eb="5">
      <t>セイズ</t>
    </rPh>
    <rPh sb="5" eb="6">
      <t>カ</t>
    </rPh>
    <phoneticPr fontId="3"/>
  </si>
  <si>
    <t>１６４．</t>
    <phoneticPr fontId="15"/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</si>
  <si>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</si>
  <si>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 xml:space="preserve"> 平成22年平均＝100</t>
    <rPh sb="1" eb="3">
      <t>ヘイセイ</t>
    </rPh>
    <rPh sb="5" eb="6">
      <t>ネン</t>
    </rPh>
    <rPh sb="6" eb="8">
      <t>ヘイキン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</si>
  <si>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</si>
  <si>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</si>
  <si>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</si>
  <si>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1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</si>
  <si>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</si>
  <si>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</si>
  <si>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</si>
  <si>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</si>
  <si>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</si>
  <si>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</si>
  <si>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サービス業(他に分類されないもの)</t>
    <rPh sb="6" eb="7">
      <t>タ</t>
    </rPh>
    <rPh sb="8" eb="10">
      <t>ブンルイ</t>
    </rPh>
    <phoneticPr fontId="15"/>
  </si>
  <si>
    <t>建設業</t>
    <phoneticPr fontId="15"/>
  </si>
  <si>
    <t>製造業</t>
    <phoneticPr fontId="15"/>
  </si>
  <si>
    <t>平成22年平均 Av.2010</t>
  </si>
  <si>
    <t>１月</t>
    <phoneticPr fontId="15"/>
  </si>
  <si>
    <t>X</t>
  </si>
  <si>
    <t>10月</t>
    <phoneticPr fontId="15"/>
  </si>
  <si>
    <t>　　　</t>
    <phoneticPr fontId="19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</si>
  <si>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</si>
  <si>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調 査 産 業 計</t>
    <phoneticPr fontId="15"/>
  </si>
  <si>
    <t>建　設　業</t>
    <phoneticPr fontId="15"/>
  </si>
  <si>
    <t>製　造　業</t>
    <phoneticPr fontId="15"/>
  </si>
  <si>
    <t>電気・ガス・熱供給・水道業</t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</si>
  <si>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15"/>
  </si>
  <si>
    <t>運輸業，郵便業</t>
    <rPh sb="0" eb="3">
      <t>ウンユギョウ</t>
    </rPh>
    <rPh sb="4" eb="7">
      <t>ユウビンギョウ</t>
    </rPh>
    <phoneticPr fontId="15"/>
  </si>
  <si>
    <t>現金給与　　　
総　　額</t>
  </si>
  <si>
    <t>きまって                                                                                                                                         支給する
給　　与</t>
    <phoneticPr fontId="15"/>
  </si>
  <si>
    <t>10月</t>
  </si>
  <si>
    <t>卸売業，小売業</t>
    <rPh sb="0" eb="3">
      <t>オロシウリギョウ</t>
    </rPh>
    <rPh sb="4" eb="7">
      <t>コウリギョウ</t>
    </rPh>
    <phoneticPr fontId="15"/>
  </si>
  <si>
    <t>金融業，保険業</t>
    <rPh sb="0" eb="3">
      <t>キンユウギョウ</t>
    </rPh>
    <rPh sb="4" eb="7">
      <t>ホケンギョウ</t>
    </rPh>
    <phoneticPr fontId="15"/>
  </si>
  <si>
    <t>医療，福祉</t>
    <rPh sb="0" eb="2">
      <t>イリョウ</t>
    </rPh>
    <rPh sb="3" eb="5">
      <t>フクシ</t>
    </rPh>
    <phoneticPr fontId="15"/>
  </si>
  <si>
    <t>平成23年平均 Av.2011</t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</si>
  <si>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15"/>
  </si>
  <si>
    <t>労組法</t>
  </si>
  <si>
    <t>地公労法</t>
  </si>
  <si>
    <t>国公法</t>
  </si>
  <si>
    <t>地公法</t>
  </si>
  <si>
    <t>組合数</t>
  </si>
  <si>
    <t>平成22年　2010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</si>
  <si>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</si>
  <si>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</si>
  <si>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</si>
  <si>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</si>
  <si>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</si>
  <si>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</si>
  <si>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</si>
  <si>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栗東市</t>
    <rPh sb="2" eb="3">
      <t>シ</t>
    </rPh>
    <phoneticPr fontId="15"/>
  </si>
  <si>
    <t>甲賀市</t>
    <rPh sb="0" eb="1">
      <t>コウ</t>
    </rPh>
    <rPh sb="1" eb="2">
      <t>ガ</t>
    </rPh>
    <rPh sb="2" eb="3">
      <t>シ</t>
    </rPh>
    <phoneticPr fontId="15"/>
  </si>
  <si>
    <t>野洲市</t>
    <rPh sb="0" eb="2">
      <t>ヤス</t>
    </rPh>
    <rPh sb="2" eb="3">
      <t>シ</t>
    </rPh>
    <phoneticPr fontId="15"/>
  </si>
  <si>
    <t>湖南市</t>
    <rPh sb="0" eb="2">
      <t>コナン</t>
    </rPh>
    <rPh sb="2" eb="3">
      <t>シ</t>
    </rPh>
    <phoneticPr fontId="15"/>
  </si>
  <si>
    <t>高島市</t>
    <rPh sb="0" eb="2">
      <t>タカシマ</t>
    </rPh>
    <rPh sb="2" eb="3">
      <t>シ</t>
    </rPh>
    <phoneticPr fontId="15"/>
  </si>
  <si>
    <t>東近江市</t>
    <rPh sb="0" eb="1">
      <t>ヒガシ</t>
    </rPh>
    <rPh sb="1" eb="3">
      <t>オウミ</t>
    </rPh>
    <rPh sb="3" eb="4">
      <t>シ</t>
    </rPh>
    <phoneticPr fontId="15"/>
  </si>
  <si>
    <t>米原市</t>
    <rPh sb="0" eb="2">
      <t>マイバラ</t>
    </rPh>
    <rPh sb="2" eb="3">
      <t>シ</t>
    </rPh>
    <phoneticPr fontId="15"/>
  </si>
  <si>
    <t>町計</t>
    <phoneticPr fontId="15"/>
  </si>
  <si>
    <t>日野町</t>
  </si>
  <si>
    <t>竜王町</t>
  </si>
  <si>
    <t>愛荘町</t>
    <rPh sb="0" eb="2">
      <t>アイショウ</t>
    </rPh>
    <phoneticPr fontId="15"/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</si>
  <si>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</si>
  <si>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</si>
  <si>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</si>
  <si>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</si>
  <si>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</si>
  <si>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</si>
  <si>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</si>
  <si>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</si>
  <si>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</si>
  <si>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</si>
  <si>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</si>
  <si>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</si>
  <si>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</si>
  <si>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</si>
  <si>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</si>
  <si>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</si>
  <si>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</si>
  <si>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</si>
  <si>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</si>
  <si>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</si>
  <si>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</si>
  <si>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</si>
  <si>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</si>
  <si>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</si>
  <si>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</si>
  <si>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</si>
  <si>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</si>
  <si>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</si>
  <si>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</si>
  <si>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</si>
  <si>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　注　パートを除きます。</t>
    <phoneticPr fontId="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</si>
  <si>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</si>
  <si>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</si>
  <si>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</si>
  <si>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</si>
  <si>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生産システム
制御科</t>
    <rPh sb="0" eb="2">
      <t>セイサン</t>
    </rPh>
    <rPh sb="7" eb="9">
      <t>セイギョ</t>
    </rPh>
    <rPh sb="9" eb="10">
      <t>カ</t>
    </rPh>
    <phoneticPr fontId="4"/>
  </si>
  <si>
    <t>コンピュータ
制御科</t>
    <rPh sb="7" eb="9">
      <t>セイギョ</t>
    </rPh>
    <rPh sb="9" eb="10">
      <t>カ</t>
    </rPh>
    <phoneticPr fontId="4"/>
  </si>
  <si>
    <t>生産システム
設備科</t>
    <rPh sb="0" eb="2">
      <t>セイサン</t>
    </rPh>
    <rPh sb="7" eb="9">
      <t>セツビ</t>
    </rPh>
    <rPh sb="9" eb="10">
      <t>カ</t>
    </rPh>
    <phoneticPr fontId="4"/>
  </si>
  <si>
    <t>溶接技術科</t>
    <rPh sb="0" eb="2">
      <t>ヨウセツ</t>
    </rPh>
    <rPh sb="2" eb="5">
      <t>ギジュツカ</t>
    </rPh>
    <phoneticPr fontId="4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</si>
  <si>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4"/>
  </si>
  <si>
    <t>服飾
デザイン科</t>
    <rPh sb="0" eb="2">
      <t>フクショク</t>
    </rPh>
    <rPh sb="7" eb="8">
      <t>カ</t>
    </rPh>
    <phoneticPr fontId="4"/>
  </si>
  <si>
    <t>塗装技術科</t>
    <rPh sb="0" eb="2">
      <t>トソウ</t>
    </rPh>
    <rPh sb="2" eb="5">
      <t>ギジュツカ</t>
    </rPh>
    <phoneticPr fontId="4"/>
  </si>
  <si>
    <t>木造建築科</t>
    <rPh sb="0" eb="2">
      <t>モクゾウ</t>
    </rPh>
    <rPh sb="2" eb="5">
      <t>ケンチクカ</t>
    </rPh>
    <phoneticPr fontId="4"/>
  </si>
  <si>
    <t>住宅
リフォーム科</t>
    <rPh sb="0" eb="2">
      <t>ジュウタク</t>
    </rPh>
    <rPh sb="8" eb="9">
      <t>カ</t>
    </rPh>
    <phoneticPr fontId="4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</si>
  <si>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4"/>
  </si>
  <si>
    <t>機械実践
技術科</t>
    <rPh sb="0" eb="2">
      <t>キカイ</t>
    </rPh>
    <rPh sb="2" eb="4">
      <t>ジッセン</t>
    </rPh>
    <rPh sb="5" eb="8">
      <t>ギジュツカ</t>
    </rPh>
    <phoneticPr fontId="4"/>
  </si>
  <si>
    <t>溶接実践
技術科</t>
    <rPh sb="0" eb="2">
      <t>ヨウセツ</t>
    </rPh>
    <rPh sb="2" eb="4">
      <t>ジッセン</t>
    </rPh>
    <rPh sb="7" eb="8">
      <t>カ</t>
    </rPh>
    <phoneticPr fontId="4"/>
  </si>
  <si>
    <t>電気設備
技術科</t>
    <rPh sb="0" eb="2">
      <t>デンキ</t>
    </rPh>
    <rPh sb="2" eb="4">
      <t>セツビ</t>
    </rPh>
    <rPh sb="5" eb="8">
      <t>ギジュツカ</t>
    </rPh>
    <phoneticPr fontId="4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</si>
  <si>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4"/>
  </si>
  <si>
    <t>総合実務科</t>
    <rPh sb="0" eb="2">
      <t>ソウゴウ</t>
    </rPh>
    <rPh sb="2" eb="4">
      <t>ジツム</t>
    </rPh>
    <rPh sb="4" eb="5">
      <t>カ</t>
    </rPh>
    <phoneticPr fontId="4"/>
  </si>
  <si>
    <t>平成24年度　F.Y.2012</t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</si>
  <si>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4"/>
  </si>
  <si>
    <t>電気設備科</t>
    <rPh sb="0" eb="2">
      <t>デンキ</t>
    </rPh>
    <rPh sb="2" eb="5">
      <t>セツビカ</t>
    </rPh>
    <phoneticPr fontId="4"/>
  </si>
  <si>
    <t>生産技術管理科</t>
    <rPh sb="0" eb="2">
      <t>セイサン</t>
    </rPh>
    <rPh sb="2" eb="4">
      <t>ギジュツ</t>
    </rPh>
    <rPh sb="4" eb="6">
      <t>カンリ</t>
    </rPh>
    <rPh sb="6" eb="7">
      <t>カ</t>
    </rPh>
    <phoneticPr fontId="4"/>
  </si>
  <si>
    <t>生産技術管理科
(機械保全コース)</t>
    <rPh sb="0" eb="2">
      <t>セイサン</t>
    </rPh>
    <rPh sb="2" eb="4">
      <t>ギジュツ</t>
    </rPh>
    <rPh sb="4" eb="6">
      <t>カンリ</t>
    </rPh>
    <rPh sb="6" eb="7">
      <t>カ</t>
    </rPh>
    <rPh sb="9" eb="11">
      <t>キカイ</t>
    </rPh>
    <rPh sb="11" eb="13">
      <t>ホゼン</t>
    </rPh>
    <phoneticPr fontId="4"/>
  </si>
  <si>
    <t>生産技術管理科
(電気保全コース)</t>
    <rPh sb="0" eb="2">
      <t>セイサン</t>
    </rPh>
    <rPh sb="2" eb="4">
      <t>ギジュツ</t>
    </rPh>
    <rPh sb="4" eb="6">
      <t>カンリ</t>
    </rPh>
    <rPh sb="6" eb="7">
      <t>カ</t>
    </rPh>
    <rPh sb="9" eb="11">
      <t>デンキ</t>
    </rPh>
    <rPh sb="11" eb="13">
      <t>ホゼン</t>
    </rPh>
    <phoneticPr fontId="4"/>
  </si>
  <si>
    <t>平成23年　2011</t>
  </si>
  <si>
    <t>平成24年　2012</t>
  </si>
  <si>
    <t>１６６．</t>
    <phoneticPr fontId="15"/>
  </si>
  <si>
    <t>１５５．</t>
    <phoneticPr fontId="4"/>
  </si>
  <si>
    <t>新 規 求 職 申 込 件 数</t>
    <phoneticPr fontId="4"/>
  </si>
  <si>
    <t>月 間 有 効 求 職 者 数</t>
    <phoneticPr fontId="4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</si>
  <si>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</si>
  <si>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公務・
その他</t>
    <rPh sb="0" eb="2">
      <t>コウム</t>
    </rPh>
    <rPh sb="6" eb="7">
      <t>タ</t>
    </rPh>
    <phoneticPr fontId="4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</si>
  <si>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4"/>
  </si>
  <si>
    <t>宿泊業,飲食
サービス業</t>
    <rPh sb="0" eb="2">
      <t>シュクハク</t>
    </rPh>
    <rPh sb="2" eb="3">
      <t>ギョウ</t>
    </rPh>
    <rPh sb="11" eb="12">
      <t>ギョウ</t>
    </rPh>
    <phoneticPr fontId="4"/>
  </si>
  <si>
    <t>日雇労働 求職および就労状況　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</si>
  <si>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</si>
  <si>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</si>
  <si>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１６１．</t>
    <phoneticPr fontId="15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</si>
  <si>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</si>
  <si>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</si>
  <si>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農,林,漁業</t>
    <rPh sb="0" eb="1">
      <t>ノウ</t>
    </rPh>
    <rPh sb="2" eb="3">
      <t>ハヤシ</t>
    </rPh>
    <rPh sb="4" eb="6">
      <t>ギョギョウ</t>
    </rPh>
    <phoneticPr fontId="4"/>
  </si>
  <si>
    <t>注　パートを除きます。</t>
    <phoneticPr fontId="4"/>
  </si>
  <si>
    <t>　　　３．（　）内は55歳以上で、内数です。</t>
    <phoneticPr fontId="15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</si>
  <si>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</si>
  <si>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１６３．</t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</si>
  <si>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</si>
  <si>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</si>
  <si>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5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</si>
  <si>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1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</si>
  <si>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5"/>
  </si>
  <si>
    <t>１６７．</t>
    <phoneticPr fontId="14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</si>
  <si>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</si>
  <si>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</si>
  <si>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</si>
  <si>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</si>
  <si>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</si>
  <si>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</si>
  <si>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</si>
  <si>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</si>
  <si>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 xml:space="preserve"> １５４．一 般 職 業 紹 介 状 況</t>
    <phoneticPr fontId="4"/>
  </si>
  <si>
    <t>１６５．産業別常用労働者の１人平均月間現金給与額</t>
    <phoneticPr fontId="15"/>
  </si>
  <si>
    <t>（事業所規模30人以上）</t>
    <phoneticPr fontId="4"/>
  </si>
  <si>
    <t>特別に支払われた給与</t>
    <phoneticPr fontId="15"/>
  </si>
  <si>
    <t>（つづき）１６５．産業別常用労働者の１人平均月間現金給与額</t>
    <phoneticPr fontId="15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</si>
  <si>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</si>
  <si>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不 就 労
延  　数</t>
    <rPh sb="0" eb="1">
      <t>フ</t>
    </rPh>
    <rPh sb="2" eb="3">
      <t>シュウ</t>
    </rPh>
    <rPh sb="4" eb="5">
      <t>ロウ</t>
    </rPh>
    <rPh sb="6" eb="7">
      <t>ノ</t>
    </rPh>
    <rPh sb="10" eb="11">
      <t>スウ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</si>
  <si>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</si>
  <si>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　資料　県労働雇用政策課「滋賀の職業能力開発」</t>
    <rPh sb="4" eb="5">
      <t>ケン</t>
    </rPh>
    <rPh sb="5" eb="7">
      <t>ロウドウ</t>
    </rPh>
    <rPh sb="7" eb="9">
      <t>コヨウ</t>
    </rPh>
    <rPh sb="9" eb="12">
      <t>セイサクカ</t>
    </rPh>
    <phoneticPr fontId="4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</si>
  <si>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15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</si>
  <si>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15"/>
  </si>
  <si>
    <t>１６２．公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</si>
  <si>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4"/>
  </si>
  <si>
    <t>平成25年度　F.Y.2013</t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</si>
  <si>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9"/>
  </si>
  <si>
    <t>工場管理保全科
（電気保全コース）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デンキ</t>
    </rPh>
    <rPh sb="11" eb="13">
      <t>ホゼン</t>
    </rPh>
    <phoneticPr fontId="19"/>
  </si>
  <si>
    <t xml:space="preserve">　　大      　　　　津 </t>
    <rPh sb="2" eb="3">
      <t>ダイ</t>
    </rPh>
    <rPh sb="13" eb="14">
      <t>ツ</t>
    </rPh>
    <phoneticPr fontId="4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</si>
  <si>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4"/>
  </si>
  <si>
    <t>　　長　　    　　　浜</t>
    <rPh sb="2" eb="3">
      <t>チョウ</t>
    </rPh>
    <rPh sb="12" eb="13">
      <t>ハマ</t>
    </rPh>
    <phoneticPr fontId="4"/>
  </si>
  <si>
    <t xml:space="preserve">　　彦    　　　　　根 </t>
    <rPh sb="2" eb="3">
      <t>ヒコ</t>
    </rPh>
    <rPh sb="12" eb="13">
      <t>ネ</t>
    </rPh>
    <phoneticPr fontId="4"/>
  </si>
  <si>
    <t>　　東 　 　近  　　江</t>
    <rPh sb="2" eb="3">
      <t>ヒガシ</t>
    </rPh>
    <rPh sb="7" eb="8">
      <t>チカ</t>
    </rPh>
    <rPh sb="12" eb="13">
      <t>エ</t>
    </rPh>
    <phoneticPr fontId="4"/>
  </si>
  <si>
    <t xml:space="preserve">　　甲    　　　　　賀 </t>
    <rPh sb="2" eb="3">
      <t>コウ</t>
    </rPh>
    <rPh sb="12" eb="13">
      <t>ガ</t>
    </rPh>
    <phoneticPr fontId="4"/>
  </si>
  <si>
    <t xml:space="preserve">　　草　    　　　　津 </t>
    <rPh sb="2" eb="3">
      <t>クサ</t>
    </rPh>
    <rPh sb="12" eb="13">
      <t>ツ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</si>
  <si>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</si>
  <si>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平成24年平均 Av.2012</t>
  </si>
  <si>
    <t>Ｘ</t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</si>
  <si>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</si>
  <si>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　資料　県統計課「毎月勤労統計調査結果報告書」</t>
    <rPh sb="4" eb="5">
      <t>ケン</t>
    </rPh>
    <phoneticPr fontId="4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</si>
  <si>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30"/>
  </si>
  <si>
    <t>(単位:人)</t>
    <phoneticPr fontId="30"/>
  </si>
  <si>
    <t>(単位　申込件数:件　求職者数:人)</t>
    <rPh sb="1" eb="3">
      <t>タンイ</t>
    </rPh>
    <rPh sb="4" eb="6">
      <t>モウシコミ</t>
    </rPh>
    <rPh sb="6" eb="8">
      <t>ケンスウ</t>
    </rPh>
    <rPh sb="9" eb="10">
      <t>ケン</t>
    </rPh>
    <rPh sb="11" eb="13">
      <t>キュウショク</t>
    </rPh>
    <rPh sb="13" eb="14">
      <t>シャ</t>
    </rPh>
    <rPh sb="14" eb="15">
      <t>スウ</t>
    </rPh>
    <rPh sb="16" eb="17">
      <t>ニン</t>
    </rPh>
    <phoneticPr fontId="4"/>
  </si>
  <si>
    <t>(単位:件)</t>
    <rPh sb="1" eb="3">
      <t>タンイ</t>
    </rPh>
    <rPh sb="4" eb="5">
      <t>ケン</t>
    </rPh>
    <phoneticPr fontId="30"/>
  </si>
  <si>
    <t>(単位　組合員数:人)</t>
    <rPh sb="1" eb="3">
      <t>タンイ</t>
    </rPh>
    <rPh sb="4" eb="7">
      <t>クミアイイン</t>
    </rPh>
    <rPh sb="7" eb="8">
      <t>スウ</t>
    </rPh>
    <rPh sb="9" eb="10">
      <t>ニン</t>
    </rPh>
    <phoneticPr fontId="30"/>
  </si>
  <si>
    <t>特労法</t>
    <rPh sb="0" eb="1">
      <t>トク</t>
    </rPh>
    <phoneticPr fontId="30"/>
  </si>
  <si>
    <t>組合員数</t>
    <phoneticPr fontId="30"/>
  </si>
  <si>
    <t>組合員数</t>
  </si>
  <si>
    <t>平成25年　2013</t>
  </si>
  <si>
    <t>平成26年　2014</t>
    <phoneticPr fontId="4"/>
  </si>
  <si>
    <t>(単位:人)</t>
    <phoneticPr fontId="4"/>
  </si>
  <si>
    <t>平成26年度　F.Y.2014</t>
  </si>
  <si>
    <t>平成24年(2012年)10月1日現在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</si>
  <si>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(単位:人)</t>
    <rPh sb="1" eb="3">
      <t>タンイ</t>
    </rPh>
    <rPh sb="4" eb="5">
      <t>ニン</t>
    </rPh>
    <phoneticPr fontId="14"/>
  </si>
  <si>
    <t>平成26年度　F.Y.2014</t>
    <phoneticPr fontId="4"/>
  </si>
  <si>
    <t>平成26年(2014年)</t>
    <rPh sb="0" eb="2">
      <t>ヘイセイ</t>
    </rPh>
    <phoneticPr fontId="4"/>
  </si>
  <si>
    <t>平成27年(2015年)</t>
    <rPh sb="0" eb="2">
      <t>ヘイセイ</t>
    </rPh>
    <rPh sb="10" eb="11">
      <t>ネン</t>
    </rPh>
    <phoneticPr fontId="4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</si>
  <si>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4"/>
  </si>
  <si>
    <t>平成26年度　F.Y.2014</t>
    <phoneticPr fontId="30"/>
  </si>
  <si>
    <t>　注　１．大津公共職業安定所には、高島出張所の件数も含みます。</t>
    <rPh sb="1" eb="2">
      <t>チュウ</t>
    </rPh>
    <rPh sb="5" eb="7">
      <t>オオツ</t>
    </rPh>
    <rPh sb="7" eb="9">
      <t>コウキョウ</t>
    </rPh>
    <rPh sb="9" eb="11">
      <t>ショクギョウ</t>
    </rPh>
    <rPh sb="11" eb="13">
      <t>アンテイ</t>
    </rPh>
    <rPh sb="13" eb="14">
      <t>ショ</t>
    </rPh>
    <rPh sb="17" eb="19">
      <t>タカシマ</t>
    </rPh>
    <rPh sb="19" eb="21">
      <t>シュッチョウ</t>
    </rPh>
    <rPh sb="21" eb="22">
      <t>ショ</t>
    </rPh>
    <rPh sb="23" eb="25">
      <t>ケンスウ</t>
    </rPh>
    <rPh sb="26" eb="27">
      <t>フク</t>
    </rPh>
    <phoneticPr fontId="4"/>
  </si>
  <si>
    <t>…</t>
  </si>
  <si>
    <t>平成26年(2014年)４月</t>
    <rPh sb="0" eb="2">
      <t>ヘイセイ</t>
    </rPh>
    <rPh sb="10" eb="11">
      <t>ネン</t>
    </rPh>
    <phoneticPr fontId="26"/>
  </si>
  <si>
    <t>平成27年(2015年)１月</t>
    <rPh sb="0" eb="2">
      <t>ヘイセイ</t>
    </rPh>
    <rPh sb="10" eb="11">
      <t>ネン</t>
    </rPh>
    <phoneticPr fontId="4"/>
  </si>
  <si>
    <t>　　　２．充足数は平成26年度から未集計です。</t>
    <rPh sb="5" eb="7">
      <t>ジュウソク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</si>
  <si>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　注　機構立のうち、「電子情報技術科」は平成22年度(2010年度)から、「工場管理保全科（機械保全コース）」、「工場管理保全科（電気保全コース）」は
　　　平成25年度(2013年度)から開始されました。</t>
    <rPh sb="1" eb="2">
      <t>チュウ</t>
    </rPh>
    <rPh sb="3" eb="5">
      <t>キコウ</t>
    </rPh>
    <rPh sb="5" eb="6">
      <t>リツ</t>
    </rPh>
    <phoneticPr fontId="4"/>
  </si>
  <si>
    <t>　　　　　　　　　　　　　　　　　　機　　　　　　　　構　　　　　　　　立</t>
    <rPh sb="18" eb="19">
      <t>キ</t>
    </rPh>
    <rPh sb="27" eb="28">
      <t>カマエ</t>
    </rPh>
    <rPh sb="36" eb="37">
      <t>リツ</t>
    </rPh>
    <phoneticPr fontId="4"/>
  </si>
  <si>
    <t>　　　　　　　　　　　　　　　　　　　　　　県　　　　　　　　　　立</t>
    <rPh sb="22" eb="23">
      <t>ケン</t>
    </rPh>
    <rPh sb="33" eb="34">
      <t>タテ</t>
    </rPh>
    <phoneticPr fontId="4"/>
  </si>
  <si>
    <t>高島出張所</t>
    <rPh sb="0" eb="2">
      <t>タカシマ</t>
    </rPh>
    <rPh sb="2" eb="4">
      <t>シュッチョウ</t>
    </rPh>
    <rPh sb="4" eb="5">
      <t>ジョ</t>
    </rPh>
    <phoneticPr fontId="4"/>
  </si>
  <si>
    <t>(単位:円)</t>
    <rPh sb="1" eb="3">
      <t>タンイ</t>
    </rPh>
    <rPh sb="4" eb="5">
      <t>エン</t>
    </rPh>
    <phoneticPr fontId="15"/>
  </si>
  <si>
    <t>平成26年平均 Av.2014</t>
    <phoneticPr fontId="15"/>
  </si>
  <si>
    <t>X</t>
    <phoneticPr fontId="4"/>
  </si>
  <si>
    <t>平成25年平均 Av.2013</t>
  </si>
  <si>
    <t>平成26年平均 Av.2014</t>
    <phoneticPr fontId="15"/>
  </si>
  <si>
    <t>電気･ｶﾞｽ
・熱供給
・水道業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</si>
</sst>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 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1" fillId="0" borderId="0"/>
    <xf numFmtId="0" fontId="24" fillId="0" borderId="0"/>
    <xf numFmtId="0" fontId="2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21" fillId="0" borderId="0"/>
    <xf numFmtId="37" fontId="2" fillId="0" borderId="0"/>
    <xf numFmtId="0" fontId="1" fillId="0" borderId="0"/>
    <xf numFmtId="0" fontId="21" fillId="0" borderId="0"/>
    <xf numFmtId="37" fontId="2" fillId="0" borderId="0"/>
    <xf numFmtId="0" fontId="18" fillId="0" borderId="0"/>
  </cellStyleXfs>
  <cellXfs count="663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Protection="1"/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2" fillId="0" borderId="0" xfId="16" applyFont="1" applyFill="1" applyProtection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7" fontId="12" fillId="0" borderId="0" xfId="18" applyFont="1" applyFill="1" applyBorder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5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176" fontId="13" fillId="0" borderId="0" xfId="1" applyNumberFormat="1" applyFont="1" applyFill="1" applyBorder="1" applyAlignment="1"/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4" quotePrefix="1" applyFont="1" applyFill="1" applyAlignment="1" applyProtection="1">
      <alignment horizontal="right"/>
    </xf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2" fillId="0" borderId="0" xfId="24" applyNumberFormat="1" applyFont="1" applyFill="1" applyBorder="1" applyProtection="1"/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37" fontId="8" fillId="0" borderId="0" xfId="30" applyFont="1" applyFill="1" applyBorder="1" applyProtection="1"/>
    <xf numFmtId="179" fontId="8" fillId="0" borderId="0" xfId="1" applyNumberFormat="1" applyFont="1" applyFill="1" applyBorder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6" fillId="0" borderId="0" xfId="25" applyFont="1" applyFill="1" applyAlignment="1">
      <alignment horizontal="left"/>
    </xf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20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14" xfId="32" quotePrefix="1" applyFont="1" applyFill="1" applyBorder="1" applyAlignment="1">
      <alignment horizontal="center"/>
    </xf>
    <xf numFmtId="0" fontId="6" fillId="0" borderId="14" xfId="32" applyFont="1" applyFill="1" applyBorder="1" applyAlignment="1">
      <alignment horizontal="center"/>
    </xf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8" fontId="5" fillId="0" borderId="0" xfId="2" quotePrefix="1" applyFont="1" applyFill="1" applyBorder="1" applyAlignment="1" applyProtection="1">
      <alignment horizontal="left"/>
    </xf>
    <xf numFmtId="38" fontId="5" fillId="0" borderId="0" xfId="2" applyFont="1" applyFill="1"/>
    <xf numFmtId="38" fontId="10" fillId="0" borderId="0" xfId="2" quotePrefix="1" applyFont="1" applyFill="1" applyAlignment="1" applyProtection="1">
      <alignment horizontal="right"/>
    </xf>
    <xf numFmtId="38" fontId="10" fillId="0" borderId="0" xfId="2" quotePrefix="1" applyFont="1" applyFill="1"/>
    <xf numFmtId="38" fontId="5" fillId="0" borderId="0" xfId="2" quotePrefix="1" applyFont="1" applyFill="1" applyAlignment="1" applyProtection="1">
      <alignment horizontal="left"/>
    </xf>
    <xf numFmtId="38" fontId="5" fillId="0" borderId="0" xfId="2" applyFont="1" applyFill="1" applyAlignment="1"/>
    <xf numFmtId="37" fontId="5" fillId="0" borderId="0" xfId="33" applyFont="1" applyFill="1"/>
    <xf numFmtId="38" fontId="6" fillId="0" borderId="0" xfId="2" quotePrefix="1" applyFont="1" applyFill="1" applyBorder="1" applyAlignment="1" applyProtection="1">
      <alignment horizontal="left"/>
    </xf>
    <xf numFmtId="38" fontId="6" fillId="0" borderId="0" xfId="2" quotePrefix="1" applyFont="1" applyFill="1" applyAlignment="1" applyProtection="1">
      <alignment horizontal="left"/>
    </xf>
    <xf numFmtId="38" fontId="6" fillId="0" borderId="0" xfId="2" applyFont="1" applyFill="1"/>
    <xf numFmtId="38" fontId="6" fillId="0" borderId="0" xfId="2" applyFont="1" applyFill="1" applyAlignment="1"/>
    <xf numFmtId="37" fontId="6" fillId="0" borderId="0" xfId="33" applyFont="1" applyFill="1"/>
    <xf numFmtId="38" fontId="6" fillId="0" borderId="0" xfId="2" applyFont="1" applyFill="1" applyBorder="1"/>
    <xf numFmtId="38" fontId="6" fillId="0" borderId="1" xfId="2" applyFont="1" applyFill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38" fontId="6" fillId="0" borderId="7" xfId="2" applyFont="1" applyFill="1" applyBorder="1" applyAlignment="1" applyProtection="1">
      <alignment horizontal="centerContinuous" vertical="center"/>
    </xf>
    <xf numFmtId="38" fontId="6" fillId="0" borderId="3" xfId="2" applyFont="1" applyFill="1" applyBorder="1" applyAlignment="1">
      <alignment horizontal="centerContinuous" vertical="center"/>
    </xf>
    <xf numFmtId="38" fontId="6" fillId="0" borderId="3" xfId="2" applyFont="1" applyFill="1" applyBorder="1" applyAlignment="1" applyProtection="1">
      <alignment horizontal="centerContinuous" vertical="center"/>
    </xf>
    <xf numFmtId="38" fontId="6" fillId="0" borderId="7" xfId="2" applyFont="1" applyFill="1" applyBorder="1" applyAlignment="1">
      <alignment horizontal="centerContinuous" vertical="center"/>
    </xf>
    <xf numFmtId="38" fontId="6" fillId="0" borderId="7" xfId="2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6" fillId="0" borderId="8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 wrapText="1"/>
    </xf>
    <xf numFmtId="38" fontId="6" fillId="0" borderId="12" xfId="2" applyFont="1" applyFill="1" applyBorder="1" applyAlignment="1" applyProtection="1">
      <alignment horizontal="center" vertical="center" wrapText="1"/>
    </xf>
    <xf numFmtId="38" fontId="6" fillId="0" borderId="13" xfId="2" applyFont="1" applyFill="1" applyBorder="1" applyAlignment="1" applyProtection="1">
      <alignment vertical="center"/>
    </xf>
    <xf numFmtId="38" fontId="6" fillId="0" borderId="0" xfId="2" applyFont="1" applyFill="1" applyBorder="1" applyAlignment="1" applyProtection="1">
      <alignment horizontal="distributed"/>
    </xf>
    <xf numFmtId="38" fontId="6" fillId="0" borderId="14" xfId="2" applyFont="1" applyFill="1" applyBorder="1" applyAlignment="1" applyProtection="1">
      <alignment horizontal="distributed"/>
    </xf>
    <xf numFmtId="41" fontId="6" fillId="0" borderId="0" xfId="2" applyNumberFormat="1" applyFont="1" applyFill="1" applyAlignment="1" applyProtection="1">
      <alignment horizontal="right"/>
    </xf>
    <xf numFmtId="38" fontId="6" fillId="0" borderId="0" xfId="2" applyFont="1" applyFill="1" applyAlignment="1" applyProtection="1"/>
    <xf numFmtId="38" fontId="8" fillId="0" borderId="0" xfId="2" applyFont="1" applyFill="1" applyBorder="1" applyAlignment="1" applyProtection="1">
      <alignment horizontal="distributed"/>
    </xf>
    <xf numFmtId="38" fontId="8" fillId="0" borderId="14" xfId="2" applyFont="1" applyFill="1" applyBorder="1" applyAlignment="1" applyProtection="1">
      <alignment horizontal="distributed"/>
    </xf>
    <xf numFmtId="41" fontId="12" fillId="0" borderId="0" xfId="2" applyNumberFormat="1" applyFont="1" applyFill="1" applyAlignment="1" applyProtection="1">
      <alignment horizontal="right"/>
    </xf>
    <xf numFmtId="38" fontId="8" fillId="0" borderId="0" xfId="2" applyFont="1" applyFill="1" applyAlignment="1" applyProtection="1"/>
    <xf numFmtId="38" fontId="8" fillId="0" borderId="0" xfId="2" applyFont="1" applyFill="1"/>
    <xf numFmtId="38" fontId="12" fillId="0" borderId="0" xfId="2" applyFont="1" applyFill="1" applyBorder="1" applyAlignment="1" applyProtection="1">
      <alignment horizontal="distributed"/>
    </xf>
    <xf numFmtId="38" fontId="12" fillId="0" borderId="14" xfId="2" applyFont="1" applyFill="1" applyBorder="1" applyAlignment="1" applyProtection="1">
      <alignment horizontal="distributed"/>
    </xf>
    <xf numFmtId="0" fontId="6" fillId="0" borderId="0" xfId="7" applyFont="1" applyFill="1"/>
    <xf numFmtId="42" fontId="6" fillId="0" borderId="0" xfId="2" applyNumberFormat="1" applyFont="1" applyFill="1" applyAlignment="1" applyProtection="1">
      <alignment horizontal="right"/>
    </xf>
    <xf numFmtId="38" fontId="12" fillId="0" borderId="0" xfId="2" applyFont="1" applyFill="1" applyAlignment="1" applyProtection="1"/>
    <xf numFmtId="38" fontId="12" fillId="0" borderId="0" xfId="2" applyFont="1" applyFill="1"/>
    <xf numFmtId="38" fontId="6" fillId="0" borderId="8" xfId="2" applyFont="1" applyFill="1" applyBorder="1"/>
    <xf numFmtId="38" fontId="6" fillId="0" borderId="9" xfId="2" applyFont="1" applyFill="1" applyBorder="1"/>
    <xf numFmtId="38" fontId="6" fillId="0" borderId="8" xfId="2" applyFont="1" applyFill="1" applyBorder="1" applyAlignment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17" xfId="4" applyNumberFormat="1" applyFont="1" applyFill="1" applyBorder="1" applyAlignment="1"/>
    <xf numFmtId="41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182" fontId="6" fillId="0" borderId="0" xfId="10" applyNumberFormat="1" applyFont="1" applyFill="1" applyBorder="1" applyAlignment="1">
      <alignment horizontal="right"/>
    </xf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/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8" xfId="25" applyFont="1" applyFill="1" applyBorder="1" applyAlignment="1">
      <alignment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0" fontId="6" fillId="0" borderId="0" xfId="25" applyFont="1" applyFill="1" applyBorder="1" applyAlignment="1"/>
    <xf numFmtId="0" fontId="6" fillId="0" borderId="0" xfId="25" applyFont="1" applyFill="1" applyBorder="1" applyAlignment="1">
      <alignment horizontal="right"/>
    </xf>
    <xf numFmtId="0" fontId="14" fillId="0" borderId="7" xfId="25" applyFont="1" applyFill="1" applyBorder="1" applyAlignment="1">
      <alignment horizontal="centerContinuous" vertical="center"/>
    </xf>
    <xf numFmtId="0" fontId="14" fillId="0" borderId="11" xfId="25" applyFont="1" applyFill="1" applyBorder="1" applyAlignment="1">
      <alignment horizontal="center" vertical="distributed" textRotation="255" wrapText="1" justifyLastLine="1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19" applyFont="1" applyFill="1" applyBorder="1" applyAlignment="1" applyProtection="1">
      <alignment horizontal="right"/>
    </xf>
    <xf numFmtId="37" fontId="12" fillId="0" borderId="0" xfId="19" applyFont="1" applyFill="1" applyAlignment="1"/>
    <xf numFmtId="37" fontId="12" fillId="0" borderId="0" xfId="20" applyFont="1" applyFill="1" applyAlignment="1"/>
    <xf numFmtId="37" fontId="12" fillId="0" borderId="0" xfId="20" applyFont="1" applyFill="1" applyAlignment="1">
      <alignment horizontal="right"/>
    </xf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7" fillId="0" borderId="14" xfId="27" quotePrefix="1" applyFont="1" applyFill="1" applyBorder="1" applyAlignment="1">
      <alignment horizontal="distributed"/>
    </xf>
    <xf numFmtId="0" fontId="28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22" xfId="10" applyNumberFormat="1" applyFont="1" applyFill="1" applyBorder="1" applyAlignment="1">
      <alignment horizontal="right"/>
    </xf>
    <xf numFmtId="182" fontId="12" fillId="0" borderId="21" xfId="10" applyNumberFormat="1" applyFont="1" applyFill="1" applyBorder="1" applyAlignment="1">
      <alignment horizontal="right"/>
    </xf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>
      <alignment horizontal="right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29" fillId="0" borderId="23" xfId="29" quotePrefix="1" applyFont="1" applyFill="1" applyBorder="1" applyAlignment="1">
      <alignment horizont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13" xfId="32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Continuous" vertical="center"/>
    </xf>
    <xf numFmtId="0" fontId="11" fillId="0" borderId="8" xfId="32" applyFont="1" applyFill="1" applyBorder="1"/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27" fillId="0" borderId="0" xfId="19" applyFont="1" applyFill="1" applyBorder="1" applyAlignment="1" applyProtection="1">
      <alignment horizontal="left"/>
    </xf>
    <xf numFmtId="37" fontId="9" fillId="0" borderId="0" xfId="19" applyFont="1" applyFill="1" applyBorder="1" applyAlignment="1" applyProtection="1">
      <alignment horizontal="left"/>
    </xf>
    <xf numFmtId="37" fontId="22" fillId="0" borderId="5" xfId="19" applyFont="1" applyFill="1" applyBorder="1" applyAlignment="1" applyProtection="1">
      <alignment horizontal="center" vertical="center" wrapText="1"/>
    </xf>
    <xf numFmtId="37" fontId="22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20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 shrinkToFit="1"/>
    </xf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38" fontId="6" fillId="0" borderId="0" xfId="1" applyNumberFormat="1" applyFont="1" applyFill="1" applyBorder="1" applyAlignment="1" applyProtection="1">
      <alignment horizontal="right" wrapText="1"/>
    </xf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37" fontId="9" fillId="0" borderId="0" xfId="19" applyFont="1" applyFill="1" applyBorder="1" applyAlignment="1" applyProtection="1">
      <alignment horizontal="left" wrapText="1"/>
    </xf>
    <xf numFmtId="37" fontId="11" fillId="0" borderId="0" xfId="19" applyFont="1" applyFill="1" applyBorder="1" applyAlignment="1" applyProtection="1">
      <alignment horizontal="left"/>
    </xf>
    <xf numFmtId="37" fontId="12" fillId="0" borderId="0" xfId="26" applyFont="1" applyFill="1" applyBorder="1" applyAlignment="1" applyProtection="1">
      <alignment horizontal="right"/>
    </xf>
    <xf numFmtId="0" fontId="14" fillId="0" borderId="13" xfId="25" applyFont="1" applyFill="1" applyBorder="1" applyAlignment="1">
      <alignment horizontal="center" vertical="distributed" textRotation="255" justifyLastLine="1"/>
    </xf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6" fillId="0" borderId="0" xfId="25" applyFont="1" applyFill="1" applyBorder="1" applyAlignment="1">
      <alignment wrapText="1"/>
    </xf>
    <xf numFmtId="0" fontId="9" fillId="0" borderId="8" xfId="25" applyFont="1" applyFill="1" applyBorder="1"/>
    <xf numFmtId="183" fontId="6" fillId="0" borderId="0" xfId="4" applyNumberFormat="1" applyFont="1" applyFill="1" applyBorder="1" applyAlignment="1">
      <alignment horizontal="right"/>
    </xf>
    <xf numFmtId="37" fontId="8" fillId="0" borderId="0" xfId="26" quotePrefix="1" applyFont="1" applyFill="1" applyBorder="1" applyAlignment="1" applyProtection="1">
      <alignment horizontal="distributed"/>
    </xf>
    <xf numFmtId="177" fontId="8" fillId="0" borderId="0" xfId="7" applyNumberFormat="1" applyFont="1" applyFill="1" applyBorder="1" applyAlignment="1">
      <alignment horizontal="right" vertical="center"/>
    </xf>
    <xf numFmtId="177" fontId="11" fillId="0" borderId="0" xfId="7" applyNumberFormat="1" applyFont="1" applyFill="1" applyBorder="1" applyAlignment="1">
      <alignment horizontal="right"/>
    </xf>
    <xf numFmtId="177" fontId="11" fillId="0" borderId="0" xfId="32" applyNumberFormat="1" applyFont="1" applyFill="1"/>
    <xf numFmtId="177" fontId="11" fillId="0" borderId="0" xfId="2" applyNumberFormat="1" applyFont="1" applyFill="1" applyBorder="1" applyAlignment="1">
      <alignment horizontal="right"/>
    </xf>
    <xf numFmtId="177" fontId="11" fillId="0" borderId="0" xfId="7" applyNumberFormat="1" applyFont="1" applyFill="1" applyBorder="1" applyAlignment="1">
      <alignment horizontal="right" vertical="center"/>
    </xf>
    <xf numFmtId="177" fontId="11" fillId="0" borderId="0" xfId="2" applyNumberFormat="1" applyFont="1" applyFill="1"/>
    <xf numFmtId="177" fontId="11" fillId="0" borderId="0" xfId="7" applyNumberFormat="1" applyFont="1" applyFill="1" applyBorder="1" applyAlignment="1">
      <alignment horizontal="right" shrinkToFit="1"/>
    </xf>
    <xf numFmtId="180" fontId="6" fillId="0" borderId="0" xfId="25" applyNumberFormat="1" applyFont="1" applyFill="1" applyBorder="1" applyAlignment="1">
      <alignment horizontal="right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6" fillId="0" borderId="15" xfId="24" applyFont="1" applyFill="1" applyBorder="1" applyAlignment="1">
      <alignment horizontal="right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3" xfId="24" applyFont="1" applyFill="1" applyBorder="1" applyAlignment="1" applyProtection="1">
      <alignment horizontal="center" vertical="center"/>
    </xf>
    <xf numFmtId="37" fontId="6" fillId="0" borderId="18" xfId="24" applyFont="1" applyFill="1" applyBorder="1" applyAlignment="1" applyProtection="1">
      <alignment horizontal="center" vertical="center" wrapText="1"/>
    </xf>
    <xf numFmtId="37" fontId="6" fillId="0" borderId="17" xfId="24" applyFont="1" applyFill="1" applyBorder="1" applyAlignment="1" applyProtection="1">
      <alignment horizontal="center" vertical="center" wrapText="1"/>
    </xf>
    <xf numFmtId="37" fontId="6" fillId="0" borderId="19" xfId="24" applyFont="1" applyFill="1" applyBorder="1" applyAlignment="1" applyProtection="1">
      <alignment horizontal="center" vertical="center" wrapText="1"/>
    </xf>
    <xf numFmtId="37" fontId="6" fillId="0" borderId="20" xfId="22" applyFont="1" applyFill="1" applyBorder="1" applyAlignment="1" applyProtection="1">
      <alignment horizontal="center" vertical="center" wrapText="1"/>
    </xf>
    <xf numFmtId="37" fontId="6" fillId="0" borderId="16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6" xfId="26" applyFont="1" applyFill="1" applyBorder="1" applyAlignment="1" applyProtection="1">
      <alignment horizontal="center" vertical="center" wrapText="1"/>
    </xf>
    <xf numFmtId="37" fontId="6" fillId="0" borderId="24" xfId="26" applyFont="1" applyFill="1" applyBorder="1" applyAlignment="1" applyProtection="1">
      <alignment horizontal="center" vertical="center" wrapText="1"/>
    </xf>
    <xf numFmtId="37" fontId="6" fillId="0" borderId="16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5" xfId="26" applyFont="1" applyFill="1" applyBorder="1" applyAlignment="1">
      <alignment horizontal="right" vertical="center"/>
    </xf>
    <xf numFmtId="0" fontId="11" fillId="0" borderId="0" xfId="23" quotePrefix="1" applyFont="1" applyFill="1" applyBorder="1" applyAlignment="1">
      <alignment horizontal="distributed"/>
    </xf>
    <xf numFmtId="0" fontId="8" fillId="0" borderId="0" xfId="23" quotePrefix="1" applyFont="1" applyFill="1" applyBorder="1" applyAlignment="1">
      <alignment horizontal="distributed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6" fillId="0" borderId="0" xfId="25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21" xfId="25" applyFont="1" applyFill="1" applyBorder="1" applyAlignment="1">
      <alignment horizontal="left" wrapText="1"/>
    </xf>
    <xf numFmtId="0" fontId="14" fillId="0" borderId="18" xfId="27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2" fillId="0" borderId="6" xfId="27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" vertical="center" shrinkToFit="1"/>
    </xf>
    <xf numFmtId="0" fontId="9" fillId="0" borderId="7" xfId="7" applyFont="1" applyFill="1" applyBorder="1" applyAlignment="1">
      <alignment horizontal="center" vertical="center" shrinkToFit="1"/>
    </xf>
    <xf numFmtId="0" fontId="6" fillId="0" borderId="0" xfId="32" quotePrefix="1" applyFont="1" applyFill="1" applyAlignment="1">
      <alignment horizontal="distributed"/>
    </xf>
    <xf numFmtId="38" fontId="6" fillId="0" borderId="15" xfId="2" applyFont="1" applyFill="1" applyBorder="1" applyAlignment="1">
      <alignment horizontal="right"/>
    </xf>
    <xf numFmtId="38" fontId="12" fillId="0" borderId="0" xfId="2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8" fillId="0" borderId="0" xfId="6" applyFont="1" applyFill="1" applyBorder="1" applyAlignment="1" applyProtection="1">
      <alignment horizontal="distributed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</cellXfs>
  <cellStyles count="35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  <cellStyle name="標準 4" xfId="9" xr:uid="{00000000-0005-0000-0000-000009000000}"/>
    <cellStyle name="標準_0581h4" xfId="10" xr:uid="{00000000-0005-0000-0000-00000A000000}"/>
    <cellStyle name="標準_169_1" xfId="11" xr:uid="{00000000-0005-0000-0000-00000B000000}"/>
    <cellStyle name="標準_169_171" xfId="12" xr:uid="{00000000-0005-0000-0000-00000C000000}"/>
    <cellStyle name="標準_169_172" xfId="13" xr:uid="{00000000-0005-0000-0000-00000D000000}"/>
    <cellStyle name="標準_170_170" xfId="14" xr:uid="{00000000-0005-0000-0000-00000E000000}"/>
    <cellStyle name="標準_171_1" xfId="15" xr:uid="{00000000-0005-0000-0000-00000F000000}"/>
    <cellStyle name="標準_172" xfId="16" xr:uid="{00000000-0005-0000-0000-000010000000}"/>
    <cellStyle name="標準_172_1" xfId="17" xr:uid="{00000000-0005-0000-0000-000011000000}"/>
    <cellStyle name="標準_173" xfId="18" xr:uid="{00000000-0005-0000-0000-000012000000}"/>
    <cellStyle name="標準_174" xfId="19" xr:uid="{00000000-0005-0000-0000-000013000000}"/>
    <cellStyle name="標準_175" xfId="20" xr:uid="{00000000-0005-0000-0000-000014000000}"/>
    <cellStyle name="標準_175_1" xfId="21" xr:uid="{00000000-0005-0000-0000-000015000000}"/>
    <cellStyle name="標準_176" xfId="22" xr:uid="{00000000-0005-0000-0000-000016000000}"/>
    <cellStyle name="標準_177_1" xfId="23" xr:uid="{00000000-0005-0000-0000-000017000000}"/>
    <cellStyle name="標準_177_174" xfId="24" xr:uid="{00000000-0005-0000-0000-000018000000}"/>
    <cellStyle name="標準_178" xfId="25" xr:uid="{00000000-0005-0000-0000-000019000000}"/>
    <cellStyle name="標準_178-179" xfId="26" xr:uid="{00000000-0005-0000-0000-00001A000000}"/>
    <cellStyle name="標準_179" xfId="27" xr:uid="{00000000-0005-0000-0000-00001B000000}"/>
    <cellStyle name="標準_180" xfId="28" xr:uid="{00000000-0005-0000-0000-00001C000000}"/>
    <cellStyle name="標準_180 2" xfId="29" xr:uid="{00000000-0005-0000-0000-00001D000000}"/>
    <cellStyle name="標準_180_177" xfId="30" xr:uid="{00000000-0005-0000-0000-00001E000000}"/>
    <cellStyle name="標準_181" xfId="31" xr:uid="{00000000-0005-0000-0000-00001F000000}"/>
    <cellStyle name="標準_181 2" xfId="32" xr:uid="{00000000-0005-0000-0000-000020000000}"/>
    <cellStyle name="標準_187" xfId="33" xr:uid="{00000000-0005-0000-0000-000021000000}"/>
    <cellStyle name="標準_1月報" xfId="34" xr:uid="{00000000-0005-0000-0000-00002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258903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U26"/>
  <sheetViews>
    <sheetView zoomScale="120" zoomScaleNormal="120" zoomScaleSheetLayoutView="100" workbookViewId="0">
      <selection activeCell="B6" sqref="B6:C22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20</v>
      </c>
      <c r="D1" s="3"/>
      <c r="E1" s="529" t="s">
        <v>276</v>
      </c>
      <c r="F1" s="529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/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501" t="s">
        <v>17</v>
      </c>
      <c r="L4" s="21" t="s">
        <v>18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31"/>
      <c r="B6" s="579" t="s">
        <v>32</v>
      </c>
      <c r="C6" s="579"/>
      <c r="D6" s="32"/>
      <c r="E6" s="33">
        <v>60399</v>
      </c>
      <c r="F6" s="33">
        <v>36670</v>
      </c>
      <c r="G6" s="33">
        <v>23530</v>
      </c>
      <c r="H6" s="33">
        <v>16699</v>
      </c>
      <c r="I6" s="33">
        <v>10425</v>
      </c>
      <c r="J6" s="33">
        <v>6233</v>
      </c>
      <c r="K6" s="33">
        <v>46706</v>
      </c>
      <c r="L6" s="33">
        <v>16246</v>
      </c>
      <c r="M6" s="33"/>
      <c r="O6" s="30"/>
      <c r="P6" s="30"/>
      <c r="Q6" s="30"/>
      <c r="R6" s="30"/>
      <c r="S6" s="30"/>
      <c r="T6" s="30"/>
    </row>
    <row r="7" spans="1:21" ht="12" customHeight="1">
      <c r="A7" s="31"/>
      <c r="B7" s="579" t="s">
        <v>94</v>
      </c>
      <c r="C7" s="579"/>
      <c r="D7" s="32"/>
      <c r="E7" s="33">
        <v>60720</v>
      </c>
      <c r="F7" s="33">
        <v>36165</v>
      </c>
      <c r="G7" s="33">
        <v>24487</v>
      </c>
      <c r="H7" s="33">
        <v>16961</v>
      </c>
      <c r="I7" s="33">
        <v>10434</v>
      </c>
      <c r="J7" s="33">
        <v>6508</v>
      </c>
      <c r="K7" s="33">
        <v>49930</v>
      </c>
      <c r="L7" s="33">
        <v>16187</v>
      </c>
      <c r="M7" s="33"/>
      <c r="O7" s="30"/>
      <c r="P7" s="30"/>
      <c r="Q7" s="30"/>
      <c r="R7" s="30"/>
      <c r="S7" s="30"/>
      <c r="T7" s="30"/>
    </row>
    <row r="8" spans="1:21" ht="12" customHeight="1">
      <c r="A8" s="31"/>
      <c r="B8" s="579" t="s">
        <v>235</v>
      </c>
      <c r="C8" s="579"/>
      <c r="D8" s="32"/>
      <c r="E8" s="33">
        <v>59468</v>
      </c>
      <c r="F8" s="33">
        <v>35315</v>
      </c>
      <c r="G8" s="33">
        <v>24114</v>
      </c>
      <c r="H8" s="33">
        <v>16836</v>
      </c>
      <c r="I8" s="33">
        <v>10134</v>
      </c>
      <c r="J8" s="33">
        <v>6694</v>
      </c>
      <c r="K8" s="33">
        <v>51926</v>
      </c>
      <c r="L8" s="33">
        <v>15718</v>
      </c>
      <c r="M8" s="33"/>
      <c r="O8" s="30"/>
      <c r="P8" s="30"/>
      <c r="Q8" s="30"/>
      <c r="R8" s="30"/>
      <c r="S8" s="30"/>
      <c r="T8" s="30"/>
    </row>
    <row r="9" spans="1:21" ht="12" customHeight="1">
      <c r="A9" s="31"/>
      <c r="B9" s="579" t="s">
        <v>289</v>
      </c>
      <c r="C9" s="579"/>
      <c r="D9" s="32"/>
      <c r="E9" s="7">
        <v>52574</v>
      </c>
      <c r="F9" s="7">
        <v>30677</v>
      </c>
      <c r="G9" s="7">
        <v>21863</v>
      </c>
      <c r="H9" s="7">
        <v>16243</v>
      </c>
      <c r="I9" s="7">
        <v>9764</v>
      </c>
      <c r="J9" s="7">
        <v>6478</v>
      </c>
      <c r="K9" s="7">
        <v>57423</v>
      </c>
      <c r="L9" s="7">
        <v>14839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34"/>
      <c r="B10" s="578" t="s">
        <v>318</v>
      </c>
      <c r="C10" s="578"/>
      <c r="D10" s="500"/>
      <c r="E10" s="49">
        <v>46691</v>
      </c>
      <c r="F10" s="49">
        <v>26941</v>
      </c>
      <c r="G10" s="49">
        <v>19710</v>
      </c>
      <c r="H10" s="49">
        <v>14879</v>
      </c>
      <c r="I10" s="49">
        <v>8864</v>
      </c>
      <c r="J10" s="49">
        <v>6007</v>
      </c>
      <c r="K10" s="49">
        <v>57698</v>
      </c>
      <c r="L10" s="49">
        <v>13810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319</v>
      </c>
      <c r="C11" s="39" t="s">
        <v>5</v>
      </c>
      <c r="D11" s="40"/>
      <c r="E11" s="41">
        <v>5156</v>
      </c>
      <c r="F11" s="41">
        <v>2884</v>
      </c>
      <c r="G11" s="41">
        <v>2266</v>
      </c>
      <c r="H11" s="41">
        <v>1540</v>
      </c>
      <c r="I11" s="41">
        <v>892</v>
      </c>
      <c r="J11" s="41">
        <v>646</v>
      </c>
      <c r="K11" s="41">
        <v>4791</v>
      </c>
      <c r="L11" s="41">
        <v>1446</v>
      </c>
      <c r="M11" s="42"/>
      <c r="O11" s="30"/>
      <c r="P11" s="30"/>
      <c r="Q11" s="30"/>
      <c r="R11" s="30"/>
      <c r="S11" s="30"/>
      <c r="T11" s="30"/>
    </row>
    <row r="12" spans="1:21" ht="12" customHeight="1">
      <c r="A12" s="43"/>
      <c r="B12" s="43"/>
      <c r="C12" s="39" t="s">
        <v>6</v>
      </c>
      <c r="D12" s="40"/>
      <c r="E12" s="41">
        <v>3881</v>
      </c>
      <c r="F12" s="41">
        <v>2278</v>
      </c>
      <c r="G12" s="41">
        <v>1602</v>
      </c>
      <c r="H12" s="41">
        <v>1282</v>
      </c>
      <c r="I12" s="41">
        <v>803</v>
      </c>
      <c r="J12" s="41">
        <v>479</v>
      </c>
      <c r="K12" s="41">
        <v>4264</v>
      </c>
      <c r="L12" s="41">
        <v>1203</v>
      </c>
      <c r="M12" s="42"/>
      <c r="O12" s="30"/>
      <c r="P12" s="30"/>
      <c r="Q12" s="30"/>
      <c r="R12" s="30"/>
      <c r="S12" s="30"/>
      <c r="T12" s="30"/>
    </row>
    <row r="13" spans="1:21" ht="12" customHeight="1">
      <c r="A13" s="43"/>
      <c r="B13" s="43"/>
      <c r="C13" s="39" t="s">
        <v>7</v>
      </c>
      <c r="D13" s="40"/>
      <c r="E13" s="41">
        <v>3861</v>
      </c>
      <c r="F13" s="41">
        <v>2258</v>
      </c>
      <c r="G13" s="41">
        <v>1601</v>
      </c>
      <c r="H13" s="41">
        <v>1281</v>
      </c>
      <c r="I13" s="41">
        <v>817</v>
      </c>
      <c r="J13" s="41">
        <v>464</v>
      </c>
      <c r="K13" s="41">
        <v>4599</v>
      </c>
      <c r="L13" s="41">
        <v>1167</v>
      </c>
      <c r="M13" s="42"/>
      <c r="O13" s="30"/>
      <c r="P13" s="30"/>
      <c r="Q13" s="30"/>
      <c r="R13" s="30"/>
      <c r="S13" s="30"/>
      <c r="T13" s="30"/>
    </row>
    <row r="14" spans="1:21" ht="12" customHeight="1">
      <c r="A14" s="43"/>
      <c r="B14" s="43"/>
      <c r="C14" s="39" t="s">
        <v>8</v>
      </c>
      <c r="D14" s="40"/>
      <c r="E14" s="41">
        <v>3679</v>
      </c>
      <c r="F14" s="41">
        <v>2183</v>
      </c>
      <c r="G14" s="41">
        <v>1491</v>
      </c>
      <c r="H14" s="41">
        <v>1218</v>
      </c>
      <c r="I14" s="41">
        <v>758</v>
      </c>
      <c r="J14" s="41">
        <v>458</v>
      </c>
      <c r="K14" s="41">
        <v>4636</v>
      </c>
      <c r="L14" s="41">
        <v>1093</v>
      </c>
      <c r="M14" s="42"/>
      <c r="O14" s="30"/>
      <c r="P14" s="30"/>
      <c r="Q14" s="30"/>
      <c r="R14" s="30"/>
      <c r="S14" s="30"/>
      <c r="T14" s="30"/>
    </row>
    <row r="15" spans="1:21" ht="12" customHeight="1">
      <c r="A15" s="43"/>
      <c r="B15" s="43"/>
      <c r="C15" s="39" t="s">
        <v>9</v>
      </c>
      <c r="D15" s="40"/>
      <c r="E15" s="41">
        <v>3618</v>
      </c>
      <c r="F15" s="41">
        <v>2103</v>
      </c>
      <c r="G15" s="41">
        <v>1512</v>
      </c>
      <c r="H15" s="41">
        <v>1025</v>
      </c>
      <c r="I15" s="41">
        <v>643</v>
      </c>
      <c r="J15" s="41">
        <v>382</v>
      </c>
      <c r="K15" s="41">
        <v>4289</v>
      </c>
      <c r="L15" s="41">
        <v>911</v>
      </c>
      <c r="M15" s="42"/>
      <c r="O15" s="30"/>
      <c r="P15" s="30"/>
      <c r="Q15" s="30"/>
      <c r="R15" s="30"/>
      <c r="S15" s="30"/>
      <c r="T15" s="30"/>
    </row>
    <row r="16" spans="1:21" ht="12" customHeight="1">
      <c r="A16" s="43"/>
      <c r="B16" s="43"/>
      <c r="C16" s="39" t="s">
        <v>10</v>
      </c>
      <c r="D16" s="40"/>
      <c r="E16" s="41">
        <v>4033</v>
      </c>
      <c r="F16" s="41">
        <v>2348</v>
      </c>
      <c r="G16" s="41">
        <v>1682</v>
      </c>
      <c r="H16" s="41">
        <v>1258</v>
      </c>
      <c r="I16" s="41">
        <v>751</v>
      </c>
      <c r="J16" s="41">
        <v>506</v>
      </c>
      <c r="K16" s="41">
        <v>4608</v>
      </c>
      <c r="L16" s="41">
        <v>1184</v>
      </c>
      <c r="M16" s="42"/>
      <c r="O16" s="30"/>
      <c r="P16" s="30"/>
      <c r="Q16" s="30"/>
      <c r="R16" s="30"/>
      <c r="S16" s="30"/>
      <c r="T16" s="30"/>
    </row>
    <row r="17" spans="1:20" ht="17.100000000000001" customHeight="1">
      <c r="A17" s="43"/>
      <c r="B17" s="43"/>
      <c r="C17" s="39" t="s">
        <v>16</v>
      </c>
      <c r="D17" s="40"/>
      <c r="E17" s="41">
        <v>3800</v>
      </c>
      <c r="F17" s="41">
        <v>2211</v>
      </c>
      <c r="G17" s="41">
        <v>1584</v>
      </c>
      <c r="H17" s="41">
        <v>1293</v>
      </c>
      <c r="I17" s="41">
        <v>795</v>
      </c>
      <c r="J17" s="41">
        <v>497</v>
      </c>
      <c r="K17" s="41">
        <v>4979</v>
      </c>
      <c r="L17" s="41">
        <v>1177</v>
      </c>
      <c r="M17" s="42"/>
      <c r="O17" s="30"/>
      <c r="P17" s="30"/>
      <c r="Q17" s="30"/>
      <c r="R17" s="30"/>
      <c r="S17" s="30"/>
      <c r="T17" s="30"/>
    </row>
    <row r="18" spans="1:20" ht="12" customHeight="1">
      <c r="A18" s="43"/>
      <c r="B18" s="43"/>
      <c r="C18" s="39" t="s">
        <v>14</v>
      </c>
      <c r="D18" s="40"/>
      <c r="E18" s="41">
        <v>2923</v>
      </c>
      <c r="F18" s="41">
        <v>1709</v>
      </c>
      <c r="G18" s="41">
        <v>1211</v>
      </c>
      <c r="H18" s="41">
        <v>1028</v>
      </c>
      <c r="I18" s="41">
        <v>634</v>
      </c>
      <c r="J18" s="41">
        <v>394</v>
      </c>
      <c r="K18" s="41">
        <v>4148</v>
      </c>
      <c r="L18" s="41">
        <v>935</v>
      </c>
      <c r="M18" s="42"/>
      <c r="O18" s="30"/>
      <c r="P18" s="30"/>
      <c r="Q18" s="30"/>
      <c r="R18" s="30"/>
      <c r="S18" s="30"/>
      <c r="T18" s="30"/>
    </row>
    <row r="19" spans="1:20" ht="12" customHeight="1">
      <c r="A19" s="43"/>
      <c r="B19" s="43"/>
      <c r="C19" s="39" t="s">
        <v>15</v>
      </c>
      <c r="D19" s="40"/>
      <c r="E19" s="41">
        <v>2719</v>
      </c>
      <c r="F19" s="41">
        <v>1624</v>
      </c>
      <c r="G19" s="41">
        <v>1091</v>
      </c>
      <c r="H19" s="41">
        <v>963</v>
      </c>
      <c r="I19" s="41">
        <v>591</v>
      </c>
      <c r="J19" s="41">
        <v>371</v>
      </c>
      <c r="K19" s="41">
        <v>4286</v>
      </c>
      <c r="L19" s="41">
        <v>872</v>
      </c>
      <c r="M19" s="42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320</v>
      </c>
      <c r="C20" s="39" t="s">
        <v>11</v>
      </c>
      <c r="D20" s="40"/>
      <c r="E20" s="41">
        <v>4266</v>
      </c>
      <c r="F20" s="41">
        <v>2387</v>
      </c>
      <c r="G20" s="41">
        <v>1876</v>
      </c>
      <c r="H20" s="41">
        <v>974</v>
      </c>
      <c r="I20" s="41">
        <v>609</v>
      </c>
      <c r="J20" s="41">
        <v>365</v>
      </c>
      <c r="K20" s="41">
        <v>6255</v>
      </c>
      <c r="L20" s="41">
        <v>895</v>
      </c>
      <c r="M20" s="42"/>
      <c r="O20" s="30"/>
      <c r="P20" s="30"/>
      <c r="Q20" s="30"/>
      <c r="R20" s="30"/>
      <c r="S20" s="30"/>
      <c r="T20" s="30"/>
    </row>
    <row r="21" spans="1:20" ht="12" customHeight="1">
      <c r="A21" s="44"/>
      <c r="B21" s="44"/>
      <c r="C21" s="39" t="s">
        <v>12</v>
      </c>
      <c r="D21" s="40"/>
      <c r="E21" s="41">
        <v>4465</v>
      </c>
      <c r="F21" s="41">
        <v>2448</v>
      </c>
      <c r="G21" s="41">
        <v>2016</v>
      </c>
      <c r="H21" s="41">
        <v>1191</v>
      </c>
      <c r="I21" s="41">
        <v>657</v>
      </c>
      <c r="J21" s="41">
        <v>533</v>
      </c>
      <c r="K21" s="41">
        <v>5898</v>
      </c>
      <c r="L21" s="41">
        <v>1149</v>
      </c>
      <c r="M21" s="42"/>
      <c r="O21" s="30"/>
      <c r="P21" s="30"/>
      <c r="Q21" s="30"/>
      <c r="R21" s="30"/>
      <c r="S21" s="30"/>
      <c r="T21" s="30"/>
    </row>
    <row r="22" spans="1:20" ht="12" customHeight="1">
      <c r="A22" s="43"/>
      <c r="B22" s="43"/>
      <c r="C22" s="39" t="s">
        <v>13</v>
      </c>
      <c r="D22" s="40"/>
      <c r="E22" s="41">
        <v>4290</v>
      </c>
      <c r="F22" s="42">
        <v>2508</v>
      </c>
      <c r="G22" s="42">
        <v>1778</v>
      </c>
      <c r="H22" s="41">
        <v>1826</v>
      </c>
      <c r="I22" s="13">
        <v>914</v>
      </c>
      <c r="J22" s="42">
        <v>912</v>
      </c>
      <c r="K22" s="41">
        <v>4945</v>
      </c>
      <c r="L22" s="42">
        <v>1778</v>
      </c>
      <c r="M22" s="42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19</v>
      </c>
    </row>
    <row r="25" spans="1:20" s="45" customFormat="1" ht="12" customHeight="1">
      <c r="B25" s="7" t="s">
        <v>21</v>
      </c>
      <c r="C25" s="46"/>
      <c r="D25" s="47"/>
      <c r="M25" s="48"/>
    </row>
    <row r="26" spans="1:20" ht="12" customHeight="1">
      <c r="B26" s="7" t="s">
        <v>22</v>
      </c>
    </row>
  </sheetData>
  <mergeCells count="5">
    <mergeCell ref="B10:C10"/>
    <mergeCell ref="B9:C9"/>
    <mergeCell ref="B6:C6"/>
    <mergeCell ref="B7:C7"/>
    <mergeCell ref="B8:C8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4"/>
  <sheetViews>
    <sheetView zoomScale="120" zoomScaleNormal="120" zoomScaleSheetLayoutView="100" workbookViewId="0">
      <selection activeCell="I54" sqref="I54"/>
    </sheetView>
  </sheetViews>
  <sheetFormatPr defaultColWidth="13" defaultRowHeight="12" customHeight="1"/>
  <cols>
    <col min="1" max="1" width="6.25" style="372" customWidth="1"/>
    <col min="2" max="10" width="7.125" style="372" customWidth="1"/>
    <col min="11" max="11" width="7.5" style="372" customWidth="1"/>
    <col min="12" max="13" width="7.125" style="372" customWidth="1"/>
    <col min="14" max="16384" width="13" style="372"/>
  </cols>
  <sheetData>
    <row r="1" spans="1:13" s="369" customFormat="1" ht="24" customHeight="1">
      <c r="B1" s="371" t="s">
        <v>277</v>
      </c>
      <c r="C1" s="370"/>
      <c r="D1" s="371"/>
      <c r="E1" s="370"/>
      <c r="F1" s="370"/>
      <c r="G1" s="370"/>
      <c r="H1" s="370"/>
      <c r="J1" s="370"/>
    </row>
    <row r="2" spans="1:13" ht="15" customHeight="1">
      <c r="B2" s="373"/>
      <c r="C2" s="531"/>
      <c r="D2" s="638" t="s">
        <v>278</v>
      </c>
      <c r="E2" s="638"/>
      <c r="F2" s="638"/>
      <c r="G2" s="638"/>
      <c r="H2" s="638"/>
      <c r="I2" s="638"/>
      <c r="J2" s="638"/>
      <c r="K2" s="531"/>
      <c r="L2" s="530"/>
      <c r="M2" s="530"/>
    </row>
    <row r="3" spans="1:13" s="376" customFormat="1" ht="14.25" customHeight="1" thickBot="1">
      <c r="A3" s="375"/>
      <c r="M3" s="374" t="s">
        <v>332</v>
      </c>
    </row>
    <row r="4" spans="1:13" s="376" customFormat="1" ht="12" customHeight="1">
      <c r="A4" s="377"/>
      <c r="B4" s="378" t="s">
        <v>147</v>
      </c>
      <c r="C4" s="379"/>
      <c r="D4" s="380"/>
      <c r="E4" s="378" t="s">
        <v>148</v>
      </c>
      <c r="F4" s="381"/>
      <c r="G4" s="381"/>
      <c r="H4" s="378" t="s">
        <v>149</v>
      </c>
      <c r="I4" s="381"/>
      <c r="J4" s="381"/>
      <c r="K4" s="538" t="s">
        <v>150</v>
      </c>
      <c r="L4" s="381"/>
      <c r="M4" s="381"/>
    </row>
    <row r="5" spans="1:13" s="376" customFormat="1" ht="36" customHeight="1">
      <c r="A5" s="383"/>
      <c r="B5" s="532" t="s">
        <v>153</v>
      </c>
      <c r="C5" s="533" t="s">
        <v>154</v>
      </c>
      <c r="D5" s="533" t="s">
        <v>279</v>
      </c>
      <c r="E5" s="532" t="s">
        <v>153</v>
      </c>
      <c r="F5" s="533" t="s">
        <v>154</v>
      </c>
      <c r="G5" s="533" t="s">
        <v>279</v>
      </c>
      <c r="H5" s="532" t="s">
        <v>153</v>
      </c>
      <c r="I5" s="533" t="s">
        <v>154</v>
      </c>
      <c r="J5" s="533" t="s">
        <v>279</v>
      </c>
      <c r="K5" s="532" t="s">
        <v>153</v>
      </c>
      <c r="L5" s="533" t="s">
        <v>154</v>
      </c>
      <c r="M5" s="537" t="s">
        <v>279</v>
      </c>
    </row>
    <row r="6" spans="1:13" s="384" customFormat="1" ht="30" customHeight="1">
      <c r="A6" s="534" t="s">
        <v>333</v>
      </c>
      <c r="B6" s="570">
        <v>339861</v>
      </c>
      <c r="C6" s="570">
        <v>274647</v>
      </c>
      <c r="D6" s="570">
        <v>65214</v>
      </c>
      <c r="E6" s="570">
        <v>408013</v>
      </c>
      <c r="F6" s="570">
        <v>344405</v>
      </c>
      <c r="G6" s="570">
        <v>63608</v>
      </c>
      <c r="H6" s="570">
        <v>412679</v>
      </c>
      <c r="I6" s="570">
        <v>322798</v>
      </c>
      <c r="J6" s="570">
        <v>89881</v>
      </c>
      <c r="K6" s="570">
        <v>572521</v>
      </c>
      <c r="L6" s="570">
        <v>456077</v>
      </c>
      <c r="M6" s="570">
        <v>116444</v>
      </c>
    </row>
    <row r="7" spans="1:13" ht="17.100000000000001" customHeight="1">
      <c r="A7" s="385" t="s">
        <v>11</v>
      </c>
      <c r="B7" s="571">
        <v>286358</v>
      </c>
      <c r="C7" s="571">
        <v>271302</v>
      </c>
      <c r="D7" s="571">
        <v>15056</v>
      </c>
      <c r="E7" s="571">
        <v>327066</v>
      </c>
      <c r="F7" s="571">
        <v>307786</v>
      </c>
      <c r="G7" s="571">
        <v>19280</v>
      </c>
      <c r="H7" s="571">
        <v>336181</v>
      </c>
      <c r="I7" s="571">
        <v>315743</v>
      </c>
      <c r="J7" s="571">
        <v>20438</v>
      </c>
      <c r="K7" s="571">
        <v>462266</v>
      </c>
      <c r="L7" s="571">
        <v>448036</v>
      </c>
      <c r="M7" s="571">
        <v>14230</v>
      </c>
    </row>
    <row r="8" spans="1:13" ht="12" customHeight="1">
      <c r="A8" s="386" t="s">
        <v>12</v>
      </c>
      <c r="B8" s="571">
        <v>274595</v>
      </c>
      <c r="C8" s="571">
        <v>273095</v>
      </c>
      <c r="D8" s="571">
        <v>1500</v>
      </c>
      <c r="E8" s="574">
        <v>357960</v>
      </c>
      <c r="F8" s="574">
        <v>354539</v>
      </c>
      <c r="G8" s="574">
        <v>3421</v>
      </c>
      <c r="H8" s="571">
        <v>324149</v>
      </c>
      <c r="I8" s="571">
        <v>322122</v>
      </c>
      <c r="J8" s="571">
        <v>2027</v>
      </c>
      <c r="K8" s="571">
        <v>475951</v>
      </c>
      <c r="L8" s="574">
        <v>448364</v>
      </c>
      <c r="M8" s="574">
        <v>27587</v>
      </c>
    </row>
    <row r="9" spans="1:13" ht="12" customHeight="1">
      <c r="A9" s="386" t="s">
        <v>13</v>
      </c>
      <c r="B9" s="571">
        <v>296260</v>
      </c>
      <c r="C9" s="571">
        <v>273595</v>
      </c>
      <c r="D9" s="571">
        <v>22665</v>
      </c>
      <c r="E9" s="574">
        <v>409128</v>
      </c>
      <c r="F9" s="574">
        <v>341160</v>
      </c>
      <c r="G9" s="574">
        <v>67968</v>
      </c>
      <c r="H9" s="571">
        <v>360288</v>
      </c>
      <c r="I9" s="571">
        <v>322518</v>
      </c>
      <c r="J9" s="571">
        <v>37770</v>
      </c>
      <c r="K9" s="571">
        <v>651555</v>
      </c>
      <c r="L9" s="574">
        <v>451126</v>
      </c>
      <c r="M9" s="574">
        <v>200429</v>
      </c>
    </row>
    <row r="10" spans="1:13" ht="12" customHeight="1">
      <c r="A10" s="386" t="s">
        <v>5</v>
      </c>
      <c r="B10" s="571">
        <v>285423</v>
      </c>
      <c r="C10" s="571">
        <v>278658</v>
      </c>
      <c r="D10" s="571">
        <v>6765</v>
      </c>
      <c r="E10" s="574">
        <v>348180</v>
      </c>
      <c r="F10" s="574">
        <v>348113</v>
      </c>
      <c r="G10" s="574">
        <v>67</v>
      </c>
      <c r="H10" s="571">
        <v>336445</v>
      </c>
      <c r="I10" s="571">
        <v>324750</v>
      </c>
      <c r="J10" s="571">
        <v>11695</v>
      </c>
      <c r="K10" s="571">
        <v>471016</v>
      </c>
      <c r="L10" s="574">
        <v>464894</v>
      </c>
      <c r="M10" s="574">
        <v>6122</v>
      </c>
    </row>
    <row r="11" spans="1:13" ht="12" customHeight="1">
      <c r="A11" s="386" t="s">
        <v>6</v>
      </c>
      <c r="B11" s="571">
        <v>283027</v>
      </c>
      <c r="C11" s="571">
        <v>274891</v>
      </c>
      <c r="D11" s="571">
        <v>8136</v>
      </c>
      <c r="E11" s="574">
        <v>370440</v>
      </c>
      <c r="F11" s="574">
        <v>334419</v>
      </c>
      <c r="G11" s="574">
        <v>36021</v>
      </c>
      <c r="H11" s="571">
        <v>326431</v>
      </c>
      <c r="I11" s="571">
        <v>321050</v>
      </c>
      <c r="J11" s="571">
        <v>5381</v>
      </c>
      <c r="K11" s="571">
        <v>465250</v>
      </c>
      <c r="L11" s="574">
        <v>458860</v>
      </c>
      <c r="M11" s="574">
        <v>6390</v>
      </c>
    </row>
    <row r="12" spans="1:13" ht="12" customHeight="1">
      <c r="A12" s="386" t="s">
        <v>7</v>
      </c>
      <c r="B12" s="571">
        <v>506965</v>
      </c>
      <c r="C12" s="571">
        <v>277692</v>
      </c>
      <c r="D12" s="571">
        <v>229273</v>
      </c>
      <c r="E12" s="574">
        <v>469654</v>
      </c>
      <c r="F12" s="574">
        <v>353696</v>
      </c>
      <c r="G12" s="574">
        <v>115958</v>
      </c>
      <c r="H12" s="571">
        <v>634865</v>
      </c>
      <c r="I12" s="571">
        <v>325821</v>
      </c>
      <c r="J12" s="571">
        <v>309044</v>
      </c>
      <c r="K12" s="571">
        <v>993228</v>
      </c>
      <c r="L12" s="574">
        <v>453424</v>
      </c>
      <c r="M12" s="574">
        <v>539804</v>
      </c>
    </row>
    <row r="13" spans="1:13" ht="17.100000000000001" customHeight="1">
      <c r="A13" s="386" t="s">
        <v>8</v>
      </c>
      <c r="B13" s="571">
        <v>401102</v>
      </c>
      <c r="C13" s="571">
        <v>273763</v>
      </c>
      <c r="D13" s="571">
        <v>127339</v>
      </c>
      <c r="E13" s="571">
        <v>458905</v>
      </c>
      <c r="F13" s="571">
        <v>345140</v>
      </c>
      <c r="G13" s="571">
        <v>113765</v>
      </c>
      <c r="H13" s="571">
        <v>519744</v>
      </c>
      <c r="I13" s="571">
        <v>323470</v>
      </c>
      <c r="J13" s="571">
        <v>196274</v>
      </c>
      <c r="K13" s="575">
        <v>471570</v>
      </c>
      <c r="L13" s="571">
        <v>457990</v>
      </c>
      <c r="M13" s="571">
        <v>13580</v>
      </c>
    </row>
    <row r="14" spans="1:13" ht="12" customHeight="1">
      <c r="A14" s="386" t="s">
        <v>9</v>
      </c>
      <c r="B14" s="571">
        <v>279482</v>
      </c>
      <c r="C14" s="571">
        <v>271356</v>
      </c>
      <c r="D14" s="571">
        <v>8126</v>
      </c>
      <c r="E14" s="574">
        <v>375479</v>
      </c>
      <c r="F14" s="574">
        <v>330371</v>
      </c>
      <c r="G14" s="574">
        <v>45108</v>
      </c>
      <c r="H14" s="571">
        <v>321735</v>
      </c>
      <c r="I14" s="571">
        <v>319803</v>
      </c>
      <c r="J14" s="571">
        <v>1932</v>
      </c>
      <c r="K14" s="571">
        <v>478184</v>
      </c>
      <c r="L14" s="574">
        <v>449016</v>
      </c>
      <c r="M14" s="574">
        <v>29168</v>
      </c>
    </row>
    <row r="15" spans="1:13" ht="12" customHeight="1">
      <c r="A15" s="386" t="s">
        <v>10</v>
      </c>
      <c r="B15" s="571">
        <v>275261</v>
      </c>
      <c r="C15" s="571">
        <v>272128</v>
      </c>
      <c r="D15" s="571">
        <v>3133</v>
      </c>
      <c r="E15" s="574">
        <v>360254</v>
      </c>
      <c r="F15" s="574">
        <v>350600</v>
      </c>
      <c r="G15" s="574">
        <v>9654</v>
      </c>
      <c r="H15" s="571">
        <v>326735</v>
      </c>
      <c r="I15" s="571">
        <v>321685</v>
      </c>
      <c r="J15" s="571">
        <v>5050</v>
      </c>
      <c r="K15" s="571">
        <v>479522</v>
      </c>
      <c r="L15" s="574">
        <v>458376</v>
      </c>
      <c r="M15" s="574">
        <v>21146</v>
      </c>
    </row>
    <row r="16" spans="1:13" ht="12" customHeight="1">
      <c r="A16" s="386" t="s">
        <v>155</v>
      </c>
      <c r="B16" s="571">
        <v>278543</v>
      </c>
      <c r="C16" s="571">
        <v>276530</v>
      </c>
      <c r="D16" s="571">
        <v>2013</v>
      </c>
      <c r="E16" s="574">
        <v>341440</v>
      </c>
      <c r="F16" s="574">
        <v>341440</v>
      </c>
      <c r="G16" s="574">
        <v>0</v>
      </c>
      <c r="H16" s="571">
        <v>329840</v>
      </c>
      <c r="I16" s="571">
        <v>326944</v>
      </c>
      <c r="J16" s="571">
        <v>2896</v>
      </c>
      <c r="K16" s="571">
        <v>474162</v>
      </c>
      <c r="L16" s="574">
        <v>468437</v>
      </c>
      <c r="M16" s="574">
        <v>5725</v>
      </c>
    </row>
    <row r="17" spans="1:13" ht="12" customHeight="1">
      <c r="A17" s="386" t="s">
        <v>14</v>
      </c>
      <c r="B17" s="571">
        <v>292649</v>
      </c>
      <c r="C17" s="571">
        <v>276729</v>
      </c>
      <c r="D17" s="571">
        <v>15920</v>
      </c>
      <c r="E17" s="574">
        <v>353596</v>
      </c>
      <c r="F17" s="574">
        <v>353596</v>
      </c>
      <c r="G17" s="574">
        <v>0</v>
      </c>
      <c r="H17" s="571">
        <v>355527</v>
      </c>
      <c r="I17" s="571">
        <v>324833</v>
      </c>
      <c r="J17" s="571">
        <v>30694</v>
      </c>
      <c r="K17" s="571">
        <v>466638</v>
      </c>
      <c r="L17" s="574">
        <v>460290</v>
      </c>
      <c r="M17" s="574">
        <v>6348</v>
      </c>
    </row>
    <row r="18" spans="1:13" ht="12" customHeight="1">
      <c r="A18" s="386" t="s">
        <v>15</v>
      </c>
      <c r="B18" s="571">
        <v>620290</v>
      </c>
      <c r="C18" s="571">
        <v>276036</v>
      </c>
      <c r="D18" s="571">
        <v>344254</v>
      </c>
      <c r="E18" s="574">
        <v>733700</v>
      </c>
      <c r="F18" s="574">
        <v>373762</v>
      </c>
      <c r="G18" s="574">
        <v>359938</v>
      </c>
      <c r="H18" s="571">
        <v>784818</v>
      </c>
      <c r="I18" s="571">
        <v>325058</v>
      </c>
      <c r="J18" s="571">
        <v>459760</v>
      </c>
      <c r="K18" s="576">
        <v>995993</v>
      </c>
      <c r="L18" s="574">
        <v>454711</v>
      </c>
      <c r="M18" s="574">
        <v>541282</v>
      </c>
    </row>
    <row r="19" spans="1:13" ht="3.95" customHeight="1">
      <c r="A19" s="387"/>
      <c r="B19" s="388"/>
      <c r="C19" s="388"/>
      <c r="D19" s="388"/>
      <c r="E19" s="389"/>
      <c r="F19" s="389"/>
      <c r="G19" s="389"/>
      <c r="H19" s="389"/>
      <c r="I19" s="389"/>
      <c r="J19" s="389"/>
      <c r="K19" s="390"/>
      <c r="L19" s="390"/>
      <c r="M19" s="390"/>
    </row>
    <row r="20" spans="1:13" s="376" customFormat="1" ht="9.9499999999999993" customHeight="1" thickBot="1">
      <c r="A20" s="375"/>
    </row>
    <row r="21" spans="1:13" s="376" customFormat="1" ht="12" customHeight="1">
      <c r="A21" s="377"/>
      <c r="B21" s="378" t="s">
        <v>151</v>
      </c>
      <c r="C21" s="381"/>
      <c r="D21" s="381"/>
      <c r="E21" s="378" t="s">
        <v>152</v>
      </c>
      <c r="F21" s="381"/>
      <c r="G21" s="381"/>
      <c r="H21" s="378" t="s">
        <v>156</v>
      </c>
      <c r="I21" s="381"/>
      <c r="J21" s="381"/>
      <c r="K21" s="378" t="s">
        <v>157</v>
      </c>
      <c r="L21" s="381"/>
      <c r="M21" s="381"/>
    </row>
    <row r="22" spans="1:13" s="376" customFormat="1" ht="36" customHeight="1">
      <c r="A22" s="383"/>
      <c r="B22" s="532" t="s">
        <v>153</v>
      </c>
      <c r="C22" s="533" t="s">
        <v>154</v>
      </c>
      <c r="D22" s="533" t="s">
        <v>279</v>
      </c>
      <c r="E22" s="532" t="s">
        <v>153</v>
      </c>
      <c r="F22" s="533" t="s">
        <v>154</v>
      </c>
      <c r="G22" s="533" t="s">
        <v>279</v>
      </c>
      <c r="H22" s="532" t="s">
        <v>153</v>
      </c>
      <c r="I22" s="533" t="s">
        <v>154</v>
      </c>
      <c r="J22" s="533" t="s">
        <v>279</v>
      </c>
      <c r="K22" s="532" t="s">
        <v>153</v>
      </c>
      <c r="L22" s="533" t="s">
        <v>154</v>
      </c>
      <c r="M22" s="537" t="s">
        <v>279</v>
      </c>
    </row>
    <row r="23" spans="1:13" s="384" customFormat="1" ht="30" customHeight="1">
      <c r="A23" s="534" t="s">
        <v>333</v>
      </c>
      <c r="B23" s="570">
        <v>378860</v>
      </c>
      <c r="C23" s="570">
        <v>299272</v>
      </c>
      <c r="D23" s="570">
        <v>79588</v>
      </c>
      <c r="E23" s="570">
        <v>271577</v>
      </c>
      <c r="F23" s="570">
        <v>233173</v>
      </c>
      <c r="G23" s="570">
        <v>38404</v>
      </c>
      <c r="H23" s="570">
        <v>199952</v>
      </c>
      <c r="I23" s="570">
        <v>173314</v>
      </c>
      <c r="J23" s="570">
        <v>26638</v>
      </c>
      <c r="K23" s="570">
        <v>502088</v>
      </c>
      <c r="L23" s="570">
        <v>360685</v>
      </c>
      <c r="M23" s="570">
        <v>141403</v>
      </c>
    </row>
    <row r="24" spans="1:13" ht="17.100000000000001" customHeight="1">
      <c r="A24" s="385" t="s">
        <v>11</v>
      </c>
      <c r="B24" s="571">
        <v>315807</v>
      </c>
      <c r="C24" s="571">
        <v>308224</v>
      </c>
      <c r="D24" s="571">
        <v>7583</v>
      </c>
      <c r="E24" s="571">
        <v>247533</v>
      </c>
      <c r="F24" s="571">
        <v>247038</v>
      </c>
      <c r="G24" s="571">
        <v>495</v>
      </c>
      <c r="H24" s="571">
        <v>176212</v>
      </c>
      <c r="I24" s="571">
        <v>176105</v>
      </c>
      <c r="J24" s="573">
        <v>107</v>
      </c>
      <c r="K24" s="571">
        <v>465173</v>
      </c>
      <c r="L24" s="571">
        <v>362893</v>
      </c>
      <c r="M24" s="573">
        <v>102280</v>
      </c>
    </row>
    <row r="25" spans="1:13" ht="12" customHeight="1">
      <c r="A25" s="386" t="s">
        <v>12</v>
      </c>
      <c r="B25" s="571">
        <v>309421</v>
      </c>
      <c r="C25" s="571">
        <v>303507</v>
      </c>
      <c r="D25" s="571">
        <v>5914</v>
      </c>
      <c r="E25" s="571">
        <v>236476</v>
      </c>
      <c r="F25" s="571">
        <v>233219</v>
      </c>
      <c r="G25" s="573">
        <v>3257</v>
      </c>
      <c r="H25" s="571">
        <v>173392</v>
      </c>
      <c r="I25" s="571">
        <v>173145</v>
      </c>
      <c r="J25" s="573">
        <v>247</v>
      </c>
      <c r="K25" s="571">
        <v>367314</v>
      </c>
      <c r="L25" s="571">
        <v>361081</v>
      </c>
      <c r="M25" s="573">
        <v>6233</v>
      </c>
    </row>
    <row r="26" spans="1:13" ht="12" customHeight="1">
      <c r="A26" s="386" t="s">
        <v>13</v>
      </c>
      <c r="B26" s="571">
        <v>306194</v>
      </c>
      <c r="C26" s="571">
        <v>306194</v>
      </c>
      <c r="D26" s="573">
        <v>0</v>
      </c>
      <c r="E26" s="571">
        <v>261211</v>
      </c>
      <c r="F26" s="571">
        <v>225928</v>
      </c>
      <c r="G26" s="573">
        <v>35283</v>
      </c>
      <c r="H26" s="571">
        <v>170645</v>
      </c>
      <c r="I26" s="571">
        <v>170403</v>
      </c>
      <c r="J26" s="573">
        <v>242</v>
      </c>
      <c r="K26" s="571">
        <v>376686</v>
      </c>
      <c r="L26" s="571">
        <v>361393</v>
      </c>
      <c r="M26" s="573">
        <v>15293</v>
      </c>
    </row>
    <row r="27" spans="1:13" ht="12" customHeight="1">
      <c r="A27" s="386" t="s">
        <v>5</v>
      </c>
      <c r="B27" s="571">
        <v>324645</v>
      </c>
      <c r="C27" s="571">
        <v>319001</v>
      </c>
      <c r="D27" s="573">
        <v>5644</v>
      </c>
      <c r="E27" s="571">
        <v>228440</v>
      </c>
      <c r="F27" s="571">
        <v>220793</v>
      </c>
      <c r="G27" s="573">
        <v>7647</v>
      </c>
      <c r="H27" s="571">
        <v>184269</v>
      </c>
      <c r="I27" s="571">
        <v>177033</v>
      </c>
      <c r="J27" s="573">
        <v>7236</v>
      </c>
      <c r="K27" s="571">
        <v>378153</v>
      </c>
      <c r="L27" s="571">
        <v>375020</v>
      </c>
      <c r="M27" s="573">
        <v>3133</v>
      </c>
    </row>
    <row r="28" spans="1:13" ht="12" customHeight="1">
      <c r="A28" s="386" t="s">
        <v>6</v>
      </c>
      <c r="B28" s="571">
        <v>283713</v>
      </c>
      <c r="C28" s="571">
        <v>282840</v>
      </c>
      <c r="D28" s="571">
        <v>873</v>
      </c>
      <c r="E28" s="571">
        <v>219805</v>
      </c>
      <c r="F28" s="571">
        <v>219310</v>
      </c>
      <c r="G28" s="573">
        <v>495</v>
      </c>
      <c r="H28" s="571">
        <v>181481</v>
      </c>
      <c r="I28" s="571">
        <v>176859</v>
      </c>
      <c r="J28" s="573">
        <v>4622</v>
      </c>
      <c r="K28" s="571">
        <v>365068</v>
      </c>
      <c r="L28" s="571">
        <v>363848</v>
      </c>
      <c r="M28" s="573">
        <v>1220</v>
      </c>
    </row>
    <row r="29" spans="1:13" ht="12" customHeight="1">
      <c r="A29" s="386" t="s">
        <v>7</v>
      </c>
      <c r="B29" s="571">
        <v>744205</v>
      </c>
      <c r="C29" s="571">
        <v>307933</v>
      </c>
      <c r="D29" s="571">
        <v>436272</v>
      </c>
      <c r="E29" s="571">
        <v>378406</v>
      </c>
      <c r="F29" s="571">
        <v>233837</v>
      </c>
      <c r="G29" s="571">
        <v>144569</v>
      </c>
      <c r="H29" s="571">
        <v>202903</v>
      </c>
      <c r="I29" s="571">
        <v>174865</v>
      </c>
      <c r="J29" s="573">
        <v>28038</v>
      </c>
      <c r="K29" s="571">
        <v>1011547</v>
      </c>
      <c r="L29" s="571">
        <v>368557</v>
      </c>
      <c r="M29" s="573">
        <v>642990</v>
      </c>
    </row>
    <row r="30" spans="1:13" ht="17.100000000000001" customHeight="1">
      <c r="A30" s="386" t="s">
        <v>8</v>
      </c>
      <c r="B30" s="575">
        <v>364830</v>
      </c>
      <c r="C30" s="571">
        <v>306871</v>
      </c>
      <c r="D30" s="571">
        <v>57959</v>
      </c>
      <c r="E30" s="575">
        <v>275521</v>
      </c>
      <c r="F30" s="571">
        <v>227908</v>
      </c>
      <c r="G30" s="571">
        <v>47613</v>
      </c>
      <c r="H30" s="571">
        <v>280546</v>
      </c>
      <c r="I30" s="571">
        <v>172067</v>
      </c>
      <c r="J30" s="573">
        <v>108479</v>
      </c>
      <c r="K30" s="571">
        <v>484916</v>
      </c>
      <c r="L30" s="571">
        <v>360650</v>
      </c>
      <c r="M30" s="573">
        <v>124266</v>
      </c>
    </row>
    <row r="31" spans="1:13" ht="12" customHeight="1">
      <c r="A31" s="386" t="s">
        <v>9</v>
      </c>
      <c r="B31" s="571">
        <v>282179</v>
      </c>
      <c r="C31" s="571">
        <v>280015</v>
      </c>
      <c r="D31" s="573">
        <v>2164</v>
      </c>
      <c r="E31" s="571">
        <v>231949</v>
      </c>
      <c r="F31" s="571">
        <v>228213</v>
      </c>
      <c r="G31" s="573">
        <v>3736</v>
      </c>
      <c r="H31" s="571">
        <v>187453</v>
      </c>
      <c r="I31" s="571">
        <v>174309</v>
      </c>
      <c r="J31" s="573">
        <v>13144</v>
      </c>
      <c r="K31" s="571">
        <v>363525</v>
      </c>
      <c r="L31" s="571">
        <v>357928</v>
      </c>
      <c r="M31" s="573">
        <v>5597</v>
      </c>
    </row>
    <row r="32" spans="1:13" ht="12" customHeight="1">
      <c r="A32" s="386" t="s">
        <v>10</v>
      </c>
      <c r="B32" s="571">
        <v>303648</v>
      </c>
      <c r="C32" s="571">
        <v>301674</v>
      </c>
      <c r="D32" s="573">
        <v>1974</v>
      </c>
      <c r="E32" s="571">
        <v>226806</v>
      </c>
      <c r="F32" s="571">
        <v>226543</v>
      </c>
      <c r="G32" s="573">
        <v>263</v>
      </c>
      <c r="H32" s="571">
        <v>170501</v>
      </c>
      <c r="I32" s="571">
        <v>170501</v>
      </c>
      <c r="J32" s="573">
        <v>0</v>
      </c>
      <c r="K32" s="571">
        <v>370661</v>
      </c>
      <c r="L32" s="571">
        <v>352885</v>
      </c>
      <c r="M32" s="573">
        <v>17776</v>
      </c>
    </row>
    <row r="33" spans="1:13" ht="12" customHeight="1">
      <c r="A33" s="386" t="s">
        <v>155</v>
      </c>
      <c r="B33" s="571">
        <v>283304</v>
      </c>
      <c r="C33" s="571">
        <v>279199</v>
      </c>
      <c r="D33" s="573">
        <v>4105</v>
      </c>
      <c r="E33" s="571">
        <v>245921</v>
      </c>
      <c r="F33" s="571">
        <v>236020</v>
      </c>
      <c r="G33" s="573">
        <v>9901</v>
      </c>
      <c r="H33" s="571">
        <v>171303</v>
      </c>
      <c r="I33" s="571">
        <v>171303</v>
      </c>
      <c r="J33" s="573">
        <v>0</v>
      </c>
      <c r="K33" s="571">
        <v>358589</v>
      </c>
      <c r="L33" s="571">
        <v>357802</v>
      </c>
      <c r="M33" s="573">
        <v>787</v>
      </c>
    </row>
    <row r="34" spans="1:13" ht="12" customHeight="1">
      <c r="A34" s="386" t="s">
        <v>14</v>
      </c>
      <c r="B34" s="571">
        <v>301583</v>
      </c>
      <c r="C34" s="571">
        <v>298270</v>
      </c>
      <c r="D34" s="573">
        <v>3313</v>
      </c>
      <c r="E34" s="571">
        <v>251741</v>
      </c>
      <c r="F34" s="571">
        <v>251174</v>
      </c>
      <c r="G34" s="573">
        <v>567</v>
      </c>
      <c r="H34" s="571">
        <v>173974</v>
      </c>
      <c r="I34" s="571">
        <v>173825</v>
      </c>
      <c r="J34" s="573">
        <v>149</v>
      </c>
      <c r="K34" s="571">
        <v>353995</v>
      </c>
      <c r="L34" s="571">
        <v>353599</v>
      </c>
      <c r="M34" s="573">
        <v>396</v>
      </c>
    </row>
    <row r="35" spans="1:13" ht="12" customHeight="1">
      <c r="A35" s="386" t="s">
        <v>15</v>
      </c>
      <c r="B35" s="571">
        <v>725778</v>
      </c>
      <c r="C35" s="571">
        <v>298134</v>
      </c>
      <c r="D35" s="571">
        <v>427644</v>
      </c>
      <c r="E35" s="571">
        <v>450156</v>
      </c>
      <c r="F35" s="571">
        <v>250186</v>
      </c>
      <c r="G35" s="571">
        <v>199970</v>
      </c>
      <c r="H35" s="571">
        <v>331795</v>
      </c>
      <c r="I35" s="571">
        <v>169187</v>
      </c>
      <c r="J35" s="571">
        <v>162608</v>
      </c>
      <c r="K35" s="571">
        <v>1138321</v>
      </c>
      <c r="L35" s="571">
        <v>351942</v>
      </c>
      <c r="M35" s="573">
        <v>786379</v>
      </c>
    </row>
    <row r="36" spans="1:13" ht="3.95" customHeight="1">
      <c r="A36" s="391"/>
      <c r="B36" s="539"/>
      <c r="C36" s="539"/>
      <c r="D36" s="539"/>
      <c r="E36" s="539"/>
      <c r="F36" s="539"/>
      <c r="G36" s="539"/>
      <c r="H36" s="539"/>
      <c r="I36" s="539"/>
      <c r="J36" s="539"/>
      <c r="K36" s="539"/>
      <c r="L36" s="539"/>
      <c r="M36" s="539"/>
    </row>
    <row r="37" spans="1:13" s="376" customFormat="1" ht="9.9499999999999993" customHeight="1" thickBot="1">
      <c r="A37" s="375"/>
    </row>
    <row r="38" spans="1:13" s="376" customFormat="1" ht="12" customHeight="1">
      <c r="A38" s="377"/>
      <c r="B38" s="378" t="s">
        <v>131</v>
      </c>
      <c r="C38" s="381"/>
      <c r="D38" s="382"/>
      <c r="E38" s="538" t="s">
        <v>132</v>
      </c>
      <c r="F38" s="381"/>
      <c r="G38" s="382"/>
      <c r="H38" s="378" t="s">
        <v>133</v>
      </c>
      <c r="I38" s="381"/>
      <c r="J38" s="381"/>
      <c r="K38" s="538" t="s">
        <v>134</v>
      </c>
      <c r="L38" s="381"/>
      <c r="M38" s="381"/>
    </row>
    <row r="39" spans="1:13" s="376" customFormat="1" ht="36" customHeight="1">
      <c r="A39" s="383"/>
      <c r="B39" s="532" t="s">
        <v>153</v>
      </c>
      <c r="C39" s="533" t="s">
        <v>154</v>
      </c>
      <c r="D39" s="533" t="s">
        <v>279</v>
      </c>
      <c r="E39" s="532" t="s">
        <v>153</v>
      </c>
      <c r="F39" s="533" t="s">
        <v>154</v>
      </c>
      <c r="G39" s="533" t="s">
        <v>279</v>
      </c>
      <c r="H39" s="532" t="s">
        <v>153</v>
      </c>
      <c r="I39" s="533" t="s">
        <v>154</v>
      </c>
      <c r="J39" s="533" t="s">
        <v>279</v>
      </c>
      <c r="K39" s="532" t="s">
        <v>153</v>
      </c>
      <c r="L39" s="533" t="s">
        <v>154</v>
      </c>
      <c r="M39" s="540" t="s">
        <v>279</v>
      </c>
    </row>
    <row r="40" spans="1:13" s="384" customFormat="1" ht="30" customHeight="1">
      <c r="A40" s="534" t="s">
        <v>333</v>
      </c>
      <c r="B40" s="570">
        <v>373480</v>
      </c>
      <c r="C40" s="570">
        <v>281529</v>
      </c>
      <c r="D40" s="570">
        <v>91951</v>
      </c>
      <c r="E40" s="570">
        <v>491034</v>
      </c>
      <c r="F40" s="570">
        <v>361099</v>
      </c>
      <c r="G40" s="570">
        <v>129935</v>
      </c>
      <c r="H40" s="570">
        <v>136966</v>
      </c>
      <c r="I40" s="570">
        <v>124759</v>
      </c>
      <c r="J40" s="570">
        <v>12207</v>
      </c>
      <c r="K40" s="570">
        <v>193610</v>
      </c>
      <c r="L40" s="570">
        <v>180164</v>
      </c>
      <c r="M40" s="570">
        <v>13446</v>
      </c>
    </row>
    <row r="41" spans="1:13" ht="17.100000000000001" customHeight="1">
      <c r="A41" s="385" t="s">
        <v>11</v>
      </c>
      <c r="B41" s="571">
        <v>284145</v>
      </c>
      <c r="C41" s="571">
        <v>284145</v>
      </c>
      <c r="D41" s="573">
        <v>0</v>
      </c>
      <c r="E41" s="571">
        <v>444513</v>
      </c>
      <c r="F41" s="571">
        <v>351255</v>
      </c>
      <c r="G41" s="571">
        <v>93258</v>
      </c>
      <c r="H41" s="571">
        <v>125613</v>
      </c>
      <c r="I41" s="571">
        <v>125368</v>
      </c>
      <c r="J41" s="573">
        <v>245</v>
      </c>
      <c r="K41" s="571">
        <v>189075</v>
      </c>
      <c r="L41" s="571">
        <v>171624</v>
      </c>
      <c r="M41" s="571">
        <v>17451</v>
      </c>
    </row>
    <row r="42" spans="1:13" ht="12" customHeight="1">
      <c r="A42" s="386" t="s">
        <v>12</v>
      </c>
      <c r="B42" s="571">
        <v>285623</v>
      </c>
      <c r="C42" s="571">
        <v>285623</v>
      </c>
      <c r="D42" s="573">
        <v>0</v>
      </c>
      <c r="E42" s="571">
        <v>352926</v>
      </c>
      <c r="F42" s="571">
        <v>352890</v>
      </c>
      <c r="G42" s="571">
        <v>36</v>
      </c>
      <c r="H42" s="571">
        <v>116214</v>
      </c>
      <c r="I42" s="571">
        <v>116185</v>
      </c>
      <c r="J42" s="573">
        <v>29</v>
      </c>
      <c r="K42" s="571">
        <v>164678</v>
      </c>
      <c r="L42" s="571">
        <v>164593</v>
      </c>
      <c r="M42" s="571">
        <v>85</v>
      </c>
    </row>
    <row r="43" spans="1:13" ht="12" customHeight="1">
      <c r="A43" s="386" t="s">
        <v>13</v>
      </c>
      <c r="B43" s="571">
        <v>509593</v>
      </c>
      <c r="C43" s="571">
        <v>287983</v>
      </c>
      <c r="D43" s="573">
        <v>221610</v>
      </c>
      <c r="E43" s="571">
        <v>368139</v>
      </c>
      <c r="F43" s="571">
        <v>358253</v>
      </c>
      <c r="G43" s="571">
        <v>9886</v>
      </c>
      <c r="H43" s="571">
        <v>130545</v>
      </c>
      <c r="I43" s="571">
        <v>127663</v>
      </c>
      <c r="J43" s="571">
        <v>2882</v>
      </c>
      <c r="K43" s="571">
        <v>180427</v>
      </c>
      <c r="L43" s="571">
        <v>180353</v>
      </c>
      <c r="M43" s="571">
        <v>74</v>
      </c>
    </row>
    <row r="44" spans="1:13" ht="12" customHeight="1">
      <c r="A44" s="386" t="s">
        <v>5</v>
      </c>
      <c r="B44" s="571">
        <v>312424</v>
      </c>
      <c r="C44" s="571">
        <v>295029</v>
      </c>
      <c r="D44" s="573">
        <v>17395</v>
      </c>
      <c r="E44" s="571">
        <v>365223</v>
      </c>
      <c r="F44" s="571">
        <v>365223</v>
      </c>
      <c r="G44" s="571">
        <v>0</v>
      </c>
      <c r="H44" s="571">
        <v>126469</v>
      </c>
      <c r="I44" s="571">
        <v>125561</v>
      </c>
      <c r="J44" s="573">
        <v>908</v>
      </c>
      <c r="K44" s="571">
        <v>185308</v>
      </c>
      <c r="L44" s="571">
        <v>183466</v>
      </c>
      <c r="M44" s="571">
        <v>1842</v>
      </c>
    </row>
    <row r="45" spans="1:13" ht="12" customHeight="1">
      <c r="A45" s="386" t="s">
        <v>6</v>
      </c>
      <c r="B45" s="571">
        <v>279429</v>
      </c>
      <c r="C45" s="571">
        <v>279429</v>
      </c>
      <c r="D45" s="573">
        <v>0</v>
      </c>
      <c r="E45" s="571">
        <v>445295</v>
      </c>
      <c r="F45" s="571">
        <v>362556</v>
      </c>
      <c r="G45" s="571">
        <v>82739</v>
      </c>
      <c r="H45" s="571">
        <v>127210</v>
      </c>
      <c r="I45" s="571">
        <v>127158</v>
      </c>
      <c r="J45" s="571">
        <v>52</v>
      </c>
      <c r="K45" s="571">
        <v>182418</v>
      </c>
      <c r="L45" s="571">
        <v>182353</v>
      </c>
      <c r="M45" s="571">
        <v>65</v>
      </c>
    </row>
    <row r="46" spans="1:13" ht="12" customHeight="1">
      <c r="A46" s="386" t="s">
        <v>7</v>
      </c>
      <c r="B46" s="571">
        <v>279493</v>
      </c>
      <c r="C46" s="571">
        <v>279493</v>
      </c>
      <c r="D46" s="573">
        <v>0</v>
      </c>
      <c r="E46" s="571">
        <v>769276</v>
      </c>
      <c r="F46" s="571">
        <v>359917</v>
      </c>
      <c r="G46" s="571">
        <v>409359</v>
      </c>
      <c r="H46" s="571">
        <v>152205</v>
      </c>
      <c r="I46" s="571">
        <v>128537</v>
      </c>
      <c r="J46" s="573">
        <v>23668</v>
      </c>
      <c r="K46" s="571">
        <v>216159</v>
      </c>
      <c r="L46" s="571">
        <v>179290</v>
      </c>
      <c r="M46" s="571">
        <v>36869</v>
      </c>
    </row>
    <row r="47" spans="1:13" ht="17.100000000000001" customHeight="1">
      <c r="A47" s="386" t="s">
        <v>8</v>
      </c>
      <c r="B47" s="571">
        <v>630496</v>
      </c>
      <c r="C47" s="571">
        <v>278710</v>
      </c>
      <c r="D47" s="573">
        <v>351786</v>
      </c>
      <c r="E47" s="571">
        <v>587303</v>
      </c>
      <c r="F47" s="571">
        <v>361770</v>
      </c>
      <c r="G47" s="571">
        <v>225533</v>
      </c>
      <c r="H47" s="575">
        <v>166891</v>
      </c>
      <c r="I47" s="571">
        <v>123493</v>
      </c>
      <c r="J47" s="571">
        <v>43398</v>
      </c>
      <c r="K47" s="575">
        <v>212205</v>
      </c>
      <c r="L47" s="571">
        <v>185816</v>
      </c>
      <c r="M47" s="571">
        <v>26389</v>
      </c>
    </row>
    <row r="48" spans="1:13" ht="12" customHeight="1">
      <c r="A48" s="386" t="s">
        <v>9</v>
      </c>
      <c r="B48" s="571">
        <v>357604</v>
      </c>
      <c r="C48" s="571">
        <v>281346</v>
      </c>
      <c r="D48" s="573">
        <v>76258</v>
      </c>
      <c r="E48" s="571">
        <v>463423</v>
      </c>
      <c r="F48" s="571">
        <v>361854</v>
      </c>
      <c r="G48" s="571">
        <v>101569</v>
      </c>
      <c r="H48" s="571">
        <v>130343</v>
      </c>
      <c r="I48" s="571">
        <v>129269</v>
      </c>
      <c r="J48" s="571">
        <v>1074</v>
      </c>
      <c r="K48" s="571">
        <v>181940</v>
      </c>
      <c r="L48" s="571">
        <v>181873</v>
      </c>
      <c r="M48" s="571">
        <v>67</v>
      </c>
    </row>
    <row r="49" spans="1:13" ht="12" customHeight="1">
      <c r="A49" s="386" t="s">
        <v>10</v>
      </c>
      <c r="B49" s="571">
        <v>279081</v>
      </c>
      <c r="C49" s="571">
        <v>279081</v>
      </c>
      <c r="D49" s="573">
        <v>0</v>
      </c>
      <c r="E49" s="571">
        <v>369154</v>
      </c>
      <c r="F49" s="571">
        <v>360823</v>
      </c>
      <c r="G49" s="571">
        <v>8331</v>
      </c>
      <c r="H49" s="571">
        <v>123246</v>
      </c>
      <c r="I49" s="571">
        <v>121300</v>
      </c>
      <c r="J49" s="573">
        <v>1946</v>
      </c>
      <c r="K49" s="571">
        <v>180168</v>
      </c>
      <c r="L49" s="571">
        <v>180083</v>
      </c>
      <c r="M49" s="571">
        <v>85</v>
      </c>
    </row>
    <row r="50" spans="1:13" ht="12" customHeight="1">
      <c r="A50" s="386" t="s">
        <v>155</v>
      </c>
      <c r="B50" s="571">
        <v>284552</v>
      </c>
      <c r="C50" s="571">
        <v>284552</v>
      </c>
      <c r="D50" s="573">
        <v>0</v>
      </c>
      <c r="E50" s="571">
        <v>368287</v>
      </c>
      <c r="F50" s="571">
        <v>368287</v>
      </c>
      <c r="G50" s="571">
        <v>0</v>
      </c>
      <c r="H50" s="571">
        <v>122522</v>
      </c>
      <c r="I50" s="571">
        <v>122191</v>
      </c>
      <c r="J50" s="573">
        <v>331</v>
      </c>
      <c r="K50" s="571">
        <v>182589</v>
      </c>
      <c r="L50" s="571">
        <v>181697</v>
      </c>
      <c r="M50" s="573">
        <v>892</v>
      </c>
    </row>
    <row r="51" spans="1:13" ht="12" customHeight="1">
      <c r="A51" s="386" t="s">
        <v>14</v>
      </c>
      <c r="B51" s="571" t="s">
        <v>334</v>
      </c>
      <c r="C51" s="571" t="s">
        <v>334</v>
      </c>
      <c r="D51" s="571" t="s">
        <v>334</v>
      </c>
      <c r="E51" s="571">
        <v>383476</v>
      </c>
      <c r="F51" s="571">
        <v>365982</v>
      </c>
      <c r="G51" s="571">
        <v>17494</v>
      </c>
      <c r="H51" s="571">
        <v>127838</v>
      </c>
      <c r="I51" s="571">
        <v>124713</v>
      </c>
      <c r="J51" s="571">
        <v>3125</v>
      </c>
      <c r="K51" s="571">
        <v>183997</v>
      </c>
      <c r="L51" s="571">
        <v>183929</v>
      </c>
      <c r="M51" s="571">
        <v>68</v>
      </c>
    </row>
    <row r="52" spans="1:13" ht="12" customHeight="1">
      <c r="A52" s="386" t="s">
        <v>15</v>
      </c>
      <c r="B52" s="571" t="s">
        <v>334</v>
      </c>
      <c r="C52" s="571" t="s">
        <v>334</v>
      </c>
      <c r="D52" s="571" t="s">
        <v>334</v>
      </c>
      <c r="E52" s="571">
        <v>967305</v>
      </c>
      <c r="F52" s="571">
        <v>364201</v>
      </c>
      <c r="G52" s="571">
        <v>603104</v>
      </c>
      <c r="H52" s="571">
        <v>194183</v>
      </c>
      <c r="I52" s="571">
        <v>125802</v>
      </c>
      <c r="J52" s="571">
        <v>68381</v>
      </c>
      <c r="K52" s="571">
        <v>263065</v>
      </c>
      <c r="L52" s="571">
        <v>186411</v>
      </c>
      <c r="M52" s="571">
        <v>76654</v>
      </c>
    </row>
    <row r="53" spans="1:13" ht="3.95" customHeight="1">
      <c r="A53" s="391"/>
      <c r="B53" s="390"/>
      <c r="C53" s="390"/>
      <c r="D53" s="390"/>
      <c r="E53" s="389"/>
      <c r="F53" s="389"/>
      <c r="G53" s="389"/>
      <c r="H53" s="390"/>
      <c r="I53" s="390"/>
      <c r="J53" s="390"/>
      <c r="K53" s="390"/>
      <c r="L53" s="390"/>
      <c r="M53" s="390"/>
    </row>
    <row r="54" spans="1:13" ht="15.95" customHeight="1">
      <c r="A54" s="536" t="s">
        <v>303</v>
      </c>
      <c r="B54" s="535"/>
      <c r="C54" s="535"/>
      <c r="D54" s="535"/>
      <c r="E54" s="536"/>
      <c r="F54" s="536"/>
      <c r="G54" s="536"/>
      <c r="H54" s="535"/>
      <c r="I54" s="535"/>
      <c r="J54" s="535"/>
      <c r="K54" s="535"/>
      <c r="L54" s="535"/>
      <c r="M54" s="535"/>
    </row>
    <row r="55" spans="1:13" s="369" customFormat="1" ht="24" customHeight="1">
      <c r="A55" s="371" t="s">
        <v>280</v>
      </c>
      <c r="B55" s="371"/>
      <c r="C55" s="370"/>
      <c r="D55" s="371"/>
      <c r="E55" s="370"/>
      <c r="F55" s="370"/>
      <c r="G55" s="370"/>
      <c r="H55" s="370"/>
      <c r="J55" s="370"/>
    </row>
    <row r="56" spans="1:13" ht="15" customHeight="1">
      <c r="B56" s="373"/>
      <c r="C56" s="531"/>
      <c r="D56" s="638" t="s">
        <v>278</v>
      </c>
      <c r="E56" s="638"/>
      <c r="F56" s="638"/>
      <c r="G56" s="638"/>
      <c r="H56" s="638"/>
      <c r="I56" s="638"/>
      <c r="J56" s="638"/>
      <c r="K56" s="531"/>
      <c r="L56" s="530"/>
      <c r="M56" s="530"/>
    </row>
    <row r="57" spans="1:13" s="376" customFormat="1" ht="15" customHeight="1" thickBot="1">
      <c r="A57" s="375"/>
      <c r="M57" s="374" t="s">
        <v>332</v>
      </c>
    </row>
    <row r="58" spans="1:13" s="376" customFormat="1" ht="12" customHeight="1">
      <c r="A58" s="377"/>
      <c r="B58" s="378" t="s">
        <v>135</v>
      </c>
      <c r="C58" s="381"/>
      <c r="D58" s="381"/>
      <c r="E58" s="378" t="s">
        <v>158</v>
      </c>
      <c r="F58" s="381"/>
      <c r="G58" s="381"/>
      <c r="H58" s="378" t="s">
        <v>137</v>
      </c>
      <c r="I58" s="381"/>
      <c r="J58" s="381"/>
      <c r="K58" s="636" t="s">
        <v>138</v>
      </c>
      <c r="L58" s="637"/>
      <c r="M58" s="637"/>
    </row>
    <row r="59" spans="1:13" s="376" customFormat="1" ht="36" customHeight="1">
      <c r="A59" s="383"/>
      <c r="B59" s="532" t="s">
        <v>153</v>
      </c>
      <c r="C59" s="533" t="s">
        <v>154</v>
      </c>
      <c r="D59" s="533" t="s">
        <v>279</v>
      </c>
      <c r="E59" s="532" t="s">
        <v>153</v>
      </c>
      <c r="F59" s="533" t="s">
        <v>154</v>
      </c>
      <c r="G59" s="533" t="s">
        <v>279</v>
      </c>
      <c r="H59" s="532" t="s">
        <v>153</v>
      </c>
      <c r="I59" s="533" t="s">
        <v>154</v>
      </c>
      <c r="J59" s="533" t="s">
        <v>279</v>
      </c>
      <c r="K59" s="532" t="s">
        <v>153</v>
      </c>
      <c r="L59" s="533" t="s">
        <v>154</v>
      </c>
      <c r="M59" s="540" t="s">
        <v>279</v>
      </c>
    </row>
    <row r="60" spans="1:13" s="384" customFormat="1" ht="30" customHeight="1">
      <c r="A60" s="534" t="s">
        <v>333</v>
      </c>
      <c r="B60" s="570">
        <v>382948</v>
      </c>
      <c r="C60" s="570">
        <v>300886</v>
      </c>
      <c r="D60" s="570">
        <v>82062</v>
      </c>
      <c r="E60" s="570">
        <v>324408</v>
      </c>
      <c r="F60" s="570">
        <v>273910</v>
      </c>
      <c r="G60" s="570">
        <v>50498</v>
      </c>
      <c r="H60" s="570">
        <v>343939</v>
      </c>
      <c r="I60" s="570">
        <v>270316</v>
      </c>
      <c r="J60" s="570">
        <v>73623</v>
      </c>
      <c r="K60" s="570">
        <v>220781</v>
      </c>
      <c r="L60" s="570">
        <v>202266</v>
      </c>
      <c r="M60" s="570">
        <v>18515</v>
      </c>
    </row>
    <row r="61" spans="1:13" ht="17.100000000000001" customHeight="1">
      <c r="A61" s="385" t="s">
        <v>11</v>
      </c>
      <c r="B61" s="571">
        <v>288977</v>
      </c>
      <c r="C61" s="571">
        <v>288977</v>
      </c>
      <c r="D61" s="572">
        <v>0</v>
      </c>
      <c r="E61" s="571">
        <v>276268</v>
      </c>
      <c r="F61" s="571">
        <v>275507</v>
      </c>
      <c r="G61" s="573">
        <v>761</v>
      </c>
      <c r="H61" s="571">
        <v>272300</v>
      </c>
      <c r="I61" s="571">
        <v>272282</v>
      </c>
      <c r="J61" s="571">
        <v>18</v>
      </c>
      <c r="K61" s="571">
        <v>215016</v>
      </c>
      <c r="L61" s="571">
        <v>205656</v>
      </c>
      <c r="M61" s="571">
        <v>9360</v>
      </c>
    </row>
    <row r="62" spans="1:13" ht="12" customHeight="1">
      <c r="A62" s="386" t="s">
        <v>12</v>
      </c>
      <c r="B62" s="571">
        <v>296486</v>
      </c>
      <c r="C62" s="571">
        <v>296340</v>
      </c>
      <c r="D62" s="571">
        <v>146</v>
      </c>
      <c r="E62" s="571">
        <v>273811</v>
      </c>
      <c r="F62" s="571">
        <v>273294</v>
      </c>
      <c r="G62" s="573">
        <v>517</v>
      </c>
      <c r="H62" s="574">
        <v>265346</v>
      </c>
      <c r="I62" s="574">
        <v>265346</v>
      </c>
      <c r="J62" s="574">
        <v>0</v>
      </c>
      <c r="K62" s="571">
        <v>202226</v>
      </c>
      <c r="L62" s="571">
        <v>202014</v>
      </c>
      <c r="M62" s="571">
        <v>212</v>
      </c>
    </row>
    <row r="63" spans="1:13" ht="12" customHeight="1">
      <c r="A63" s="386" t="s">
        <v>13</v>
      </c>
      <c r="B63" s="571">
        <v>307833</v>
      </c>
      <c r="C63" s="571">
        <v>300395</v>
      </c>
      <c r="D63" s="571">
        <v>7438</v>
      </c>
      <c r="E63" s="571">
        <v>278047</v>
      </c>
      <c r="F63" s="571">
        <v>270923</v>
      </c>
      <c r="G63" s="573">
        <v>7124</v>
      </c>
      <c r="H63" s="574">
        <v>318020</v>
      </c>
      <c r="I63" s="574">
        <v>260375</v>
      </c>
      <c r="J63" s="574">
        <v>57645</v>
      </c>
      <c r="K63" s="571">
        <v>206957</v>
      </c>
      <c r="L63" s="571">
        <v>206721</v>
      </c>
      <c r="M63" s="571">
        <v>236</v>
      </c>
    </row>
    <row r="64" spans="1:13" ht="12" customHeight="1">
      <c r="A64" s="386" t="s">
        <v>5</v>
      </c>
      <c r="B64" s="571">
        <v>315357</v>
      </c>
      <c r="C64" s="571">
        <v>315357</v>
      </c>
      <c r="D64" s="571">
        <v>0</v>
      </c>
      <c r="E64" s="571">
        <v>281063</v>
      </c>
      <c r="F64" s="571">
        <v>280052</v>
      </c>
      <c r="G64" s="573">
        <v>1011</v>
      </c>
      <c r="H64" s="574">
        <v>378714</v>
      </c>
      <c r="I64" s="574">
        <v>268811</v>
      </c>
      <c r="J64" s="574">
        <v>109903</v>
      </c>
      <c r="K64" s="571">
        <v>216698</v>
      </c>
      <c r="L64" s="571">
        <v>215551</v>
      </c>
      <c r="M64" s="571">
        <v>1147</v>
      </c>
    </row>
    <row r="65" spans="1:13" ht="12" customHeight="1">
      <c r="A65" s="386" t="s">
        <v>6</v>
      </c>
      <c r="B65" s="571">
        <v>299347</v>
      </c>
      <c r="C65" s="571">
        <v>299347</v>
      </c>
      <c r="D65" s="572">
        <v>0</v>
      </c>
      <c r="E65" s="571">
        <v>286667</v>
      </c>
      <c r="F65" s="571">
        <v>276231</v>
      </c>
      <c r="G65" s="573">
        <v>10436</v>
      </c>
      <c r="H65" s="574">
        <v>268705</v>
      </c>
      <c r="I65" s="574">
        <v>268086</v>
      </c>
      <c r="J65" s="574">
        <v>619</v>
      </c>
      <c r="K65" s="571">
        <v>212291</v>
      </c>
      <c r="L65" s="571">
        <v>211866</v>
      </c>
      <c r="M65" s="571">
        <v>425</v>
      </c>
    </row>
    <row r="66" spans="1:13" ht="12" customHeight="1">
      <c r="A66" s="386" t="s">
        <v>7</v>
      </c>
      <c r="B66" s="571">
        <v>695542</v>
      </c>
      <c r="C66" s="571">
        <v>304260</v>
      </c>
      <c r="D66" s="571">
        <v>391282</v>
      </c>
      <c r="E66" s="571">
        <v>493369</v>
      </c>
      <c r="F66" s="571">
        <v>276344</v>
      </c>
      <c r="G66" s="573">
        <v>217025</v>
      </c>
      <c r="H66" s="574">
        <v>616100</v>
      </c>
      <c r="I66" s="574">
        <v>273232</v>
      </c>
      <c r="J66" s="574">
        <v>342868</v>
      </c>
      <c r="K66" s="571">
        <v>220763</v>
      </c>
      <c r="L66" s="571">
        <v>198333</v>
      </c>
      <c r="M66" s="571">
        <v>22430</v>
      </c>
    </row>
    <row r="67" spans="1:13" ht="17.100000000000001" customHeight="1">
      <c r="A67" s="386" t="s">
        <v>8</v>
      </c>
      <c r="B67" s="571">
        <v>341043</v>
      </c>
      <c r="C67" s="571">
        <v>295907</v>
      </c>
      <c r="D67" s="571">
        <v>45136</v>
      </c>
      <c r="E67" s="571">
        <v>359975</v>
      </c>
      <c r="F67" s="571">
        <v>273238</v>
      </c>
      <c r="G67" s="573">
        <v>86737</v>
      </c>
      <c r="H67" s="571">
        <v>277942</v>
      </c>
      <c r="I67" s="571">
        <v>272392</v>
      </c>
      <c r="J67" s="571">
        <v>5550</v>
      </c>
      <c r="K67" s="575">
        <v>259027</v>
      </c>
      <c r="L67" s="571">
        <v>196869</v>
      </c>
      <c r="M67" s="571">
        <v>62158</v>
      </c>
    </row>
    <row r="68" spans="1:13" ht="12" customHeight="1">
      <c r="A68" s="386" t="s">
        <v>9</v>
      </c>
      <c r="B68" s="571">
        <v>282850</v>
      </c>
      <c r="C68" s="571">
        <v>282850</v>
      </c>
      <c r="D68" s="572">
        <v>0</v>
      </c>
      <c r="E68" s="571">
        <v>275698</v>
      </c>
      <c r="F68" s="571">
        <v>275606</v>
      </c>
      <c r="G68" s="573">
        <v>92</v>
      </c>
      <c r="H68" s="574">
        <v>273464</v>
      </c>
      <c r="I68" s="574">
        <v>271682</v>
      </c>
      <c r="J68" s="574">
        <v>1782</v>
      </c>
      <c r="K68" s="571">
        <v>200495</v>
      </c>
      <c r="L68" s="571">
        <v>194528</v>
      </c>
      <c r="M68" s="571">
        <v>5967</v>
      </c>
    </row>
    <row r="69" spans="1:13" ht="12" customHeight="1">
      <c r="A69" s="386" t="s">
        <v>10</v>
      </c>
      <c r="B69" s="571">
        <v>299784</v>
      </c>
      <c r="C69" s="571">
        <v>299784</v>
      </c>
      <c r="D69" s="572">
        <v>0</v>
      </c>
      <c r="E69" s="571">
        <v>272480</v>
      </c>
      <c r="F69" s="571">
        <v>272133</v>
      </c>
      <c r="G69" s="573">
        <v>347</v>
      </c>
      <c r="H69" s="574">
        <v>269124</v>
      </c>
      <c r="I69" s="574">
        <v>269124</v>
      </c>
      <c r="J69" s="574">
        <v>0</v>
      </c>
      <c r="K69" s="571">
        <v>195684</v>
      </c>
      <c r="L69" s="571">
        <v>195201</v>
      </c>
      <c r="M69" s="571">
        <v>483</v>
      </c>
    </row>
    <row r="70" spans="1:13" ht="12" customHeight="1">
      <c r="A70" s="386" t="s">
        <v>155</v>
      </c>
      <c r="B70" s="571">
        <v>316546</v>
      </c>
      <c r="C70" s="571">
        <v>316546</v>
      </c>
      <c r="D70" s="571">
        <v>0</v>
      </c>
      <c r="E70" s="571">
        <v>271053</v>
      </c>
      <c r="F70" s="571">
        <v>270238</v>
      </c>
      <c r="G70" s="573">
        <v>815</v>
      </c>
      <c r="H70" s="574">
        <v>284700</v>
      </c>
      <c r="I70" s="574">
        <v>274411</v>
      </c>
      <c r="J70" s="574">
        <v>10289</v>
      </c>
      <c r="K70" s="571">
        <v>205147</v>
      </c>
      <c r="L70" s="571">
        <v>204936</v>
      </c>
      <c r="M70" s="573">
        <v>211</v>
      </c>
    </row>
    <row r="71" spans="1:13" ht="12" customHeight="1">
      <c r="A71" s="386" t="s">
        <v>14</v>
      </c>
      <c r="B71" s="571">
        <v>345387</v>
      </c>
      <c r="C71" s="571">
        <v>306110</v>
      </c>
      <c r="D71" s="572">
        <v>39277</v>
      </c>
      <c r="E71" s="571">
        <v>274487</v>
      </c>
      <c r="F71" s="571">
        <v>274479</v>
      </c>
      <c r="G71" s="573">
        <v>8</v>
      </c>
      <c r="H71" s="574">
        <v>270098</v>
      </c>
      <c r="I71" s="574">
        <v>270098</v>
      </c>
      <c r="J71" s="574">
        <v>0</v>
      </c>
      <c r="K71" s="571">
        <v>207783</v>
      </c>
      <c r="L71" s="571">
        <v>196593</v>
      </c>
      <c r="M71" s="571">
        <v>11190</v>
      </c>
    </row>
    <row r="72" spans="1:13" ht="12" customHeight="1">
      <c r="A72" s="386" t="s">
        <v>15</v>
      </c>
      <c r="B72" s="571">
        <v>795951</v>
      </c>
      <c r="C72" s="571">
        <v>304794</v>
      </c>
      <c r="D72" s="571">
        <v>491157</v>
      </c>
      <c r="E72" s="571">
        <v>545115</v>
      </c>
      <c r="F72" s="571">
        <v>269004</v>
      </c>
      <c r="G72" s="573">
        <v>276111</v>
      </c>
      <c r="H72" s="574">
        <v>645697</v>
      </c>
      <c r="I72" s="574">
        <v>278486</v>
      </c>
      <c r="J72" s="574">
        <v>367211</v>
      </c>
      <c r="K72" s="571">
        <v>310098</v>
      </c>
      <c r="L72" s="571">
        <v>196925</v>
      </c>
      <c r="M72" s="571">
        <v>113173</v>
      </c>
    </row>
    <row r="73" spans="1:13" ht="3.95" customHeight="1">
      <c r="A73" s="387"/>
      <c r="B73" s="389"/>
      <c r="C73" s="389"/>
      <c r="D73" s="389"/>
      <c r="E73" s="389"/>
      <c r="F73" s="389"/>
      <c r="G73" s="389"/>
      <c r="H73" s="389"/>
      <c r="I73" s="389"/>
      <c r="J73" s="389"/>
      <c r="K73" s="389"/>
      <c r="L73" s="389"/>
      <c r="M73" s="389"/>
    </row>
    <row r="74" spans="1:13" ht="15.95" customHeight="1">
      <c r="A74" s="372" t="s">
        <v>302</v>
      </c>
    </row>
  </sheetData>
  <mergeCells count="3">
    <mergeCell ref="K58:M58"/>
    <mergeCell ref="D2:J2"/>
    <mergeCell ref="D56:J5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R33"/>
  <sheetViews>
    <sheetView tabSelected="1" zoomScale="120" zoomScaleNormal="120" zoomScaleSheetLayoutView="100" workbookViewId="0">
      <selection activeCell="I6" sqref="I6:J11"/>
    </sheetView>
  </sheetViews>
  <sheetFormatPr defaultRowHeight="12" customHeight="1"/>
  <cols>
    <col min="1" max="1" width="0.375" style="404" customWidth="1"/>
    <col min="2" max="2" width="2.625" style="404" customWidth="1"/>
    <col min="3" max="3" width="10.75" style="401" customWidth="1"/>
    <col min="4" max="4" width="0.375" style="404" customWidth="1"/>
    <col min="5" max="14" width="7.625" style="401" customWidth="1"/>
    <col min="15" max="15" width="0.375" style="402" customWidth="1"/>
    <col min="16" max="16384" width="9" style="401"/>
  </cols>
  <sheetData>
    <row r="1" spans="1:18" s="393" customFormat="1" ht="24" customHeight="1">
      <c r="A1" s="392"/>
      <c r="B1" s="392"/>
      <c r="D1" s="392"/>
      <c r="E1" s="394" t="s">
        <v>243</v>
      </c>
      <c r="F1" s="395" t="s">
        <v>285</v>
      </c>
      <c r="G1" s="395"/>
      <c r="M1" s="396"/>
      <c r="O1" s="397"/>
      <c r="P1" s="398"/>
      <c r="Q1" s="398"/>
      <c r="R1" s="398"/>
    </row>
    <row r="2" spans="1:18" ht="8.1" customHeight="1">
      <c r="A2" s="399"/>
      <c r="B2" s="399"/>
      <c r="C2" s="400"/>
      <c r="D2" s="399"/>
      <c r="M2" s="400"/>
      <c r="P2" s="403"/>
      <c r="Q2" s="403"/>
      <c r="R2" s="403"/>
    </row>
    <row r="3" spans="1:18" ht="12" customHeight="1" thickBot="1">
      <c r="B3" s="404" t="s">
        <v>160</v>
      </c>
      <c r="L3" s="639" t="s">
        <v>308</v>
      </c>
      <c r="M3" s="639"/>
      <c r="N3" s="639"/>
      <c r="P3" s="403"/>
      <c r="Q3" s="403"/>
      <c r="R3" s="403"/>
    </row>
    <row r="4" spans="1:18" s="412" customFormat="1" ht="12" customHeight="1">
      <c r="A4" s="405"/>
      <c r="B4" s="405"/>
      <c r="C4" s="405"/>
      <c r="D4" s="406"/>
      <c r="E4" s="407" t="s">
        <v>161</v>
      </c>
      <c r="F4" s="408"/>
      <c r="G4" s="407" t="s">
        <v>309</v>
      </c>
      <c r="H4" s="408"/>
      <c r="I4" s="407" t="s">
        <v>162</v>
      </c>
      <c r="J4" s="408"/>
      <c r="K4" s="409" t="s">
        <v>163</v>
      </c>
      <c r="L4" s="408"/>
      <c r="M4" s="409" t="s">
        <v>164</v>
      </c>
      <c r="N4" s="410"/>
      <c r="O4" s="411"/>
    </row>
    <row r="5" spans="1:18" s="412" customFormat="1" ht="24" customHeight="1">
      <c r="A5" s="413"/>
      <c r="B5" s="413"/>
      <c r="C5" s="413"/>
      <c r="D5" s="414"/>
      <c r="E5" s="415" t="s">
        <v>165</v>
      </c>
      <c r="F5" s="416" t="s">
        <v>310</v>
      </c>
      <c r="G5" s="415" t="s">
        <v>165</v>
      </c>
      <c r="H5" s="416" t="s">
        <v>310</v>
      </c>
      <c r="I5" s="415" t="s">
        <v>165</v>
      </c>
      <c r="J5" s="416" t="s">
        <v>310</v>
      </c>
      <c r="K5" s="415" t="s">
        <v>165</v>
      </c>
      <c r="L5" s="416" t="s">
        <v>310</v>
      </c>
      <c r="M5" s="415" t="s">
        <v>165</v>
      </c>
      <c r="N5" s="417" t="s">
        <v>311</v>
      </c>
      <c r="O5" s="418"/>
    </row>
    <row r="6" spans="1:18" ht="15" customHeight="1">
      <c r="A6" s="419"/>
      <c r="B6" s="641" t="s">
        <v>166</v>
      </c>
      <c r="C6" s="641"/>
      <c r="D6" s="420"/>
      <c r="E6" s="421">
        <v>622</v>
      </c>
      <c r="F6" s="421">
        <v>83752</v>
      </c>
      <c r="G6" s="421" t="s">
        <v>143</v>
      </c>
      <c r="H6" s="421" t="s">
        <v>143</v>
      </c>
      <c r="I6" s="421" t="s">
        <v>143</v>
      </c>
      <c r="J6" s="421" t="s">
        <v>143</v>
      </c>
      <c r="K6" s="421">
        <v>23</v>
      </c>
      <c r="L6" s="421">
        <v>1096</v>
      </c>
      <c r="M6" s="421">
        <v>79</v>
      </c>
      <c r="N6" s="421">
        <v>16065</v>
      </c>
      <c r="O6" s="422"/>
    </row>
    <row r="7" spans="1:18" ht="12" customHeight="1">
      <c r="A7" s="419"/>
      <c r="B7" s="641" t="s">
        <v>241</v>
      </c>
      <c r="C7" s="641"/>
      <c r="D7" s="420"/>
      <c r="E7" s="421">
        <v>623</v>
      </c>
      <c r="F7" s="421">
        <v>83547</v>
      </c>
      <c r="G7" s="421" t="s">
        <v>143</v>
      </c>
      <c r="H7" s="421" t="s">
        <v>143</v>
      </c>
      <c r="I7" s="421" t="s">
        <v>143</v>
      </c>
      <c r="J7" s="421" t="s">
        <v>143</v>
      </c>
      <c r="K7" s="421">
        <v>22</v>
      </c>
      <c r="L7" s="421">
        <v>1013</v>
      </c>
      <c r="M7" s="421">
        <v>77</v>
      </c>
      <c r="N7" s="421">
        <v>15237</v>
      </c>
      <c r="O7" s="422"/>
    </row>
    <row r="8" spans="1:18" ht="12" customHeight="1">
      <c r="A8" s="419"/>
      <c r="B8" s="641" t="s">
        <v>242</v>
      </c>
      <c r="C8" s="641"/>
      <c r="D8" s="420"/>
      <c r="E8" s="421">
        <v>628</v>
      </c>
      <c r="F8" s="421">
        <v>84094</v>
      </c>
      <c r="G8" s="421" t="s">
        <v>143</v>
      </c>
      <c r="H8" s="421" t="s">
        <v>143</v>
      </c>
      <c r="I8" s="421" t="s">
        <v>143</v>
      </c>
      <c r="J8" s="421" t="s">
        <v>143</v>
      </c>
      <c r="K8" s="421">
        <v>21</v>
      </c>
      <c r="L8" s="421">
        <v>947</v>
      </c>
      <c r="M8" s="421">
        <v>83</v>
      </c>
      <c r="N8" s="421">
        <v>15239</v>
      </c>
      <c r="O8" s="422"/>
    </row>
    <row r="9" spans="1:18" ht="12" customHeight="1">
      <c r="A9" s="419"/>
      <c r="B9" s="641" t="s">
        <v>312</v>
      </c>
      <c r="C9" s="641"/>
      <c r="D9" s="420"/>
      <c r="E9" s="421">
        <v>625</v>
      </c>
      <c r="F9" s="421">
        <v>83111</v>
      </c>
      <c r="G9" s="421" t="s">
        <v>143</v>
      </c>
      <c r="H9" s="421" t="s">
        <v>143</v>
      </c>
      <c r="I9" s="421" t="s">
        <v>143</v>
      </c>
      <c r="J9" s="421" t="s">
        <v>143</v>
      </c>
      <c r="K9" s="421">
        <v>20</v>
      </c>
      <c r="L9" s="421">
        <v>928</v>
      </c>
      <c r="M9" s="421">
        <v>82</v>
      </c>
      <c r="N9" s="421">
        <v>15237</v>
      </c>
      <c r="O9" s="422"/>
    </row>
    <row r="10" spans="1:18" s="427" customFormat="1" ht="17.100000000000001" customHeight="1">
      <c r="A10" s="423"/>
      <c r="B10" s="642" t="s">
        <v>313</v>
      </c>
      <c r="C10" s="642"/>
      <c r="D10" s="424"/>
      <c r="E10" s="425">
        <v>622</v>
      </c>
      <c r="F10" s="425">
        <v>82191</v>
      </c>
      <c r="G10" s="425" t="s">
        <v>143</v>
      </c>
      <c r="H10" s="425" t="s">
        <v>143</v>
      </c>
      <c r="I10" s="425" t="s">
        <v>143</v>
      </c>
      <c r="J10" s="425" t="s">
        <v>143</v>
      </c>
      <c r="K10" s="425">
        <v>20</v>
      </c>
      <c r="L10" s="425">
        <v>902</v>
      </c>
      <c r="M10" s="425">
        <v>83</v>
      </c>
      <c r="N10" s="425">
        <v>14836</v>
      </c>
      <c r="O10" s="426"/>
    </row>
    <row r="11" spans="1:18" s="427" customFormat="1" ht="17.100000000000001" customHeight="1">
      <c r="A11" s="423"/>
      <c r="B11" s="640" t="s">
        <v>167</v>
      </c>
      <c r="C11" s="640"/>
      <c r="D11" s="429"/>
      <c r="E11" s="425">
        <v>579</v>
      </c>
      <c r="F11" s="425">
        <v>73641</v>
      </c>
      <c r="G11" s="425" t="s">
        <v>143</v>
      </c>
      <c r="H11" s="425" t="s">
        <v>143</v>
      </c>
      <c r="I11" s="425" t="s">
        <v>143</v>
      </c>
      <c r="J11" s="425" t="s">
        <v>143</v>
      </c>
      <c r="K11" s="425">
        <v>20</v>
      </c>
      <c r="L11" s="425">
        <v>902</v>
      </c>
      <c r="M11" s="425">
        <v>75</v>
      </c>
      <c r="N11" s="425">
        <v>14283</v>
      </c>
      <c r="O11" s="426"/>
    </row>
    <row r="12" spans="1:18" ht="17.100000000000001" customHeight="1">
      <c r="A12" s="419"/>
      <c r="B12" s="419"/>
      <c r="C12" s="419" t="s">
        <v>168</v>
      </c>
      <c r="D12" s="420"/>
      <c r="E12" s="421">
        <v>152</v>
      </c>
      <c r="F12" s="421">
        <v>17717</v>
      </c>
      <c r="G12" s="421" t="s">
        <v>143</v>
      </c>
      <c r="H12" s="421" t="s">
        <v>143</v>
      </c>
      <c r="I12" s="421" t="s">
        <v>143</v>
      </c>
      <c r="J12" s="421" t="s">
        <v>143</v>
      </c>
      <c r="K12" s="421">
        <v>10</v>
      </c>
      <c r="L12" s="421">
        <v>537</v>
      </c>
      <c r="M12" s="421">
        <v>21</v>
      </c>
      <c r="N12" s="421">
        <v>3737</v>
      </c>
      <c r="O12" s="430"/>
      <c r="P12" s="430"/>
    </row>
    <row r="13" spans="1:18" ht="12" customHeight="1">
      <c r="A13" s="419"/>
      <c r="B13" s="419"/>
      <c r="C13" s="419" t="s">
        <v>169</v>
      </c>
      <c r="D13" s="420"/>
      <c r="E13" s="421">
        <v>47</v>
      </c>
      <c r="F13" s="421">
        <v>5538</v>
      </c>
      <c r="G13" s="421" t="s">
        <v>143</v>
      </c>
      <c r="H13" s="421" t="s">
        <v>143</v>
      </c>
      <c r="I13" s="421" t="s">
        <v>143</v>
      </c>
      <c r="J13" s="421" t="s">
        <v>143</v>
      </c>
      <c r="K13" s="421" t="s">
        <v>143</v>
      </c>
      <c r="L13" s="421" t="s">
        <v>143</v>
      </c>
      <c r="M13" s="421">
        <v>5</v>
      </c>
      <c r="N13" s="421">
        <v>1328</v>
      </c>
      <c r="O13" s="422"/>
    </row>
    <row r="14" spans="1:18" ht="12" customHeight="1">
      <c r="A14" s="419"/>
      <c r="B14" s="419"/>
      <c r="C14" s="419" t="s">
        <v>170</v>
      </c>
      <c r="D14" s="420"/>
      <c r="E14" s="421">
        <v>43</v>
      </c>
      <c r="F14" s="421">
        <v>4321</v>
      </c>
      <c r="G14" s="431" t="s">
        <v>114</v>
      </c>
      <c r="H14" s="431" t="s">
        <v>114</v>
      </c>
      <c r="I14" s="421" t="s">
        <v>143</v>
      </c>
      <c r="J14" s="421" t="s">
        <v>143</v>
      </c>
      <c r="K14" s="421" t="s">
        <v>143</v>
      </c>
      <c r="L14" s="421" t="s">
        <v>143</v>
      </c>
      <c r="M14" s="421">
        <v>7</v>
      </c>
      <c r="N14" s="421">
        <v>1641</v>
      </c>
      <c r="O14" s="422"/>
    </row>
    <row r="15" spans="1:18" ht="12" customHeight="1">
      <c r="A15" s="419"/>
      <c r="B15" s="419"/>
      <c r="C15" s="419" t="s">
        <v>171</v>
      </c>
      <c r="D15" s="420"/>
      <c r="E15" s="421">
        <v>28</v>
      </c>
      <c r="F15" s="421">
        <v>1373</v>
      </c>
      <c r="G15" s="431" t="s">
        <v>114</v>
      </c>
      <c r="H15" s="431" t="s">
        <v>114</v>
      </c>
      <c r="I15" s="421">
        <v>3</v>
      </c>
      <c r="J15" s="421">
        <v>473</v>
      </c>
      <c r="K15" s="421" t="s">
        <v>143</v>
      </c>
      <c r="L15" s="421" t="s">
        <v>143</v>
      </c>
      <c r="M15" s="421">
        <v>4</v>
      </c>
      <c r="N15" s="421">
        <v>458</v>
      </c>
      <c r="O15" s="422"/>
    </row>
    <row r="16" spans="1:18" ht="12" customHeight="1">
      <c r="A16" s="419"/>
      <c r="B16" s="419"/>
      <c r="C16" s="419" t="s">
        <v>172</v>
      </c>
      <c r="D16" s="420"/>
      <c r="E16" s="421">
        <v>60</v>
      </c>
      <c r="F16" s="421">
        <v>13655</v>
      </c>
      <c r="G16" s="431" t="s">
        <v>114</v>
      </c>
      <c r="H16" s="431" t="s">
        <v>114</v>
      </c>
      <c r="I16" s="421" t="s">
        <v>143</v>
      </c>
      <c r="J16" s="421" t="s">
        <v>143</v>
      </c>
      <c r="K16" s="421" t="s">
        <v>143</v>
      </c>
      <c r="L16" s="421" t="s">
        <v>143</v>
      </c>
      <c r="M16" s="421">
        <v>5</v>
      </c>
      <c r="N16" s="421">
        <v>702</v>
      </c>
      <c r="O16" s="430"/>
      <c r="P16" s="430"/>
    </row>
    <row r="17" spans="1:16" ht="17.100000000000001" customHeight="1">
      <c r="A17" s="419"/>
      <c r="B17" s="419"/>
      <c r="C17" s="419" t="s">
        <v>173</v>
      </c>
      <c r="D17" s="420"/>
      <c r="E17" s="421">
        <v>23</v>
      </c>
      <c r="F17" s="421">
        <v>2881</v>
      </c>
      <c r="G17" s="431" t="s">
        <v>114</v>
      </c>
      <c r="H17" s="431" t="s">
        <v>114</v>
      </c>
      <c r="I17" s="421" t="s">
        <v>143</v>
      </c>
      <c r="J17" s="421" t="s">
        <v>143</v>
      </c>
      <c r="K17" s="421" t="s">
        <v>143</v>
      </c>
      <c r="L17" s="421" t="s">
        <v>143</v>
      </c>
      <c r="M17" s="421">
        <v>5</v>
      </c>
      <c r="N17" s="421">
        <v>1287</v>
      </c>
      <c r="O17" s="430"/>
      <c r="P17" s="430"/>
    </row>
    <row r="18" spans="1:16" ht="12" customHeight="1">
      <c r="A18" s="419"/>
      <c r="B18" s="419"/>
      <c r="C18" s="419" t="s">
        <v>174</v>
      </c>
      <c r="D18" s="420"/>
      <c r="E18" s="421">
        <v>38</v>
      </c>
      <c r="F18" s="421">
        <v>6034</v>
      </c>
      <c r="G18" s="431" t="s">
        <v>114</v>
      </c>
      <c r="H18" s="431" t="s">
        <v>114</v>
      </c>
      <c r="I18" s="431" t="s">
        <v>114</v>
      </c>
      <c r="J18" s="431" t="s">
        <v>114</v>
      </c>
      <c r="K18" s="431" t="s">
        <v>114</v>
      </c>
      <c r="L18" s="431" t="s">
        <v>114</v>
      </c>
      <c r="M18" s="421">
        <v>3</v>
      </c>
      <c r="N18" s="421">
        <v>652</v>
      </c>
      <c r="O18" s="422"/>
    </row>
    <row r="19" spans="1:16" ht="12" customHeight="1">
      <c r="A19" s="419"/>
      <c r="B19" s="419"/>
      <c r="C19" s="419" t="s">
        <v>175</v>
      </c>
      <c r="D19" s="420"/>
      <c r="E19" s="421">
        <v>38</v>
      </c>
      <c r="F19" s="421">
        <v>3575</v>
      </c>
      <c r="G19" s="431" t="s">
        <v>114</v>
      </c>
      <c r="H19" s="431" t="s">
        <v>114</v>
      </c>
      <c r="I19" s="431" t="s">
        <v>114</v>
      </c>
      <c r="J19" s="431" t="s">
        <v>114</v>
      </c>
      <c r="K19" s="421" t="s">
        <v>143</v>
      </c>
      <c r="L19" s="421" t="s">
        <v>143</v>
      </c>
      <c r="M19" s="421">
        <v>8</v>
      </c>
      <c r="N19" s="421">
        <v>1510</v>
      </c>
      <c r="O19" s="422"/>
    </row>
    <row r="20" spans="1:16" ht="12" customHeight="1">
      <c r="A20" s="419"/>
      <c r="B20" s="419"/>
      <c r="C20" s="419" t="s">
        <v>176</v>
      </c>
      <c r="D20" s="420"/>
      <c r="E20" s="421">
        <v>22</v>
      </c>
      <c r="F20" s="421">
        <v>4454</v>
      </c>
      <c r="G20" s="431" t="s">
        <v>114</v>
      </c>
      <c r="H20" s="431" t="s">
        <v>114</v>
      </c>
      <c r="I20" s="431" t="s">
        <v>114</v>
      </c>
      <c r="J20" s="431" t="s">
        <v>114</v>
      </c>
      <c r="K20" s="431" t="s">
        <v>114</v>
      </c>
      <c r="L20" s="431" t="s">
        <v>114</v>
      </c>
      <c r="M20" s="421" t="s">
        <v>143</v>
      </c>
      <c r="N20" s="421" t="s">
        <v>143</v>
      </c>
      <c r="O20" s="422"/>
    </row>
    <row r="21" spans="1:16" ht="12" customHeight="1">
      <c r="A21" s="419"/>
      <c r="B21" s="419"/>
      <c r="C21" s="419" t="s">
        <v>177</v>
      </c>
      <c r="D21" s="420"/>
      <c r="E21" s="421">
        <v>46</v>
      </c>
      <c r="F21" s="421">
        <v>4304</v>
      </c>
      <c r="G21" s="431" t="s">
        <v>114</v>
      </c>
      <c r="H21" s="431" t="s">
        <v>114</v>
      </c>
      <c r="I21" s="431" t="s">
        <v>114</v>
      </c>
      <c r="J21" s="431" t="s">
        <v>114</v>
      </c>
      <c r="K21" s="431" t="s">
        <v>114</v>
      </c>
      <c r="L21" s="431" t="s">
        <v>114</v>
      </c>
      <c r="M21" s="421" t="s">
        <v>143</v>
      </c>
      <c r="N21" s="421" t="s">
        <v>143</v>
      </c>
      <c r="O21" s="422"/>
    </row>
    <row r="22" spans="1:16" ht="17.100000000000001" customHeight="1">
      <c r="A22" s="419"/>
      <c r="B22" s="419"/>
      <c r="C22" s="419" t="s">
        <v>178</v>
      </c>
      <c r="D22" s="420"/>
      <c r="E22" s="421">
        <v>15</v>
      </c>
      <c r="F22" s="421">
        <v>581</v>
      </c>
      <c r="G22" s="431" t="s">
        <v>114</v>
      </c>
      <c r="H22" s="431" t="s">
        <v>114</v>
      </c>
      <c r="I22" s="431" t="s">
        <v>114</v>
      </c>
      <c r="J22" s="431" t="s">
        <v>114</v>
      </c>
      <c r="K22" s="421" t="s">
        <v>143</v>
      </c>
      <c r="L22" s="421" t="s">
        <v>143</v>
      </c>
      <c r="M22" s="421">
        <v>6</v>
      </c>
      <c r="N22" s="421">
        <v>556</v>
      </c>
      <c r="O22" s="422"/>
    </row>
    <row r="23" spans="1:16" ht="12" customHeight="1">
      <c r="A23" s="419"/>
      <c r="B23" s="419"/>
      <c r="C23" s="419" t="s">
        <v>179</v>
      </c>
      <c r="D23" s="420"/>
      <c r="E23" s="421">
        <v>48</v>
      </c>
      <c r="F23" s="421">
        <v>7382</v>
      </c>
      <c r="G23" s="431" t="s">
        <v>114</v>
      </c>
      <c r="H23" s="431" t="s">
        <v>114</v>
      </c>
      <c r="I23" s="431" t="s">
        <v>114</v>
      </c>
      <c r="J23" s="431" t="s">
        <v>114</v>
      </c>
      <c r="K23" s="421" t="s">
        <v>143</v>
      </c>
      <c r="L23" s="421" t="s">
        <v>143</v>
      </c>
      <c r="M23" s="421">
        <v>6</v>
      </c>
      <c r="N23" s="421">
        <v>1408</v>
      </c>
      <c r="O23" s="422"/>
    </row>
    <row r="24" spans="1:16" ht="12" customHeight="1">
      <c r="A24" s="419"/>
      <c r="B24" s="419"/>
      <c r="C24" s="419" t="s">
        <v>180</v>
      </c>
      <c r="D24" s="420"/>
      <c r="E24" s="421">
        <v>19</v>
      </c>
      <c r="F24" s="421">
        <v>1826</v>
      </c>
      <c r="G24" s="431" t="s">
        <v>114</v>
      </c>
      <c r="H24" s="431" t="s">
        <v>114</v>
      </c>
      <c r="I24" s="431" t="s">
        <v>114</v>
      </c>
      <c r="J24" s="431" t="s">
        <v>114</v>
      </c>
      <c r="K24" s="431" t="s">
        <v>114</v>
      </c>
      <c r="L24" s="431" t="s">
        <v>114</v>
      </c>
      <c r="M24" s="421" t="s">
        <v>143</v>
      </c>
      <c r="N24" s="421" t="s">
        <v>143</v>
      </c>
      <c r="O24" s="422"/>
    </row>
    <row r="25" spans="1:16" s="433" customFormat="1" ht="17.100000000000001" customHeight="1">
      <c r="A25" s="428"/>
      <c r="B25" s="640" t="s">
        <v>181</v>
      </c>
      <c r="C25" s="640"/>
      <c r="D25" s="429"/>
      <c r="E25" s="425">
        <v>43</v>
      </c>
      <c r="F25" s="425">
        <v>8550</v>
      </c>
      <c r="G25" s="425" t="s">
        <v>114</v>
      </c>
      <c r="H25" s="425" t="s">
        <v>114</v>
      </c>
      <c r="I25" s="425" t="s">
        <v>114</v>
      </c>
      <c r="J25" s="425" t="s">
        <v>114</v>
      </c>
      <c r="K25" s="425" t="s">
        <v>114</v>
      </c>
      <c r="L25" s="425" t="s">
        <v>114</v>
      </c>
      <c r="M25" s="425">
        <v>8</v>
      </c>
      <c r="N25" s="425">
        <v>553</v>
      </c>
      <c r="O25" s="432"/>
    </row>
    <row r="26" spans="1:16" ht="17.100000000000001" customHeight="1">
      <c r="A26" s="419"/>
      <c r="B26" s="419"/>
      <c r="C26" s="419" t="s">
        <v>182</v>
      </c>
      <c r="D26" s="420"/>
      <c r="E26" s="421">
        <v>13</v>
      </c>
      <c r="F26" s="421">
        <v>1721</v>
      </c>
      <c r="G26" s="431" t="s">
        <v>114</v>
      </c>
      <c r="H26" s="431" t="s">
        <v>114</v>
      </c>
      <c r="I26" s="431" t="s">
        <v>114</v>
      </c>
      <c r="J26" s="431" t="s">
        <v>114</v>
      </c>
      <c r="K26" s="431" t="s">
        <v>114</v>
      </c>
      <c r="L26" s="431" t="s">
        <v>114</v>
      </c>
      <c r="M26" s="421" t="s">
        <v>143</v>
      </c>
      <c r="N26" s="421" t="s">
        <v>143</v>
      </c>
      <c r="O26" s="422"/>
    </row>
    <row r="27" spans="1:16" ht="12" customHeight="1">
      <c r="A27" s="419"/>
      <c r="B27" s="419"/>
      <c r="C27" s="419" t="s">
        <v>183</v>
      </c>
      <c r="D27" s="420"/>
      <c r="E27" s="421">
        <v>5</v>
      </c>
      <c r="F27" s="421">
        <v>4501</v>
      </c>
      <c r="G27" s="431" t="s">
        <v>114</v>
      </c>
      <c r="H27" s="431" t="s">
        <v>114</v>
      </c>
      <c r="I27" s="431" t="s">
        <v>114</v>
      </c>
      <c r="J27" s="431" t="s">
        <v>114</v>
      </c>
      <c r="K27" s="431" t="s">
        <v>114</v>
      </c>
      <c r="L27" s="431" t="s">
        <v>114</v>
      </c>
      <c r="M27" s="421" t="s">
        <v>143</v>
      </c>
      <c r="N27" s="421" t="s">
        <v>143</v>
      </c>
      <c r="O27" s="422"/>
    </row>
    <row r="28" spans="1:16" ht="12" customHeight="1">
      <c r="A28" s="419"/>
      <c r="B28" s="419"/>
      <c r="C28" s="419" t="s">
        <v>184</v>
      </c>
      <c r="D28" s="420"/>
      <c r="E28" s="421">
        <v>11</v>
      </c>
      <c r="F28" s="421">
        <v>809</v>
      </c>
      <c r="G28" s="431" t="s">
        <v>114</v>
      </c>
      <c r="H28" s="431" t="s">
        <v>114</v>
      </c>
      <c r="I28" s="431" t="s">
        <v>114</v>
      </c>
      <c r="J28" s="431" t="s">
        <v>114</v>
      </c>
      <c r="K28" s="431" t="s">
        <v>114</v>
      </c>
      <c r="L28" s="431" t="s">
        <v>114</v>
      </c>
      <c r="M28" s="421" t="s">
        <v>143</v>
      </c>
      <c r="N28" s="421" t="s">
        <v>143</v>
      </c>
      <c r="O28" s="422"/>
    </row>
    <row r="29" spans="1:16" ht="12" customHeight="1">
      <c r="A29" s="419"/>
      <c r="B29" s="419"/>
      <c r="C29" s="419" t="s">
        <v>185</v>
      </c>
      <c r="D29" s="420"/>
      <c r="E29" s="421">
        <v>4</v>
      </c>
      <c r="F29" s="421">
        <v>156</v>
      </c>
      <c r="G29" s="431" t="s">
        <v>114</v>
      </c>
      <c r="H29" s="431" t="s">
        <v>114</v>
      </c>
      <c r="I29" s="431" t="s">
        <v>114</v>
      </c>
      <c r="J29" s="431" t="s">
        <v>114</v>
      </c>
      <c r="K29" s="431" t="s">
        <v>114</v>
      </c>
      <c r="L29" s="431" t="s">
        <v>114</v>
      </c>
      <c r="M29" s="421" t="s">
        <v>143</v>
      </c>
      <c r="N29" s="421" t="s">
        <v>143</v>
      </c>
      <c r="O29" s="422"/>
    </row>
    <row r="30" spans="1:16" ht="12" customHeight="1">
      <c r="A30" s="419"/>
      <c r="B30" s="419"/>
      <c r="C30" s="419" t="s">
        <v>186</v>
      </c>
      <c r="D30" s="420"/>
      <c r="E30" s="421">
        <v>5</v>
      </c>
      <c r="F30" s="421">
        <v>828</v>
      </c>
      <c r="G30" s="431" t="s">
        <v>114</v>
      </c>
      <c r="H30" s="431" t="s">
        <v>114</v>
      </c>
      <c r="I30" s="431" t="s">
        <v>114</v>
      </c>
      <c r="J30" s="431" t="s">
        <v>114</v>
      </c>
      <c r="K30" s="431" t="s">
        <v>114</v>
      </c>
      <c r="L30" s="431" t="s">
        <v>114</v>
      </c>
      <c r="M30" s="421" t="s">
        <v>143</v>
      </c>
      <c r="N30" s="421" t="s">
        <v>143</v>
      </c>
      <c r="O30" s="422"/>
    </row>
    <row r="31" spans="1:16" ht="12" customHeight="1">
      <c r="A31" s="419"/>
      <c r="B31" s="419"/>
      <c r="C31" s="419" t="s">
        <v>187</v>
      </c>
      <c r="D31" s="420"/>
      <c r="E31" s="421">
        <v>5</v>
      </c>
      <c r="F31" s="421">
        <v>535</v>
      </c>
      <c r="G31" s="431" t="s">
        <v>114</v>
      </c>
      <c r="H31" s="431" t="s">
        <v>114</v>
      </c>
      <c r="I31" s="431" t="s">
        <v>114</v>
      </c>
      <c r="J31" s="431" t="s">
        <v>114</v>
      </c>
      <c r="K31" s="431" t="s">
        <v>114</v>
      </c>
      <c r="L31" s="431" t="s">
        <v>114</v>
      </c>
      <c r="M31" s="421" t="s">
        <v>143</v>
      </c>
      <c r="N31" s="421" t="s">
        <v>143</v>
      </c>
      <c r="O31" s="422"/>
    </row>
    <row r="32" spans="1:16" ht="3.95" customHeight="1">
      <c r="A32" s="434"/>
      <c r="B32" s="434"/>
      <c r="C32" s="434"/>
      <c r="D32" s="435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6"/>
    </row>
    <row r="33" spans="2:2" ht="15.95" customHeight="1">
      <c r="B33" s="404" t="s">
        <v>286</v>
      </c>
    </row>
  </sheetData>
  <mergeCells count="8">
    <mergeCell ref="L3:N3"/>
    <mergeCell ref="B25:C25"/>
    <mergeCell ref="B11:C11"/>
    <mergeCell ref="B9:C9"/>
    <mergeCell ref="B6:C6"/>
    <mergeCell ref="B7:C7"/>
    <mergeCell ref="B8:C8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0"/>
  <sheetViews>
    <sheetView topLeftCell="A37" zoomScale="120" zoomScaleNormal="120" zoomScaleSheetLayoutView="100" workbookViewId="0">
      <selection activeCell="R51" sqref="R51"/>
    </sheetView>
  </sheetViews>
  <sheetFormatPr defaultRowHeight="12" customHeight="1"/>
  <cols>
    <col min="1" max="1" width="0.375" style="440" customWidth="1"/>
    <col min="2" max="2" width="0.875" style="440" customWidth="1"/>
    <col min="3" max="3" width="12.625" style="440" customWidth="1"/>
    <col min="4" max="4" width="0.375" style="440" customWidth="1"/>
    <col min="5" max="13" width="8.625" style="440" customWidth="1"/>
    <col min="14" max="17" width="0.25" style="440" customWidth="1"/>
    <col min="18" max="25" width="9.125" style="440" customWidth="1"/>
    <col min="26" max="26" width="0.375" style="440" customWidth="1"/>
    <col min="27" max="27" width="0.875" style="440" customWidth="1"/>
    <col min="28" max="28" width="12.625" style="440" customWidth="1"/>
    <col min="29" max="29" width="0.375" style="440" customWidth="1"/>
    <col min="30" max="16384" width="9" style="440"/>
  </cols>
  <sheetData>
    <row r="1" spans="1:29" s="437" customFormat="1" ht="24" customHeight="1">
      <c r="G1" s="438" t="s">
        <v>267</v>
      </c>
      <c r="H1" s="439" t="s">
        <v>188</v>
      </c>
      <c r="R1" s="439" t="s">
        <v>268</v>
      </c>
      <c r="S1" s="439"/>
    </row>
    <row r="2" spans="1:29" ht="8.1" customHeight="1"/>
    <row r="3" spans="1:29" s="443" customFormat="1" ht="12" customHeight="1" thickBot="1">
      <c r="A3" s="441"/>
      <c r="B3" s="441"/>
      <c r="C3" s="441" t="s">
        <v>316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2" t="s">
        <v>317</v>
      </c>
      <c r="AC3" s="441"/>
    </row>
    <row r="4" spans="1:29" s="443" customFormat="1" ht="15" customHeight="1">
      <c r="A4" s="444"/>
      <c r="B4" s="445"/>
      <c r="C4" s="445"/>
      <c r="D4" s="446"/>
      <c r="E4" s="659" t="s">
        <v>216</v>
      </c>
      <c r="F4" s="655" t="s">
        <v>272</v>
      </c>
      <c r="G4" s="522"/>
      <c r="H4" s="659" t="s">
        <v>190</v>
      </c>
      <c r="I4" s="661" t="s">
        <v>191</v>
      </c>
      <c r="J4" s="662"/>
      <c r="K4" s="662"/>
      <c r="L4" s="662"/>
      <c r="M4" s="662"/>
      <c r="N4" s="511"/>
      <c r="O4" s="511"/>
      <c r="P4" s="511"/>
      <c r="Q4" s="511"/>
      <c r="R4" s="653" t="s">
        <v>192</v>
      </c>
      <c r="S4" s="653"/>
      <c r="T4" s="653"/>
      <c r="U4" s="653"/>
      <c r="V4" s="654"/>
      <c r="W4" s="646" t="s">
        <v>193</v>
      </c>
      <c r="X4" s="647"/>
      <c r="Y4" s="647"/>
      <c r="Z4" s="447"/>
      <c r="AA4" s="445"/>
      <c r="AB4" s="445"/>
      <c r="AC4" s="444"/>
    </row>
    <row r="5" spans="1:29" s="443" customFormat="1" ht="15" customHeight="1">
      <c r="B5" s="448"/>
      <c r="C5" s="448"/>
      <c r="D5" s="449"/>
      <c r="E5" s="660"/>
      <c r="F5" s="656"/>
      <c r="G5" s="648" t="s">
        <v>194</v>
      </c>
      <c r="H5" s="660"/>
      <c r="I5" s="648" t="s">
        <v>216</v>
      </c>
      <c r="J5" s="658" t="s">
        <v>195</v>
      </c>
      <c r="K5" s="523"/>
      <c r="L5" s="648" t="s">
        <v>275</v>
      </c>
      <c r="M5" s="648" t="s">
        <v>196</v>
      </c>
      <c r="N5" s="511"/>
      <c r="O5" s="511"/>
      <c r="P5" s="511"/>
      <c r="Q5" s="511"/>
      <c r="R5" s="650" t="s">
        <v>197</v>
      </c>
      <c r="S5" s="648" t="s">
        <v>274</v>
      </c>
      <c r="T5" s="652" t="s">
        <v>198</v>
      </c>
      <c r="U5" s="652" t="s">
        <v>217</v>
      </c>
      <c r="V5" s="652" t="s">
        <v>199</v>
      </c>
      <c r="W5" s="643" t="s">
        <v>273</v>
      </c>
      <c r="X5" s="644"/>
      <c r="Y5" s="645"/>
      <c r="Z5" s="450"/>
      <c r="AA5" s="448"/>
      <c r="AB5" s="448"/>
    </row>
    <row r="6" spans="1:29" s="443" customFormat="1" ht="18" customHeight="1">
      <c r="A6" s="451"/>
      <c r="B6" s="452"/>
      <c r="C6" s="452"/>
      <c r="D6" s="453"/>
      <c r="E6" s="649"/>
      <c r="F6" s="657"/>
      <c r="G6" s="649"/>
      <c r="H6" s="649"/>
      <c r="I6" s="649"/>
      <c r="J6" s="657"/>
      <c r="K6" s="524" t="s">
        <v>194</v>
      </c>
      <c r="L6" s="649"/>
      <c r="M6" s="649"/>
      <c r="N6" s="511"/>
      <c r="O6" s="511"/>
      <c r="P6" s="511"/>
      <c r="Q6" s="511"/>
      <c r="R6" s="651"/>
      <c r="S6" s="649"/>
      <c r="T6" s="652"/>
      <c r="U6" s="652"/>
      <c r="V6" s="652"/>
      <c r="W6" s="513" t="s">
        <v>270</v>
      </c>
      <c r="X6" s="513" t="s">
        <v>271</v>
      </c>
      <c r="Y6" s="512" t="s">
        <v>269</v>
      </c>
      <c r="Z6" s="454"/>
      <c r="AA6" s="452"/>
      <c r="AB6" s="452"/>
      <c r="AC6" s="451"/>
    </row>
    <row r="7" spans="1:29" s="514" customFormat="1" ht="18" customHeight="1">
      <c r="B7" s="515"/>
      <c r="C7" s="515" t="s">
        <v>189</v>
      </c>
      <c r="D7" s="516"/>
      <c r="E7" s="517">
        <v>724400</v>
      </c>
      <c r="F7" s="518">
        <v>63000</v>
      </c>
      <c r="G7" s="518">
        <v>36000</v>
      </c>
      <c r="H7" s="518">
        <v>13100</v>
      </c>
      <c r="I7" s="518">
        <v>645200</v>
      </c>
      <c r="J7" s="518">
        <v>29100</v>
      </c>
      <c r="K7" s="518">
        <v>10800</v>
      </c>
      <c r="L7" s="518">
        <v>379500</v>
      </c>
      <c r="M7" s="518">
        <v>112500</v>
      </c>
      <c r="N7" s="519"/>
      <c r="O7" s="519"/>
      <c r="P7" s="519"/>
      <c r="Q7" s="519"/>
      <c r="R7" s="518">
        <v>47700</v>
      </c>
      <c r="S7" s="518">
        <v>17500</v>
      </c>
      <c r="T7" s="518">
        <v>30300</v>
      </c>
      <c r="U7" s="518">
        <v>15800</v>
      </c>
      <c r="V7" s="518">
        <v>12800</v>
      </c>
      <c r="W7" s="518">
        <v>146200</v>
      </c>
      <c r="X7" s="518">
        <v>422700</v>
      </c>
      <c r="Y7" s="518">
        <v>45500</v>
      </c>
      <c r="Z7" s="520"/>
      <c r="AA7" s="521"/>
      <c r="AB7" s="521" t="s">
        <v>189</v>
      </c>
      <c r="AC7" s="521"/>
    </row>
    <row r="8" spans="1:29" s="455" customFormat="1" ht="18" customHeight="1">
      <c r="B8" s="456"/>
      <c r="C8" s="457" t="s">
        <v>200</v>
      </c>
      <c r="D8" s="458"/>
      <c r="E8" s="459">
        <v>12700</v>
      </c>
      <c r="F8" s="460">
        <v>400</v>
      </c>
      <c r="G8" s="460">
        <v>100</v>
      </c>
      <c r="H8" s="461">
        <v>100</v>
      </c>
      <c r="I8" s="461">
        <v>12300</v>
      </c>
      <c r="J8" s="460" t="s">
        <v>114</v>
      </c>
      <c r="K8" s="460" t="s">
        <v>114</v>
      </c>
      <c r="L8" s="462">
        <v>2600</v>
      </c>
      <c r="M8" s="462">
        <v>200</v>
      </c>
      <c r="N8" s="462"/>
      <c r="O8" s="462"/>
      <c r="P8" s="462"/>
      <c r="Q8" s="462"/>
      <c r="R8" s="462">
        <v>8700</v>
      </c>
      <c r="S8" s="463">
        <v>100</v>
      </c>
      <c r="T8" s="463">
        <v>600</v>
      </c>
      <c r="U8" s="460" t="s">
        <v>114</v>
      </c>
      <c r="V8" s="463">
        <v>100</v>
      </c>
      <c r="W8" s="463">
        <v>3300</v>
      </c>
      <c r="X8" s="463">
        <v>4800</v>
      </c>
      <c r="Y8" s="463">
        <v>4200</v>
      </c>
      <c r="Z8" s="464"/>
      <c r="AA8" s="465"/>
      <c r="AB8" s="466" t="str">
        <f>C8</f>
        <v>　　15 ～ 19　歳</v>
      </c>
      <c r="AC8" s="463"/>
    </row>
    <row r="9" spans="1:29" s="455" customFormat="1" ht="13.5" customHeight="1">
      <c r="B9" s="456"/>
      <c r="C9" s="457" t="s">
        <v>201</v>
      </c>
      <c r="D9" s="458"/>
      <c r="E9" s="459">
        <v>52600</v>
      </c>
      <c r="F9" s="461">
        <v>500</v>
      </c>
      <c r="G9" s="461">
        <v>100</v>
      </c>
      <c r="H9" s="461">
        <v>200</v>
      </c>
      <c r="I9" s="461">
        <v>51500</v>
      </c>
      <c r="J9" s="460" t="s">
        <v>114</v>
      </c>
      <c r="K9" s="460" t="s">
        <v>114</v>
      </c>
      <c r="L9" s="462">
        <v>29500</v>
      </c>
      <c r="M9" s="462">
        <v>2200</v>
      </c>
      <c r="N9" s="462"/>
      <c r="O9" s="462"/>
      <c r="P9" s="462"/>
      <c r="Q9" s="462"/>
      <c r="R9" s="462">
        <v>13200</v>
      </c>
      <c r="S9" s="463">
        <v>2000</v>
      </c>
      <c r="T9" s="463">
        <v>3200</v>
      </c>
      <c r="U9" s="463">
        <v>500</v>
      </c>
      <c r="V9" s="463">
        <v>1000</v>
      </c>
      <c r="W9" s="463">
        <v>10800</v>
      </c>
      <c r="X9" s="463">
        <v>32700</v>
      </c>
      <c r="Y9" s="463">
        <v>7900</v>
      </c>
      <c r="Z9" s="464"/>
      <c r="AA9" s="465"/>
      <c r="AB9" s="466" t="str">
        <f t="shared" ref="AB9:AB48" si="0">C9</f>
        <v>　　20 ～ 24</v>
      </c>
      <c r="AC9" s="463"/>
    </row>
    <row r="10" spans="1:29" s="455" customFormat="1" ht="13.5" customHeight="1">
      <c r="B10" s="456"/>
      <c r="C10" s="457" t="s">
        <v>202</v>
      </c>
      <c r="D10" s="458"/>
      <c r="E10" s="459">
        <v>66500</v>
      </c>
      <c r="F10" s="461">
        <v>1800</v>
      </c>
      <c r="G10" s="461">
        <v>900</v>
      </c>
      <c r="H10" s="461">
        <v>300</v>
      </c>
      <c r="I10" s="461">
        <v>64300</v>
      </c>
      <c r="J10" s="461">
        <v>200</v>
      </c>
      <c r="K10" s="460">
        <v>100</v>
      </c>
      <c r="L10" s="462">
        <v>47600</v>
      </c>
      <c r="M10" s="462">
        <v>5800</v>
      </c>
      <c r="N10" s="462"/>
      <c r="O10" s="462"/>
      <c r="P10" s="462"/>
      <c r="Q10" s="462"/>
      <c r="R10" s="462">
        <v>3100</v>
      </c>
      <c r="S10" s="463">
        <v>2900</v>
      </c>
      <c r="T10" s="463">
        <v>3000</v>
      </c>
      <c r="U10" s="463">
        <v>400</v>
      </c>
      <c r="V10" s="463">
        <v>1300</v>
      </c>
      <c r="W10" s="463">
        <v>10600</v>
      </c>
      <c r="X10" s="463">
        <v>48300</v>
      </c>
      <c r="Y10" s="463">
        <v>4900</v>
      </c>
      <c r="Z10" s="464"/>
      <c r="AA10" s="465"/>
      <c r="AB10" s="466" t="str">
        <f t="shared" si="0"/>
        <v>　　25 ～ 29</v>
      </c>
      <c r="AC10" s="463"/>
    </row>
    <row r="11" spans="1:29" s="455" customFormat="1" ht="13.5" customHeight="1">
      <c r="B11" s="456"/>
      <c r="C11" s="457" t="s">
        <v>203</v>
      </c>
      <c r="D11" s="458"/>
      <c r="E11" s="459">
        <v>70700</v>
      </c>
      <c r="F11" s="462">
        <v>2500</v>
      </c>
      <c r="G11" s="462">
        <v>1500</v>
      </c>
      <c r="H11" s="462">
        <v>400</v>
      </c>
      <c r="I11" s="462">
        <v>67700</v>
      </c>
      <c r="J11" s="462">
        <v>1000</v>
      </c>
      <c r="K11" s="462">
        <v>200</v>
      </c>
      <c r="L11" s="462">
        <v>49100</v>
      </c>
      <c r="M11" s="462">
        <v>7200</v>
      </c>
      <c r="N11" s="462"/>
      <c r="O11" s="462"/>
      <c r="P11" s="462"/>
      <c r="Q11" s="462"/>
      <c r="R11" s="462">
        <v>2400</v>
      </c>
      <c r="S11" s="463">
        <v>3300</v>
      </c>
      <c r="T11" s="463">
        <v>3200</v>
      </c>
      <c r="U11" s="463">
        <v>500</v>
      </c>
      <c r="V11" s="463">
        <v>800</v>
      </c>
      <c r="W11" s="463">
        <v>11200</v>
      </c>
      <c r="X11" s="463">
        <v>51800</v>
      </c>
      <c r="Y11" s="463">
        <v>3600</v>
      </c>
      <c r="Z11" s="464"/>
      <c r="AA11" s="465"/>
      <c r="AB11" s="466" t="str">
        <f t="shared" si="0"/>
        <v>　　30 ～ 34</v>
      </c>
      <c r="AC11" s="463"/>
    </row>
    <row r="12" spans="1:29" s="455" customFormat="1" ht="13.5" customHeight="1">
      <c r="B12" s="456"/>
      <c r="C12" s="457" t="s">
        <v>204</v>
      </c>
      <c r="D12" s="458"/>
      <c r="E12" s="459">
        <v>87500</v>
      </c>
      <c r="F12" s="462">
        <v>4700</v>
      </c>
      <c r="G12" s="462">
        <v>2800</v>
      </c>
      <c r="H12" s="462">
        <v>600</v>
      </c>
      <c r="I12" s="462">
        <v>81800</v>
      </c>
      <c r="J12" s="462">
        <v>2000</v>
      </c>
      <c r="K12" s="462">
        <v>500</v>
      </c>
      <c r="L12" s="462">
        <v>58400</v>
      </c>
      <c r="M12" s="462">
        <v>12700</v>
      </c>
      <c r="N12" s="462"/>
      <c r="O12" s="462"/>
      <c r="P12" s="462"/>
      <c r="Q12" s="462"/>
      <c r="R12" s="462">
        <v>2700</v>
      </c>
      <c r="S12" s="463">
        <v>2300</v>
      </c>
      <c r="T12" s="463">
        <v>3000</v>
      </c>
      <c r="U12" s="463">
        <v>100</v>
      </c>
      <c r="V12" s="463">
        <v>600</v>
      </c>
      <c r="W12" s="463">
        <v>12900</v>
      </c>
      <c r="X12" s="463">
        <v>62100</v>
      </c>
      <c r="Y12" s="463">
        <v>4800</v>
      </c>
      <c r="Z12" s="464"/>
      <c r="AA12" s="465"/>
      <c r="AB12" s="466" t="str">
        <f t="shared" si="0"/>
        <v>　　35 ～ 39</v>
      </c>
      <c r="AC12" s="463"/>
    </row>
    <row r="13" spans="1:29" s="455" customFormat="1" ht="22.5" customHeight="1">
      <c r="B13" s="456"/>
      <c r="C13" s="457" t="s">
        <v>205</v>
      </c>
      <c r="D13" s="458"/>
      <c r="E13" s="459">
        <v>89300</v>
      </c>
      <c r="F13" s="462">
        <v>5400</v>
      </c>
      <c r="G13" s="462">
        <v>3900</v>
      </c>
      <c r="H13" s="462">
        <v>600</v>
      </c>
      <c r="I13" s="462">
        <v>83100</v>
      </c>
      <c r="J13" s="462">
        <v>2800</v>
      </c>
      <c r="K13" s="462">
        <v>1000</v>
      </c>
      <c r="L13" s="462">
        <v>52300</v>
      </c>
      <c r="M13" s="462">
        <v>17300</v>
      </c>
      <c r="N13" s="462"/>
      <c r="O13" s="462"/>
      <c r="P13" s="462"/>
      <c r="Q13" s="462"/>
      <c r="R13" s="462">
        <v>2700</v>
      </c>
      <c r="S13" s="463">
        <v>2400</v>
      </c>
      <c r="T13" s="463">
        <v>3300</v>
      </c>
      <c r="U13" s="463">
        <v>1400</v>
      </c>
      <c r="V13" s="463">
        <v>900</v>
      </c>
      <c r="W13" s="463">
        <v>16000</v>
      </c>
      <c r="X13" s="463">
        <v>58800</v>
      </c>
      <c r="Y13" s="463">
        <v>5100</v>
      </c>
      <c r="Z13" s="464"/>
      <c r="AA13" s="465"/>
      <c r="AB13" s="466" t="str">
        <f t="shared" si="0"/>
        <v>　　40 ～ 44</v>
      </c>
      <c r="AC13" s="463"/>
    </row>
    <row r="14" spans="1:29" s="455" customFormat="1" ht="13.5" customHeight="1">
      <c r="B14" s="456"/>
      <c r="C14" s="457" t="s">
        <v>206</v>
      </c>
      <c r="D14" s="458"/>
      <c r="E14" s="459">
        <v>76300</v>
      </c>
      <c r="F14" s="462">
        <v>3800</v>
      </c>
      <c r="G14" s="462">
        <v>2500</v>
      </c>
      <c r="H14" s="462">
        <v>400</v>
      </c>
      <c r="I14" s="462">
        <v>71400</v>
      </c>
      <c r="J14" s="462">
        <v>2700</v>
      </c>
      <c r="K14" s="462">
        <v>1100</v>
      </c>
      <c r="L14" s="462">
        <v>45400</v>
      </c>
      <c r="M14" s="462">
        <v>15900</v>
      </c>
      <c r="N14" s="462"/>
      <c r="O14" s="462"/>
      <c r="P14" s="462"/>
      <c r="Q14" s="462"/>
      <c r="R14" s="462">
        <v>1500</v>
      </c>
      <c r="S14" s="463">
        <v>1600</v>
      </c>
      <c r="T14" s="463">
        <v>2100</v>
      </c>
      <c r="U14" s="463">
        <v>1000</v>
      </c>
      <c r="V14" s="463">
        <v>1100</v>
      </c>
      <c r="W14" s="463">
        <v>15200</v>
      </c>
      <c r="X14" s="463">
        <v>49600</v>
      </c>
      <c r="Y14" s="463">
        <v>3700</v>
      </c>
      <c r="Z14" s="464"/>
      <c r="AA14" s="465"/>
      <c r="AB14" s="466" t="str">
        <f t="shared" si="0"/>
        <v>　　45 ～ 49</v>
      </c>
      <c r="AC14" s="463"/>
    </row>
    <row r="15" spans="1:29" ht="13.5" customHeight="1">
      <c r="B15" s="456"/>
      <c r="C15" s="457" t="s">
        <v>207</v>
      </c>
      <c r="D15" s="467"/>
      <c r="E15" s="468">
        <v>71000</v>
      </c>
      <c r="F15" s="469">
        <v>4200</v>
      </c>
      <c r="G15" s="469">
        <v>3100</v>
      </c>
      <c r="H15" s="469">
        <v>1300</v>
      </c>
      <c r="I15" s="469">
        <v>65100</v>
      </c>
      <c r="J15" s="469">
        <v>3400</v>
      </c>
      <c r="K15" s="469">
        <v>1000</v>
      </c>
      <c r="L15" s="469">
        <v>40800</v>
      </c>
      <c r="M15" s="469">
        <v>14100</v>
      </c>
      <c r="N15" s="469"/>
      <c r="O15" s="469"/>
      <c r="P15" s="469"/>
      <c r="Q15" s="469"/>
      <c r="R15" s="469">
        <v>1700</v>
      </c>
      <c r="S15" s="469">
        <v>500</v>
      </c>
      <c r="T15" s="469">
        <v>2900</v>
      </c>
      <c r="U15" s="469">
        <v>1000</v>
      </c>
      <c r="V15" s="469">
        <v>700</v>
      </c>
      <c r="W15" s="469">
        <v>13800</v>
      </c>
      <c r="X15" s="469">
        <v>45800</v>
      </c>
      <c r="Y15" s="469">
        <v>2100</v>
      </c>
      <c r="Z15" s="468"/>
      <c r="AA15" s="465"/>
      <c r="AB15" s="466" t="str">
        <f t="shared" si="0"/>
        <v>　　50 ～ 54</v>
      </c>
      <c r="AC15" s="469"/>
    </row>
    <row r="16" spans="1:29" s="455" customFormat="1" ht="13.5" customHeight="1">
      <c r="B16" s="456"/>
      <c r="C16" s="457" t="s">
        <v>208</v>
      </c>
      <c r="D16" s="458"/>
      <c r="E16" s="459">
        <v>67100</v>
      </c>
      <c r="F16" s="462">
        <v>6200</v>
      </c>
      <c r="G16" s="462">
        <v>4200</v>
      </c>
      <c r="H16" s="462">
        <v>1100</v>
      </c>
      <c r="I16" s="462">
        <v>59700</v>
      </c>
      <c r="J16" s="462">
        <v>4300</v>
      </c>
      <c r="K16" s="462">
        <v>1400</v>
      </c>
      <c r="L16" s="462">
        <v>34500</v>
      </c>
      <c r="M16" s="462">
        <v>13100</v>
      </c>
      <c r="N16" s="462"/>
      <c r="O16" s="462"/>
      <c r="P16" s="462"/>
      <c r="Q16" s="462"/>
      <c r="R16" s="462">
        <v>1700</v>
      </c>
      <c r="S16" s="463">
        <v>600</v>
      </c>
      <c r="T16" s="463">
        <v>2400</v>
      </c>
      <c r="U16" s="463">
        <v>1300</v>
      </c>
      <c r="V16" s="463">
        <v>1700</v>
      </c>
      <c r="W16" s="463">
        <v>13700</v>
      </c>
      <c r="X16" s="463">
        <v>39800</v>
      </c>
      <c r="Y16" s="463">
        <v>1800</v>
      </c>
      <c r="Z16" s="464"/>
      <c r="AA16" s="465"/>
      <c r="AB16" s="466" t="str">
        <f t="shared" si="0"/>
        <v>　　55 ～ 59</v>
      </c>
      <c r="AC16" s="463"/>
    </row>
    <row r="17" spans="2:29" s="455" customFormat="1" ht="13.5" customHeight="1">
      <c r="B17" s="456"/>
      <c r="C17" s="457" t="s">
        <v>209</v>
      </c>
      <c r="D17" s="458"/>
      <c r="E17" s="459">
        <v>63300</v>
      </c>
      <c r="F17" s="462">
        <v>9600</v>
      </c>
      <c r="G17" s="462">
        <v>6300</v>
      </c>
      <c r="H17" s="462">
        <v>1900</v>
      </c>
      <c r="I17" s="462">
        <v>51600</v>
      </c>
      <c r="J17" s="462">
        <v>5300</v>
      </c>
      <c r="K17" s="462">
        <v>2200</v>
      </c>
      <c r="L17" s="462">
        <v>13400</v>
      </c>
      <c r="M17" s="462">
        <v>13700</v>
      </c>
      <c r="N17" s="462"/>
      <c r="O17" s="462"/>
      <c r="P17" s="462"/>
      <c r="Q17" s="462"/>
      <c r="R17" s="462">
        <v>4600</v>
      </c>
      <c r="S17" s="463">
        <v>1200</v>
      </c>
      <c r="T17" s="463">
        <v>4500</v>
      </c>
      <c r="U17" s="463">
        <v>6900</v>
      </c>
      <c r="V17" s="463">
        <v>2000</v>
      </c>
      <c r="W17" s="463">
        <v>24000</v>
      </c>
      <c r="X17" s="463">
        <v>18300</v>
      </c>
      <c r="Y17" s="463">
        <v>3800</v>
      </c>
      <c r="Z17" s="464"/>
      <c r="AA17" s="465"/>
      <c r="AB17" s="466" t="str">
        <f t="shared" si="0"/>
        <v>　　60 ～ 64</v>
      </c>
      <c r="AC17" s="463"/>
    </row>
    <row r="18" spans="2:29" s="455" customFormat="1" ht="22.5" customHeight="1">
      <c r="B18" s="456"/>
      <c r="C18" s="457" t="s">
        <v>210</v>
      </c>
      <c r="D18" s="458"/>
      <c r="E18" s="459">
        <v>33100</v>
      </c>
      <c r="F18" s="462">
        <v>8100</v>
      </c>
      <c r="G18" s="462">
        <v>4000</v>
      </c>
      <c r="H18" s="462">
        <v>2200</v>
      </c>
      <c r="I18" s="462">
        <v>22700</v>
      </c>
      <c r="J18" s="462">
        <v>4200</v>
      </c>
      <c r="K18" s="462">
        <v>1600</v>
      </c>
      <c r="L18" s="462">
        <v>3400</v>
      </c>
      <c r="M18" s="462">
        <v>7100</v>
      </c>
      <c r="N18" s="462"/>
      <c r="O18" s="462"/>
      <c r="P18" s="462"/>
      <c r="Q18" s="462"/>
      <c r="R18" s="462">
        <v>3100</v>
      </c>
      <c r="S18" s="463">
        <v>500</v>
      </c>
      <c r="T18" s="463">
        <v>1400</v>
      </c>
      <c r="U18" s="463">
        <v>2100</v>
      </c>
      <c r="V18" s="463">
        <v>1100</v>
      </c>
      <c r="W18" s="463">
        <v>10600</v>
      </c>
      <c r="X18" s="463">
        <v>6100</v>
      </c>
      <c r="Y18" s="463">
        <v>1700</v>
      </c>
      <c r="Z18" s="464"/>
      <c r="AA18" s="465"/>
      <c r="AB18" s="466" t="str">
        <f t="shared" si="0"/>
        <v>　　65 ～ 69</v>
      </c>
      <c r="AC18" s="463"/>
    </row>
    <row r="19" spans="2:29" ht="13.5" customHeight="1">
      <c r="B19" s="456"/>
      <c r="C19" s="457" t="s">
        <v>211</v>
      </c>
      <c r="D19" s="467"/>
      <c r="E19" s="468">
        <v>19300</v>
      </c>
      <c r="F19" s="469">
        <v>7200</v>
      </c>
      <c r="G19" s="469">
        <v>3400</v>
      </c>
      <c r="H19" s="469">
        <v>2100</v>
      </c>
      <c r="I19" s="469">
        <v>9700</v>
      </c>
      <c r="J19" s="469">
        <v>1700</v>
      </c>
      <c r="K19" s="469">
        <v>800</v>
      </c>
      <c r="L19" s="469">
        <v>1700</v>
      </c>
      <c r="M19" s="469">
        <v>2500</v>
      </c>
      <c r="N19" s="469"/>
      <c r="O19" s="469"/>
      <c r="P19" s="469"/>
      <c r="Q19" s="469"/>
      <c r="R19" s="469">
        <v>1700</v>
      </c>
      <c r="S19" s="469">
        <v>200</v>
      </c>
      <c r="T19" s="469">
        <v>600</v>
      </c>
      <c r="U19" s="469">
        <v>300</v>
      </c>
      <c r="V19" s="469">
        <v>1100</v>
      </c>
      <c r="W19" s="469">
        <v>3100</v>
      </c>
      <c r="X19" s="469">
        <v>3300</v>
      </c>
      <c r="Y19" s="469">
        <v>1600</v>
      </c>
      <c r="Z19" s="468"/>
      <c r="AA19" s="465"/>
      <c r="AB19" s="466" t="str">
        <f t="shared" si="0"/>
        <v>　　70 ～ 74</v>
      </c>
      <c r="AC19" s="469"/>
    </row>
    <row r="20" spans="2:29" s="455" customFormat="1" ht="13.5" customHeight="1">
      <c r="B20" s="456"/>
      <c r="C20" s="457" t="s">
        <v>212</v>
      </c>
      <c r="D20" s="458"/>
      <c r="E20" s="459">
        <v>14800</v>
      </c>
      <c r="F20" s="462">
        <v>8400</v>
      </c>
      <c r="G20" s="462">
        <v>3300</v>
      </c>
      <c r="H20" s="462">
        <v>1900</v>
      </c>
      <c r="I20" s="462">
        <v>4300</v>
      </c>
      <c r="J20" s="462">
        <v>1500</v>
      </c>
      <c r="K20" s="462">
        <v>900</v>
      </c>
      <c r="L20" s="462">
        <v>700</v>
      </c>
      <c r="M20" s="462">
        <v>800</v>
      </c>
      <c r="N20" s="462"/>
      <c r="O20" s="462"/>
      <c r="P20" s="462"/>
      <c r="Q20" s="462"/>
      <c r="R20" s="461">
        <v>400</v>
      </c>
      <c r="S20" s="460" t="s">
        <v>114</v>
      </c>
      <c r="T20" s="460">
        <v>100</v>
      </c>
      <c r="U20" s="470">
        <v>300</v>
      </c>
      <c r="V20" s="463">
        <v>500</v>
      </c>
      <c r="W20" s="463">
        <v>1000</v>
      </c>
      <c r="X20" s="463">
        <v>1400</v>
      </c>
      <c r="Y20" s="463">
        <v>300</v>
      </c>
      <c r="Z20" s="464"/>
      <c r="AA20" s="465"/>
      <c r="AB20" s="466" t="str">
        <f t="shared" si="0"/>
        <v xml:space="preserve">    75 歳 以 上</v>
      </c>
      <c r="AC20" s="463"/>
    </row>
    <row r="21" spans="2:29" s="514" customFormat="1" ht="18" customHeight="1">
      <c r="C21" s="514" t="s">
        <v>213</v>
      </c>
      <c r="D21" s="516"/>
      <c r="E21" s="525">
        <v>420800</v>
      </c>
      <c r="F21" s="519">
        <v>46500</v>
      </c>
      <c r="G21" s="519">
        <v>29200</v>
      </c>
      <c r="H21" s="519">
        <v>2500</v>
      </c>
      <c r="I21" s="519">
        <v>369600</v>
      </c>
      <c r="J21" s="519">
        <v>23500</v>
      </c>
      <c r="K21" s="519">
        <v>9800</v>
      </c>
      <c r="L21" s="519">
        <v>272400</v>
      </c>
      <c r="M21" s="519">
        <v>11200</v>
      </c>
      <c r="N21" s="519"/>
      <c r="O21" s="519"/>
      <c r="P21" s="519"/>
      <c r="Q21" s="519"/>
      <c r="R21" s="519">
        <v>22700</v>
      </c>
      <c r="S21" s="519">
        <v>10200</v>
      </c>
      <c r="T21" s="519">
        <v>15700</v>
      </c>
      <c r="U21" s="519">
        <v>9100</v>
      </c>
      <c r="V21" s="519">
        <v>4800</v>
      </c>
      <c r="W21" s="519">
        <v>54600</v>
      </c>
      <c r="X21" s="519">
        <v>271800</v>
      </c>
      <c r="Y21" s="519">
        <v>19200</v>
      </c>
      <c r="Z21" s="526"/>
      <c r="AA21" s="527"/>
      <c r="AB21" s="528" t="str">
        <f t="shared" si="0"/>
        <v>　男</v>
      </c>
      <c r="AC21" s="527"/>
    </row>
    <row r="22" spans="2:29" s="455" customFormat="1" ht="18" customHeight="1">
      <c r="B22" s="456"/>
      <c r="C22" s="457" t="s">
        <v>200</v>
      </c>
      <c r="D22" s="458"/>
      <c r="E22" s="459">
        <v>6000</v>
      </c>
      <c r="F22" s="460">
        <v>300</v>
      </c>
      <c r="G22" s="460" t="s">
        <v>114</v>
      </c>
      <c r="H22" s="460" t="s">
        <v>114</v>
      </c>
      <c r="I22" s="462">
        <v>5800</v>
      </c>
      <c r="J22" s="460" t="s">
        <v>114</v>
      </c>
      <c r="K22" s="460" t="s">
        <v>114</v>
      </c>
      <c r="L22" s="462">
        <v>1600</v>
      </c>
      <c r="M22" s="462">
        <v>100</v>
      </c>
      <c r="N22" s="462"/>
      <c r="O22" s="462"/>
      <c r="P22" s="462"/>
      <c r="Q22" s="462"/>
      <c r="R22" s="462">
        <v>3900</v>
      </c>
      <c r="S22" s="460" t="s">
        <v>114</v>
      </c>
      <c r="T22" s="470">
        <v>100</v>
      </c>
      <c r="U22" s="460" t="s">
        <v>114</v>
      </c>
      <c r="V22" s="463">
        <v>100</v>
      </c>
      <c r="W22" s="463">
        <v>1400</v>
      </c>
      <c r="X22" s="463">
        <v>2600</v>
      </c>
      <c r="Y22" s="463">
        <v>1800</v>
      </c>
      <c r="Z22" s="464"/>
      <c r="AA22" s="465"/>
      <c r="AB22" s="466" t="str">
        <f t="shared" si="0"/>
        <v>　　15 ～ 19　歳</v>
      </c>
      <c r="AC22" s="463"/>
    </row>
    <row r="23" spans="2:29" ht="13.5" customHeight="1">
      <c r="B23" s="456"/>
      <c r="C23" s="457" t="s">
        <v>201</v>
      </c>
      <c r="D23" s="467"/>
      <c r="E23" s="468">
        <v>26700</v>
      </c>
      <c r="F23" s="469">
        <v>300</v>
      </c>
      <c r="G23" s="460" t="s">
        <v>114</v>
      </c>
      <c r="H23" s="469">
        <v>100</v>
      </c>
      <c r="I23" s="469">
        <v>26200</v>
      </c>
      <c r="J23" s="460" t="s">
        <v>114</v>
      </c>
      <c r="K23" s="460" t="s">
        <v>114</v>
      </c>
      <c r="L23" s="469">
        <v>16100</v>
      </c>
      <c r="M23" s="469">
        <v>500</v>
      </c>
      <c r="N23" s="469"/>
      <c r="O23" s="469"/>
      <c r="P23" s="469"/>
      <c r="Q23" s="469"/>
      <c r="R23" s="469">
        <v>6600</v>
      </c>
      <c r="S23" s="469">
        <v>1500</v>
      </c>
      <c r="T23" s="469">
        <v>1300</v>
      </c>
      <c r="U23" s="460" t="s">
        <v>114</v>
      </c>
      <c r="V23" s="469">
        <v>300</v>
      </c>
      <c r="W23" s="469">
        <v>5400</v>
      </c>
      <c r="X23" s="469">
        <v>16500</v>
      </c>
      <c r="Y23" s="469">
        <v>4200</v>
      </c>
      <c r="Z23" s="468"/>
      <c r="AA23" s="465"/>
      <c r="AB23" s="466" t="str">
        <f t="shared" si="0"/>
        <v>　　20 ～ 24</v>
      </c>
      <c r="AC23" s="469"/>
    </row>
    <row r="24" spans="2:29" s="455" customFormat="1" ht="13.5" customHeight="1">
      <c r="B24" s="456"/>
      <c r="C24" s="457" t="s">
        <v>202</v>
      </c>
      <c r="D24" s="458"/>
      <c r="E24" s="459">
        <v>38400</v>
      </c>
      <c r="F24" s="462">
        <v>1100</v>
      </c>
      <c r="G24" s="462">
        <v>700</v>
      </c>
      <c r="H24" s="462">
        <v>200</v>
      </c>
      <c r="I24" s="462">
        <v>36900</v>
      </c>
      <c r="J24" s="461">
        <v>200</v>
      </c>
      <c r="K24" s="460">
        <v>100</v>
      </c>
      <c r="L24" s="462">
        <v>30500</v>
      </c>
      <c r="M24" s="462">
        <v>1100</v>
      </c>
      <c r="N24" s="462"/>
      <c r="O24" s="462"/>
      <c r="P24" s="462"/>
      <c r="Q24" s="462"/>
      <c r="R24" s="462">
        <v>1700</v>
      </c>
      <c r="S24" s="463">
        <v>1600</v>
      </c>
      <c r="T24" s="463">
        <v>1300</v>
      </c>
      <c r="U24" s="463">
        <v>100</v>
      </c>
      <c r="V24" s="463">
        <v>500</v>
      </c>
      <c r="W24" s="463">
        <v>4600</v>
      </c>
      <c r="X24" s="463">
        <v>29600</v>
      </c>
      <c r="Y24" s="463">
        <v>2400</v>
      </c>
      <c r="Z24" s="464"/>
      <c r="AA24" s="465"/>
      <c r="AB24" s="466" t="str">
        <f t="shared" si="0"/>
        <v>　　25 ～ 29</v>
      </c>
      <c r="AC24" s="463"/>
    </row>
    <row r="25" spans="2:29" s="455" customFormat="1" ht="13.5" customHeight="1">
      <c r="B25" s="456"/>
      <c r="C25" s="457" t="s">
        <v>203</v>
      </c>
      <c r="D25" s="458"/>
      <c r="E25" s="459">
        <v>42900</v>
      </c>
      <c r="F25" s="462">
        <v>1600</v>
      </c>
      <c r="G25" s="462">
        <v>1100</v>
      </c>
      <c r="H25" s="462">
        <v>300</v>
      </c>
      <c r="I25" s="462">
        <v>40900</v>
      </c>
      <c r="J25" s="462">
        <v>1000</v>
      </c>
      <c r="K25" s="462">
        <v>200</v>
      </c>
      <c r="L25" s="462">
        <v>35000</v>
      </c>
      <c r="M25" s="462">
        <v>100</v>
      </c>
      <c r="N25" s="462"/>
      <c r="O25" s="462"/>
      <c r="P25" s="462"/>
      <c r="Q25" s="462"/>
      <c r="R25" s="462">
        <v>1000</v>
      </c>
      <c r="S25" s="463">
        <v>2200</v>
      </c>
      <c r="T25" s="463">
        <v>1200</v>
      </c>
      <c r="U25" s="463">
        <v>100</v>
      </c>
      <c r="V25" s="463">
        <v>300</v>
      </c>
      <c r="W25" s="463">
        <v>4000</v>
      </c>
      <c r="X25" s="463">
        <v>34400</v>
      </c>
      <c r="Y25" s="463">
        <v>1600</v>
      </c>
      <c r="Z25" s="464"/>
      <c r="AA25" s="465"/>
      <c r="AB25" s="466" t="str">
        <f t="shared" si="0"/>
        <v>　　30 ～ 34</v>
      </c>
      <c r="AC25" s="463"/>
    </row>
    <row r="26" spans="2:29" s="455" customFormat="1" ht="13.5" customHeight="1">
      <c r="B26" s="456"/>
      <c r="C26" s="457" t="s">
        <v>204</v>
      </c>
      <c r="D26" s="458"/>
      <c r="E26" s="459">
        <v>53100</v>
      </c>
      <c r="F26" s="462">
        <v>3000</v>
      </c>
      <c r="G26" s="462">
        <v>1900</v>
      </c>
      <c r="H26" s="462">
        <v>400</v>
      </c>
      <c r="I26" s="462">
        <v>49300</v>
      </c>
      <c r="J26" s="462">
        <v>1600</v>
      </c>
      <c r="K26" s="462">
        <v>500</v>
      </c>
      <c r="L26" s="462">
        <v>43600</v>
      </c>
      <c r="M26" s="462">
        <v>400</v>
      </c>
      <c r="N26" s="462"/>
      <c r="O26" s="462"/>
      <c r="P26" s="462"/>
      <c r="Q26" s="462"/>
      <c r="R26" s="462">
        <v>800</v>
      </c>
      <c r="S26" s="463">
        <v>1100</v>
      </c>
      <c r="T26" s="463">
        <v>1500</v>
      </c>
      <c r="U26" s="463">
        <v>100</v>
      </c>
      <c r="V26" s="463">
        <v>200</v>
      </c>
      <c r="W26" s="463">
        <v>3400</v>
      </c>
      <c r="X26" s="463">
        <v>42200</v>
      </c>
      <c r="Y26" s="463">
        <v>2100</v>
      </c>
      <c r="Z26" s="464"/>
      <c r="AA26" s="465"/>
      <c r="AB26" s="466" t="str">
        <f t="shared" si="0"/>
        <v>　　35 ～ 39</v>
      </c>
      <c r="AC26" s="463"/>
    </row>
    <row r="27" spans="2:29" ht="22.5" customHeight="1">
      <c r="B27" s="456"/>
      <c r="C27" s="457" t="s">
        <v>205</v>
      </c>
      <c r="D27" s="467"/>
      <c r="E27" s="468">
        <v>51500</v>
      </c>
      <c r="F27" s="469">
        <v>4200</v>
      </c>
      <c r="G27" s="469">
        <v>3400</v>
      </c>
      <c r="H27" s="469">
        <v>400</v>
      </c>
      <c r="I27" s="469">
        <v>46800</v>
      </c>
      <c r="J27" s="469">
        <v>2400</v>
      </c>
      <c r="K27" s="469">
        <v>900</v>
      </c>
      <c r="L27" s="469">
        <v>40300</v>
      </c>
      <c r="M27" s="469">
        <v>400</v>
      </c>
      <c r="N27" s="469"/>
      <c r="O27" s="469"/>
      <c r="P27" s="469"/>
      <c r="Q27" s="469"/>
      <c r="R27" s="469">
        <v>600</v>
      </c>
      <c r="S27" s="469">
        <v>1300</v>
      </c>
      <c r="T27" s="469">
        <v>1400</v>
      </c>
      <c r="U27" s="469">
        <v>200</v>
      </c>
      <c r="V27" s="469">
        <v>200</v>
      </c>
      <c r="W27" s="469">
        <v>2700</v>
      </c>
      <c r="X27" s="469">
        <v>39900</v>
      </c>
      <c r="Y27" s="469">
        <v>1700</v>
      </c>
      <c r="Z27" s="468"/>
      <c r="AA27" s="465"/>
      <c r="AB27" s="466" t="str">
        <f t="shared" si="0"/>
        <v>　　40 ～ 44</v>
      </c>
      <c r="AC27" s="469"/>
    </row>
    <row r="28" spans="2:29" s="455" customFormat="1" ht="13.5" customHeight="1">
      <c r="B28" s="456"/>
      <c r="C28" s="457" t="s">
        <v>206</v>
      </c>
      <c r="D28" s="458"/>
      <c r="E28" s="459">
        <v>42100</v>
      </c>
      <c r="F28" s="462">
        <v>2500</v>
      </c>
      <c r="G28" s="462">
        <v>1700</v>
      </c>
      <c r="H28" s="462">
        <v>100</v>
      </c>
      <c r="I28" s="462">
        <v>39000</v>
      </c>
      <c r="J28" s="462">
        <v>2200</v>
      </c>
      <c r="K28" s="462">
        <v>900</v>
      </c>
      <c r="L28" s="462">
        <v>33900</v>
      </c>
      <c r="M28" s="462">
        <v>300</v>
      </c>
      <c r="N28" s="462"/>
      <c r="O28" s="462"/>
      <c r="P28" s="462"/>
      <c r="Q28" s="462"/>
      <c r="R28" s="462">
        <v>400</v>
      </c>
      <c r="S28" s="463">
        <v>500</v>
      </c>
      <c r="T28" s="463">
        <v>1100</v>
      </c>
      <c r="U28" s="463">
        <v>200</v>
      </c>
      <c r="V28" s="463">
        <v>300</v>
      </c>
      <c r="W28" s="463">
        <v>2900</v>
      </c>
      <c r="X28" s="463">
        <v>32900</v>
      </c>
      <c r="Y28" s="463">
        <v>1000</v>
      </c>
      <c r="Z28" s="464"/>
      <c r="AA28" s="465"/>
      <c r="AB28" s="466" t="str">
        <f t="shared" si="0"/>
        <v>　　45 ～ 49</v>
      </c>
      <c r="AC28" s="463"/>
    </row>
    <row r="29" spans="2:29" s="455" customFormat="1" ht="13.5" customHeight="1">
      <c r="B29" s="456"/>
      <c r="C29" s="457" t="s">
        <v>207</v>
      </c>
      <c r="D29" s="458"/>
      <c r="E29" s="459">
        <v>39300</v>
      </c>
      <c r="F29" s="462">
        <v>3200</v>
      </c>
      <c r="G29" s="462">
        <v>2700</v>
      </c>
      <c r="H29" s="462">
        <v>100</v>
      </c>
      <c r="I29" s="462">
        <v>35900</v>
      </c>
      <c r="J29" s="462">
        <v>2700</v>
      </c>
      <c r="K29" s="462">
        <v>1000</v>
      </c>
      <c r="L29" s="462">
        <v>31000</v>
      </c>
      <c r="M29" s="462">
        <v>300</v>
      </c>
      <c r="N29" s="462"/>
      <c r="O29" s="462"/>
      <c r="P29" s="462"/>
      <c r="Q29" s="462"/>
      <c r="R29" s="462">
        <v>300</v>
      </c>
      <c r="S29" s="463">
        <v>300</v>
      </c>
      <c r="T29" s="463">
        <v>1000</v>
      </c>
      <c r="U29" s="463">
        <v>200</v>
      </c>
      <c r="V29" s="460" t="s">
        <v>114</v>
      </c>
      <c r="W29" s="463">
        <v>1800</v>
      </c>
      <c r="X29" s="463">
        <v>30900</v>
      </c>
      <c r="Y29" s="463">
        <v>400</v>
      </c>
      <c r="Z29" s="464"/>
      <c r="AA29" s="465"/>
      <c r="AB29" s="466" t="str">
        <f t="shared" si="0"/>
        <v>　　50 ～ 54</v>
      </c>
      <c r="AC29" s="463"/>
    </row>
    <row r="30" spans="2:29" s="455" customFormat="1" ht="13.5" customHeight="1">
      <c r="B30" s="456"/>
      <c r="C30" s="457" t="s">
        <v>208</v>
      </c>
      <c r="D30" s="458"/>
      <c r="E30" s="459">
        <v>38600</v>
      </c>
      <c r="F30" s="462">
        <v>4100</v>
      </c>
      <c r="G30" s="462">
        <v>3200</v>
      </c>
      <c r="H30" s="460" t="s">
        <v>114</v>
      </c>
      <c r="I30" s="462">
        <v>34400</v>
      </c>
      <c r="J30" s="462">
        <v>3000</v>
      </c>
      <c r="K30" s="462">
        <v>1300</v>
      </c>
      <c r="L30" s="462">
        <v>27100</v>
      </c>
      <c r="M30" s="462">
        <v>1000</v>
      </c>
      <c r="N30" s="462"/>
      <c r="O30" s="462"/>
      <c r="P30" s="462"/>
      <c r="Q30" s="462"/>
      <c r="R30" s="462">
        <v>600</v>
      </c>
      <c r="S30" s="463">
        <v>300</v>
      </c>
      <c r="T30" s="463">
        <v>1400</v>
      </c>
      <c r="U30" s="463">
        <v>400</v>
      </c>
      <c r="V30" s="463">
        <v>600</v>
      </c>
      <c r="W30" s="463">
        <v>3800</v>
      </c>
      <c r="X30" s="463">
        <v>27100</v>
      </c>
      <c r="Y30" s="463">
        <v>500</v>
      </c>
      <c r="Z30" s="464"/>
      <c r="AA30" s="465"/>
      <c r="AB30" s="466" t="str">
        <f t="shared" si="0"/>
        <v>　　55 ～ 59</v>
      </c>
      <c r="AC30" s="463"/>
    </row>
    <row r="31" spans="2:29" ht="13.5" customHeight="1">
      <c r="B31" s="456"/>
      <c r="C31" s="457" t="s">
        <v>209</v>
      </c>
      <c r="D31" s="467"/>
      <c r="E31" s="468">
        <v>39900</v>
      </c>
      <c r="F31" s="469">
        <v>8100</v>
      </c>
      <c r="G31" s="469">
        <v>5700</v>
      </c>
      <c r="H31" s="469">
        <v>200</v>
      </c>
      <c r="I31" s="469">
        <v>31500</v>
      </c>
      <c r="J31" s="469">
        <v>4500</v>
      </c>
      <c r="K31" s="469">
        <v>1900</v>
      </c>
      <c r="L31" s="469">
        <v>10000</v>
      </c>
      <c r="M31" s="469">
        <v>2800</v>
      </c>
      <c r="N31" s="469"/>
      <c r="O31" s="469"/>
      <c r="P31" s="469"/>
      <c r="Q31" s="469"/>
      <c r="R31" s="469">
        <v>3000</v>
      </c>
      <c r="S31" s="469">
        <v>900</v>
      </c>
      <c r="T31" s="469">
        <v>3800</v>
      </c>
      <c r="U31" s="469">
        <v>5400</v>
      </c>
      <c r="V31" s="469">
        <v>1200</v>
      </c>
      <c r="W31" s="469">
        <v>15100</v>
      </c>
      <c r="X31" s="469">
        <v>10200</v>
      </c>
      <c r="Y31" s="469">
        <v>1600</v>
      </c>
      <c r="Z31" s="468"/>
      <c r="AA31" s="465"/>
      <c r="AB31" s="466" t="str">
        <f t="shared" si="0"/>
        <v>　　60 ～ 64</v>
      </c>
      <c r="AC31" s="469"/>
    </row>
    <row r="32" spans="2:29" s="455" customFormat="1" ht="22.5" customHeight="1">
      <c r="B32" s="456"/>
      <c r="C32" s="457" t="s">
        <v>210</v>
      </c>
      <c r="D32" s="458"/>
      <c r="E32" s="459">
        <v>20300</v>
      </c>
      <c r="F32" s="462">
        <v>5600</v>
      </c>
      <c r="G32" s="462">
        <v>3200</v>
      </c>
      <c r="H32" s="462">
        <v>100</v>
      </c>
      <c r="I32" s="462">
        <v>14400</v>
      </c>
      <c r="J32" s="462">
        <v>3100</v>
      </c>
      <c r="K32" s="462">
        <v>1400</v>
      </c>
      <c r="L32" s="462">
        <v>2100</v>
      </c>
      <c r="M32" s="462">
        <v>3000</v>
      </c>
      <c r="N32" s="462"/>
      <c r="O32" s="462"/>
      <c r="P32" s="462"/>
      <c r="Q32" s="462"/>
      <c r="R32" s="462">
        <v>2400</v>
      </c>
      <c r="S32" s="463">
        <v>300</v>
      </c>
      <c r="T32" s="463">
        <v>1000</v>
      </c>
      <c r="U32" s="463">
        <v>2000</v>
      </c>
      <c r="V32" s="463">
        <v>400</v>
      </c>
      <c r="W32" s="463">
        <v>7200</v>
      </c>
      <c r="X32" s="463">
        <v>3100</v>
      </c>
      <c r="Y32" s="463">
        <v>900</v>
      </c>
      <c r="Z32" s="464"/>
      <c r="AA32" s="465"/>
      <c r="AB32" s="466" t="str">
        <f t="shared" si="0"/>
        <v>　　65 ～ 69</v>
      </c>
      <c r="AC32" s="463"/>
    </row>
    <row r="33" spans="2:29" s="455" customFormat="1" ht="13.5" customHeight="1">
      <c r="B33" s="456"/>
      <c r="C33" s="457" t="s">
        <v>211</v>
      </c>
      <c r="D33" s="458"/>
      <c r="E33" s="459">
        <v>11400</v>
      </c>
      <c r="F33" s="462">
        <v>5300</v>
      </c>
      <c r="G33" s="462">
        <v>2700</v>
      </c>
      <c r="H33" s="462">
        <v>200</v>
      </c>
      <c r="I33" s="462">
        <v>5700</v>
      </c>
      <c r="J33" s="462">
        <v>1500</v>
      </c>
      <c r="K33" s="462">
        <v>700</v>
      </c>
      <c r="L33" s="462">
        <v>800</v>
      </c>
      <c r="M33" s="462">
        <v>1100</v>
      </c>
      <c r="N33" s="462"/>
      <c r="O33" s="462"/>
      <c r="P33" s="462"/>
      <c r="Q33" s="462"/>
      <c r="R33" s="462">
        <v>1100</v>
      </c>
      <c r="S33" s="463">
        <v>100</v>
      </c>
      <c r="T33" s="463">
        <v>600</v>
      </c>
      <c r="U33" s="463">
        <v>100</v>
      </c>
      <c r="V33" s="463">
        <v>500</v>
      </c>
      <c r="W33" s="463">
        <v>2000</v>
      </c>
      <c r="X33" s="463">
        <v>1500</v>
      </c>
      <c r="Y33" s="463">
        <v>800</v>
      </c>
      <c r="Z33" s="464"/>
      <c r="AA33" s="465"/>
      <c r="AB33" s="466" t="str">
        <f t="shared" si="0"/>
        <v>　　70 ～ 74</v>
      </c>
      <c r="AC33" s="463"/>
    </row>
    <row r="34" spans="2:29" s="455" customFormat="1" ht="13.5" customHeight="1">
      <c r="B34" s="456"/>
      <c r="C34" s="457" t="s">
        <v>212</v>
      </c>
      <c r="D34" s="458"/>
      <c r="E34" s="459">
        <v>10600</v>
      </c>
      <c r="F34" s="462">
        <v>7200</v>
      </c>
      <c r="G34" s="462">
        <v>3000</v>
      </c>
      <c r="H34" s="462">
        <v>500</v>
      </c>
      <c r="I34" s="462">
        <v>2800</v>
      </c>
      <c r="J34" s="462">
        <v>1300</v>
      </c>
      <c r="K34" s="462">
        <v>900</v>
      </c>
      <c r="L34" s="462">
        <v>400</v>
      </c>
      <c r="M34" s="462">
        <v>200</v>
      </c>
      <c r="N34" s="462"/>
      <c r="O34" s="462"/>
      <c r="P34" s="462"/>
      <c r="Q34" s="462"/>
      <c r="R34" s="470">
        <v>300</v>
      </c>
      <c r="S34" s="460" t="s">
        <v>114</v>
      </c>
      <c r="T34" s="460">
        <v>100</v>
      </c>
      <c r="U34" s="463">
        <v>200</v>
      </c>
      <c r="V34" s="463">
        <v>300</v>
      </c>
      <c r="W34" s="463">
        <v>500</v>
      </c>
      <c r="X34" s="463">
        <v>800</v>
      </c>
      <c r="Y34" s="463">
        <v>200</v>
      </c>
      <c r="Z34" s="464"/>
      <c r="AA34" s="465"/>
      <c r="AB34" s="466" t="str">
        <f t="shared" si="0"/>
        <v xml:space="preserve">    75 歳 以 上</v>
      </c>
      <c r="AC34" s="463"/>
    </row>
    <row r="35" spans="2:29" s="514" customFormat="1" ht="18" customHeight="1">
      <c r="C35" s="514" t="s">
        <v>214</v>
      </c>
      <c r="D35" s="516"/>
      <c r="E35" s="525">
        <v>303500</v>
      </c>
      <c r="F35" s="519">
        <v>16500</v>
      </c>
      <c r="G35" s="519">
        <v>6900</v>
      </c>
      <c r="H35" s="519">
        <v>10600</v>
      </c>
      <c r="I35" s="519">
        <v>275600</v>
      </c>
      <c r="J35" s="519">
        <v>5600</v>
      </c>
      <c r="K35" s="519">
        <v>1000</v>
      </c>
      <c r="L35" s="519">
        <v>107000</v>
      </c>
      <c r="M35" s="519">
        <v>101400</v>
      </c>
      <c r="N35" s="519"/>
      <c r="O35" s="519"/>
      <c r="P35" s="519"/>
      <c r="Q35" s="519"/>
      <c r="R35" s="519">
        <v>25000</v>
      </c>
      <c r="S35" s="519">
        <v>7300</v>
      </c>
      <c r="T35" s="519">
        <v>14500</v>
      </c>
      <c r="U35" s="519">
        <v>6800</v>
      </c>
      <c r="V35" s="519">
        <v>8100</v>
      </c>
      <c r="W35" s="519">
        <v>91600</v>
      </c>
      <c r="X35" s="519">
        <v>150900</v>
      </c>
      <c r="Y35" s="519">
        <v>26300</v>
      </c>
      <c r="Z35" s="526"/>
      <c r="AA35" s="527"/>
      <c r="AB35" s="527" t="str">
        <f t="shared" si="0"/>
        <v>　女</v>
      </c>
      <c r="AC35" s="527"/>
    </row>
    <row r="36" spans="2:29" s="455" customFormat="1" ht="18" customHeight="1">
      <c r="B36" s="456"/>
      <c r="C36" s="457" t="s">
        <v>200</v>
      </c>
      <c r="D36" s="458"/>
      <c r="E36" s="459">
        <v>6600</v>
      </c>
      <c r="F36" s="460">
        <v>100</v>
      </c>
      <c r="G36" s="460">
        <v>100</v>
      </c>
      <c r="H36" s="462">
        <v>100</v>
      </c>
      <c r="I36" s="462">
        <v>6500</v>
      </c>
      <c r="J36" s="460" t="s">
        <v>114</v>
      </c>
      <c r="K36" s="460" t="s">
        <v>114</v>
      </c>
      <c r="L36" s="462">
        <v>1000</v>
      </c>
      <c r="M36" s="462">
        <v>100</v>
      </c>
      <c r="N36" s="462"/>
      <c r="O36" s="462"/>
      <c r="P36" s="462"/>
      <c r="Q36" s="462"/>
      <c r="R36" s="462">
        <v>4900</v>
      </c>
      <c r="S36" s="463">
        <v>100</v>
      </c>
      <c r="T36" s="470">
        <v>400</v>
      </c>
      <c r="U36" s="460" t="s">
        <v>114</v>
      </c>
      <c r="V36" s="460" t="s">
        <v>114</v>
      </c>
      <c r="W36" s="463">
        <v>1900</v>
      </c>
      <c r="X36" s="463">
        <v>2200</v>
      </c>
      <c r="Y36" s="463">
        <v>2400</v>
      </c>
      <c r="Z36" s="464"/>
      <c r="AA36" s="465"/>
      <c r="AB36" s="466" t="str">
        <f t="shared" si="0"/>
        <v>　　15 ～ 19　歳</v>
      </c>
      <c r="AC36" s="463"/>
    </row>
    <row r="37" spans="2:29" s="455" customFormat="1" ht="13.5" customHeight="1">
      <c r="B37" s="456"/>
      <c r="C37" s="457" t="s">
        <v>201</v>
      </c>
      <c r="D37" s="458"/>
      <c r="E37" s="459">
        <v>25900</v>
      </c>
      <c r="F37" s="462">
        <v>300</v>
      </c>
      <c r="G37" s="462">
        <v>100</v>
      </c>
      <c r="H37" s="461">
        <v>100</v>
      </c>
      <c r="I37" s="462">
        <v>25300</v>
      </c>
      <c r="J37" s="460" t="s">
        <v>114</v>
      </c>
      <c r="K37" s="460" t="s">
        <v>114</v>
      </c>
      <c r="L37" s="462">
        <v>13400</v>
      </c>
      <c r="M37" s="462">
        <v>1700</v>
      </c>
      <c r="N37" s="462"/>
      <c r="O37" s="462"/>
      <c r="P37" s="462"/>
      <c r="Q37" s="462"/>
      <c r="R37" s="462">
        <v>6600</v>
      </c>
      <c r="S37" s="463">
        <v>500</v>
      </c>
      <c r="T37" s="463">
        <v>1900</v>
      </c>
      <c r="U37" s="463">
        <v>500</v>
      </c>
      <c r="V37" s="463">
        <v>700</v>
      </c>
      <c r="W37" s="463">
        <v>5500</v>
      </c>
      <c r="X37" s="463">
        <v>16200</v>
      </c>
      <c r="Y37" s="463">
        <v>3700</v>
      </c>
      <c r="Z37" s="464"/>
      <c r="AA37" s="465"/>
      <c r="AB37" s="466" t="str">
        <f t="shared" si="0"/>
        <v>　　20 ～ 24</v>
      </c>
      <c r="AC37" s="463"/>
    </row>
    <row r="38" spans="2:29" s="455" customFormat="1" ht="13.5" customHeight="1">
      <c r="B38" s="456"/>
      <c r="C38" s="457" t="s">
        <v>202</v>
      </c>
      <c r="D38" s="458"/>
      <c r="E38" s="459">
        <v>28100</v>
      </c>
      <c r="F38" s="462">
        <v>600</v>
      </c>
      <c r="G38" s="462">
        <v>200</v>
      </c>
      <c r="H38" s="462">
        <v>100</v>
      </c>
      <c r="I38" s="462">
        <v>27400</v>
      </c>
      <c r="J38" s="460" t="s">
        <v>114</v>
      </c>
      <c r="K38" s="460" t="s">
        <v>114</v>
      </c>
      <c r="L38" s="462">
        <v>17100</v>
      </c>
      <c r="M38" s="462">
        <v>4700</v>
      </c>
      <c r="N38" s="462"/>
      <c r="O38" s="462"/>
      <c r="P38" s="462"/>
      <c r="Q38" s="462"/>
      <c r="R38" s="462">
        <v>1400</v>
      </c>
      <c r="S38" s="463">
        <v>1300</v>
      </c>
      <c r="T38" s="463">
        <v>1800</v>
      </c>
      <c r="U38" s="463">
        <v>300</v>
      </c>
      <c r="V38" s="463">
        <v>800</v>
      </c>
      <c r="W38" s="463">
        <v>6000</v>
      </c>
      <c r="X38" s="463">
        <v>18700</v>
      </c>
      <c r="Y38" s="463">
        <v>2500</v>
      </c>
      <c r="Z38" s="464"/>
      <c r="AA38" s="465"/>
      <c r="AB38" s="466" t="str">
        <f t="shared" si="0"/>
        <v>　　25 ～ 29</v>
      </c>
      <c r="AC38" s="463"/>
    </row>
    <row r="39" spans="2:29" ht="13.5" customHeight="1">
      <c r="B39" s="456"/>
      <c r="C39" s="457" t="s">
        <v>203</v>
      </c>
      <c r="D39" s="467"/>
      <c r="E39" s="468">
        <v>27800</v>
      </c>
      <c r="F39" s="469">
        <v>900</v>
      </c>
      <c r="G39" s="469">
        <v>400</v>
      </c>
      <c r="H39" s="469">
        <v>100</v>
      </c>
      <c r="I39" s="469">
        <v>26800</v>
      </c>
      <c r="J39" s="470">
        <v>100</v>
      </c>
      <c r="K39" s="460" t="s">
        <v>114</v>
      </c>
      <c r="L39" s="469">
        <v>14200</v>
      </c>
      <c r="M39" s="469">
        <v>7100</v>
      </c>
      <c r="N39" s="469"/>
      <c r="O39" s="469"/>
      <c r="P39" s="469"/>
      <c r="Q39" s="469"/>
      <c r="R39" s="469">
        <v>1400</v>
      </c>
      <c r="S39" s="469">
        <v>1100</v>
      </c>
      <c r="T39" s="469">
        <v>2000</v>
      </c>
      <c r="U39" s="469">
        <v>400</v>
      </c>
      <c r="V39" s="469">
        <v>500</v>
      </c>
      <c r="W39" s="469">
        <v>7200</v>
      </c>
      <c r="X39" s="469">
        <v>17400</v>
      </c>
      <c r="Y39" s="469">
        <v>2100</v>
      </c>
      <c r="Z39" s="468"/>
      <c r="AA39" s="465"/>
      <c r="AB39" s="466" t="str">
        <f t="shared" si="0"/>
        <v>　　30 ～ 34</v>
      </c>
      <c r="AC39" s="469"/>
    </row>
    <row r="40" spans="2:29" s="455" customFormat="1" ht="13.5" customHeight="1">
      <c r="B40" s="456"/>
      <c r="C40" s="457" t="s">
        <v>204</v>
      </c>
      <c r="D40" s="458"/>
      <c r="E40" s="459">
        <v>34400</v>
      </c>
      <c r="F40" s="462">
        <v>1700</v>
      </c>
      <c r="G40" s="462">
        <v>900</v>
      </c>
      <c r="H40" s="462">
        <v>300</v>
      </c>
      <c r="I40" s="462">
        <v>32500</v>
      </c>
      <c r="J40" s="462">
        <v>400</v>
      </c>
      <c r="K40" s="460" t="s">
        <v>114</v>
      </c>
      <c r="L40" s="462">
        <v>14800</v>
      </c>
      <c r="M40" s="462">
        <v>12300</v>
      </c>
      <c r="N40" s="462"/>
      <c r="O40" s="462"/>
      <c r="P40" s="462"/>
      <c r="Q40" s="462"/>
      <c r="R40" s="462">
        <v>1900</v>
      </c>
      <c r="S40" s="463">
        <v>1200</v>
      </c>
      <c r="T40" s="463">
        <v>1500</v>
      </c>
      <c r="U40" s="463">
        <v>100</v>
      </c>
      <c r="V40" s="463">
        <v>400</v>
      </c>
      <c r="W40" s="463">
        <v>9500</v>
      </c>
      <c r="X40" s="463">
        <v>19800</v>
      </c>
      <c r="Y40" s="463">
        <v>2700</v>
      </c>
      <c r="Z40" s="464"/>
      <c r="AA40" s="465"/>
      <c r="AB40" s="466" t="str">
        <f t="shared" si="0"/>
        <v>　　35 ～ 39</v>
      </c>
      <c r="AC40" s="463"/>
    </row>
    <row r="41" spans="2:29" s="455" customFormat="1" ht="22.5" customHeight="1">
      <c r="B41" s="456"/>
      <c r="C41" s="457" t="s">
        <v>205</v>
      </c>
      <c r="D41" s="458"/>
      <c r="E41" s="459">
        <v>37800</v>
      </c>
      <c r="F41" s="462">
        <v>1300</v>
      </c>
      <c r="G41" s="462">
        <v>500</v>
      </c>
      <c r="H41" s="462">
        <v>200</v>
      </c>
      <c r="I41" s="462">
        <v>36400</v>
      </c>
      <c r="J41" s="462">
        <v>400</v>
      </c>
      <c r="K41" s="462">
        <v>100</v>
      </c>
      <c r="L41" s="462">
        <v>12000</v>
      </c>
      <c r="M41" s="462">
        <v>16900</v>
      </c>
      <c r="N41" s="462"/>
      <c r="O41" s="462"/>
      <c r="P41" s="462"/>
      <c r="Q41" s="462"/>
      <c r="R41" s="462">
        <v>2100</v>
      </c>
      <c r="S41" s="463">
        <v>1100</v>
      </c>
      <c r="T41" s="463">
        <v>1900</v>
      </c>
      <c r="U41" s="463">
        <v>1200</v>
      </c>
      <c r="V41" s="463">
        <v>800</v>
      </c>
      <c r="W41" s="463">
        <v>13300</v>
      </c>
      <c r="X41" s="463">
        <v>18900</v>
      </c>
      <c r="Y41" s="463">
        <v>3300</v>
      </c>
      <c r="Z41" s="464"/>
      <c r="AA41" s="465"/>
      <c r="AB41" s="466" t="str">
        <f t="shared" si="0"/>
        <v>　　40 ～ 44</v>
      </c>
      <c r="AC41" s="463"/>
    </row>
    <row r="42" spans="2:29" s="455" customFormat="1" ht="13.5" customHeight="1">
      <c r="B42" s="456"/>
      <c r="C42" s="457" t="s">
        <v>206</v>
      </c>
      <c r="D42" s="458"/>
      <c r="E42" s="459">
        <v>34200</v>
      </c>
      <c r="F42" s="462">
        <v>1300</v>
      </c>
      <c r="G42" s="462">
        <v>800</v>
      </c>
      <c r="H42" s="462">
        <v>400</v>
      </c>
      <c r="I42" s="462">
        <v>32500</v>
      </c>
      <c r="J42" s="462">
        <v>500</v>
      </c>
      <c r="K42" s="462">
        <v>200</v>
      </c>
      <c r="L42" s="462">
        <v>11500</v>
      </c>
      <c r="M42" s="462">
        <v>15600</v>
      </c>
      <c r="N42" s="462"/>
      <c r="O42" s="462"/>
      <c r="P42" s="462"/>
      <c r="Q42" s="462"/>
      <c r="R42" s="462">
        <v>1100</v>
      </c>
      <c r="S42" s="463">
        <v>1000</v>
      </c>
      <c r="T42" s="463">
        <v>1000</v>
      </c>
      <c r="U42" s="463">
        <v>800</v>
      </c>
      <c r="V42" s="463">
        <v>900</v>
      </c>
      <c r="W42" s="463">
        <v>12300</v>
      </c>
      <c r="X42" s="463">
        <v>16700</v>
      </c>
      <c r="Y42" s="463">
        <v>2800</v>
      </c>
      <c r="Z42" s="464"/>
      <c r="AA42" s="465"/>
      <c r="AB42" s="466" t="str">
        <f t="shared" si="0"/>
        <v>　　45 ～ 49</v>
      </c>
      <c r="AC42" s="463"/>
    </row>
    <row r="43" spans="2:29" ht="13.5" customHeight="1">
      <c r="B43" s="456"/>
      <c r="C43" s="457" t="s">
        <v>207</v>
      </c>
      <c r="D43" s="467"/>
      <c r="E43" s="468">
        <v>31700</v>
      </c>
      <c r="F43" s="469">
        <v>1000</v>
      </c>
      <c r="G43" s="469">
        <v>500</v>
      </c>
      <c r="H43" s="469">
        <v>1300</v>
      </c>
      <c r="I43" s="469">
        <v>29200</v>
      </c>
      <c r="J43" s="469">
        <v>600</v>
      </c>
      <c r="K43" s="460" t="s">
        <v>114</v>
      </c>
      <c r="L43" s="469">
        <v>9800</v>
      </c>
      <c r="M43" s="469">
        <v>13800</v>
      </c>
      <c r="N43" s="469"/>
      <c r="O43" s="469"/>
      <c r="P43" s="469"/>
      <c r="Q43" s="469"/>
      <c r="R43" s="469">
        <v>1400</v>
      </c>
      <c r="S43" s="469">
        <v>200</v>
      </c>
      <c r="T43" s="469">
        <v>1800</v>
      </c>
      <c r="U43" s="469">
        <v>800</v>
      </c>
      <c r="V43" s="469">
        <v>700</v>
      </c>
      <c r="W43" s="469">
        <v>12100</v>
      </c>
      <c r="X43" s="469">
        <v>14900</v>
      </c>
      <c r="Y43" s="469">
        <v>1600</v>
      </c>
      <c r="Z43" s="468"/>
      <c r="AA43" s="465"/>
      <c r="AB43" s="466" t="str">
        <f t="shared" si="0"/>
        <v>　　50 ～ 54</v>
      </c>
      <c r="AC43" s="469"/>
    </row>
    <row r="44" spans="2:29" s="455" customFormat="1" ht="13.5" customHeight="1">
      <c r="B44" s="456"/>
      <c r="C44" s="457" t="s">
        <v>208</v>
      </c>
      <c r="D44" s="458"/>
      <c r="E44" s="459">
        <v>28500</v>
      </c>
      <c r="F44" s="462">
        <v>2100</v>
      </c>
      <c r="G44" s="462">
        <v>1000</v>
      </c>
      <c r="H44" s="462">
        <v>1100</v>
      </c>
      <c r="I44" s="462">
        <v>25300</v>
      </c>
      <c r="J44" s="462">
        <v>1300</v>
      </c>
      <c r="K44" s="462">
        <v>100</v>
      </c>
      <c r="L44" s="462">
        <v>7500</v>
      </c>
      <c r="M44" s="462">
        <v>12100</v>
      </c>
      <c r="N44" s="462"/>
      <c r="O44" s="462"/>
      <c r="P44" s="462"/>
      <c r="Q44" s="462"/>
      <c r="R44" s="462">
        <v>1100</v>
      </c>
      <c r="S44" s="463">
        <v>300</v>
      </c>
      <c r="T44" s="463">
        <v>1000</v>
      </c>
      <c r="U44" s="463">
        <v>900</v>
      </c>
      <c r="V44" s="463">
        <v>1100</v>
      </c>
      <c r="W44" s="463">
        <v>9900</v>
      </c>
      <c r="X44" s="463">
        <v>12700</v>
      </c>
      <c r="Y44" s="463">
        <v>1300</v>
      </c>
      <c r="Z44" s="464"/>
      <c r="AA44" s="465"/>
      <c r="AB44" s="466" t="str">
        <f t="shared" si="0"/>
        <v>　　55 ～ 59</v>
      </c>
      <c r="AC44" s="463"/>
    </row>
    <row r="45" spans="2:29" s="455" customFormat="1" ht="13.5" customHeight="1">
      <c r="B45" s="456"/>
      <c r="C45" s="457" t="s">
        <v>209</v>
      </c>
      <c r="D45" s="458"/>
      <c r="E45" s="459">
        <v>23500</v>
      </c>
      <c r="F45" s="462">
        <v>1500</v>
      </c>
      <c r="G45" s="462">
        <v>600</v>
      </c>
      <c r="H45" s="462">
        <v>1700</v>
      </c>
      <c r="I45" s="462">
        <v>20000</v>
      </c>
      <c r="J45" s="462">
        <v>800</v>
      </c>
      <c r="K45" s="462">
        <v>300</v>
      </c>
      <c r="L45" s="462">
        <v>3400</v>
      </c>
      <c r="M45" s="462">
        <v>10900</v>
      </c>
      <c r="N45" s="462"/>
      <c r="O45" s="462"/>
      <c r="P45" s="462"/>
      <c r="Q45" s="462"/>
      <c r="R45" s="462">
        <v>1600</v>
      </c>
      <c r="S45" s="463">
        <v>300</v>
      </c>
      <c r="T45" s="463">
        <v>800</v>
      </c>
      <c r="U45" s="463">
        <v>1500</v>
      </c>
      <c r="V45" s="463">
        <v>700</v>
      </c>
      <c r="W45" s="463">
        <v>8800</v>
      </c>
      <c r="X45" s="463">
        <v>8000</v>
      </c>
      <c r="Y45" s="463">
        <v>2200</v>
      </c>
      <c r="Z45" s="464"/>
      <c r="AA45" s="465"/>
      <c r="AB45" s="466" t="str">
        <f t="shared" si="0"/>
        <v>　　60 ～ 64</v>
      </c>
      <c r="AC45" s="463"/>
    </row>
    <row r="46" spans="2:29" s="455" customFormat="1" ht="22.5" customHeight="1">
      <c r="B46" s="456"/>
      <c r="C46" s="457" t="s">
        <v>210</v>
      </c>
      <c r="D46" s="458"/>
      <c r="E46" s="459">
        <v>12900</v>
      </c>
      <c r="F46" s="462">
        <v>2500</v>
      </c>
      <c r="G46" s="462">
        <v>800</v>
      </c>
      <c r="H46" s="462">
        <v>2100</v>
      </c>
      <c r="I46" s="462">
        <v>8300</v>
      </c>
      <c r="J46" s="462">
        <v>1000</v>
      </c>
      <c r="K46" s="462">
        <v>200</v>
      </c>
      <c r="L46" s="462">
        <v>1200</v>
      </c>
      <c r="M46" s="462">
        <v>4100</v>
      </c>
      <c r="N46" s="462"/>
      <c r="O46" s="462"/>
      <c r="P46" s="462"/>
      <c r="Q46" s="462"/>
      <c r="R46" s="462">
        <v>700</v>
      </c>
      <c r="S46" s="463">
        <v>100</v>
      </c>
      <c r="T46" s="463">
        <v>400</v>
      </c>
      <c r="U46" s="568">
        <v>0</v>
      </c>
      <c r="V46" s="463">
        <v>700</v>
      </c>
      <c r="W46" s="463">
        <v>3400</v>
      </c>
      <c r="X46" s="463">
        <v>2900</v>
      </c>
      <c r="Y46" s="463">
        <v>800</v>
      </c>
      <c r="Z46" s="464"/>
      <c r="AA46" s="465"/>
      <c r="AB46" s="466" t="str">
        <f t="shared" si="0"/>
        <v>　　65 ～ 69</v>
      </c>
      <c r="AC46" s="463"/>
    </row>
    <row r="47" spans="2:29" ht="13.5" customHeight="1">
      <c r="B47" s="456"/>
      <c r="C47" s="457" t="s">
        <v>211</v>
      </c>
      <c r="D47" s="467"/>
      <c r="E47" s="468">
        <v>7900</v>
      </c>
      <c r="F47" s="469">
        <v>1900</v>
      </c>
      <c r="G47" s="469">
        <v>600</v>
      </c>
      <c r="H47" s="469">
        <v>1900</v>
      </c>
      <c r="I47" s="469">
        <v>4000</v>
      </c>
      <c r="J47" s="469">
        <v>300</v>
      </c>
      <c r="K47" s="469">
        <v>100</v>
      </c>
      <c r="L47" s="469">
        <v>900</v>
      </c>
      <c r="M47" s="469">
        <v>1400</v>
      </c>
      <c r="N47" s="469"/>
      <c r="O47" s="469"/>
      <c r="P47" s="469"/>
      <c r="Q47" s="469"/>
      <c r="R47" s="469">
        <v>600</v>
      </c>
      <c r="S47" s="568">
        <v>0</v>
      </c>
      <c r="T47" s="568">
        <v>0</v>
      </c>
      <c r="U47" s="469">
        <v>200</v>
      </c>
      <c r="V47" s="469">
        <v>600</v>
      </c>
      <c r="W47" s="469">
        <v>1100</v>
      </c>
      <c r="X47" s="469">
        <v>1800</v>
      </c>
      <c r="Y47" s="469">
        <v>800</v>
      </c>
      <c r="Z47" s="468"/>
      <c r="AA47" s="465"/>
      <c r="AB47" s="466" t="str">
        <f t="shared" si="0"/>
        <v>　　70 ～ 74</v>
      </c>
      <c r="AC47" s="469"/>
    </row>
    <row r="48" spans="2:29" s="455" customFormat="1" ht="13.5" customHeight="1">
      <c r="B48" s="456"/>
      <c r="C48" s="457" t="s">
        <v>212</v>
      </c>
      <c r="D48" s="458"/>
      <c r="E48" s="459">
        <v>4200</v>
      </c>
      <c r="F48" s="462">
        <v>1200</v>
      </c>
      <c r="G48" s="462">
        <v>300</v>
      </c>
      <c r="H48" s="462">
        <v>1300</v>
      </c>
      <c r="I48" s="462">
        <v>1500</v>
      </c>
      <c r="J48" s="462">
        <v>200</v>
      </c>
      <c r="K48" s="460" t="s">
        <v>114</v>
      </c>
      <c r="L48" s="462">
        <v>300</v>
      </c>
      <c r="M48" s="462">
        <v>600</v>
      </c>
      <c r="N48" s="462"/>
      <c r="O48" s="462"/>
      <c r="P48" s="462"/>
      <c r="Q48" s="462"/>
      <c r="R48" s="460">
        <v>100</v>
      </c>
      <c r="S48" s="460" t="s">
        <v>114</v>
      </c>
      <c r="T48" s="460" t="s">
        <v>114</v>
      </c>
      <c r="U48" s="463">
        <v>100</v>
      </c>
      <c r="V48" s="463">
        <v>200</v>
      </c>
      <c r="W48" s="463">
        <v>500</v>
      </c>
      <c r="X48" s="463">
        <v>600</v>
      </c>
      <c r="Y48" s="460">
        <v>200</v>
      </c>
      <c r="Z48" s="464"/>
      <c r="AA48" s="465"/>
      <c r="AB48" s="466" t="str">
        <f t="shared" si="0"/>
        <v xml:space="preserve">    75 歳 以 上</v>
      </c>
      <c r="AC48" s="463"/>
    </row>
    <row r="49" spans="1:29" s="455" customFormat="1" ht="3.95" customHeight="1">
      <c r="A49" s="471"/>
      <c r="B49" s="472"/>
      <c r="C49" s="472"/>
      <c r="D49" s="473"/>
      <c r="E49" s="474"/>
      <c r="F49" s="475"/>
      <c r="G49" s="475"/>
      <c r="H49" s="475"/>
      <c r="I49" s="475"/>
      <c r="J49" s="475"/>
      <c r="K49" s="475"/>
      <c r="L49" s="475"/>
      <c r="M49" s="475"/>
      <c r="N49" s="462"/>
      <c r="O49" s="462"/>
      <c r="P49" s="462"/>
      <c r="Q49" s="462"/>
      <c r="R49" s="475"/>
      <c r="S49" s="476"/>
      <c r="T49" s="476"/>
      <c r="U49" s="476"/>
      <c r="V49" s="476"/>
      <c r="W49" s="476"/>
      <c r="X49" s="476"/>
      <c r="Y49" s="476"/>
      <c r="Z49" s="477"/>
      <c r="AA49" s="478"/>
      <c r="AB49" s="479"/>
      <c r="AC49" s="476"/>
    </row>
    <row r="50" spans="1:29" ht="15.95" customHeight="1">
      <c r="C50" s="440" t="s">
        <v>218</v>
      </c>
    </row>
  </sheetData>
  <mergeCells count="17">
    <mergeCell ref="F4:F6"/>
    <mergeCell ref="J5:J6"/>
    <mergeCell ref="E4:E6"/>
    <mergeCell ref="H4:H6"/>
    <mergeCell ref="I4:M4"/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</mergeCells>
  <phoneticPr fontId="4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4" transitionEvaluation="1"/>
  <dimension ref="A1:M34"/>
  <sheetViews>
    <sheetView topLeftCell="A4" zoomScale="120" zoomScaleNormal="120" zoomScaleSheetLayoutView="200" workbookViewId="0">
      <selection activeCell="E6" sqref="E6:J30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60" customWidth="1"/>
    <col min="11" max="11" width="0.375" style="103" customWidth="1"/>
    <col min="12" max="16384" width="23.625" style="60"/>
  </cols>
  <sheetData>
    <row r="1" spans="1:11" s="52" customFormat="1" ht="24" customHeight="1">
      <c r="A1" s="1"/>
      <c r="B1" s="1"/>
      <c r="C1" s="2"/>
      <c r="D1" s="3"/>
      <c r="E1" s="50" t="s">
        <v>244</v>
      </c>
      <c r="F1" s="51" t="s">
        <v>24</v>
      </c>
      <c r="H1" s="53"/>
      <c r="I1" s="53"/>
      <c r="J1" s="54"/>
      <c r="K1" s="55"/>
    </row>
    <row r="2" spans="1:11" ht="11.25" customHeight="1">
      <c r="E2" s="56"/>
      <c r="F2" s="11"/>
      <c r="G2" s="57"/>
      <c r="H2" s="57"/>
      <c r="I2" s="57"/>
      <c r="J2" s="58"/>
      <c r="K2" s="59"/>
    </row>
    <row r="3" spans="1:11" s="66" customFormat="1" ht="12" customHeight="1" thickBot="1">
      <c r="A3" s="61"/>
      <c r="B3" s="61"/>
      <c r="C3" s="62"/>
      <c r="D3" s="63"/>
      <c r="E3" s="64"/>
      <c r="F3" s="65"/>
      <c r="G3" s="65"/>
      <c r="H3" s="580" t="s">
        <v>304</v>
      </c>
      <c r="I3" s="580"/>
      <c r="J3" s="580"/>
    </row>
    <row r="4" spans="1:11" s="66" customFormat="1" ht="18" customHeight="1">
      <c r="A4" s="67"/>
      <c r="B4" s="67"/>
      <c r="C4" s="68"/>
      <c r="D4" s="69"/>
      <c r="E4" s="70" t="s">
        <v>245</v>
      </c>
      <c r="F4" s="71"/>
      <c r="G4" s="72"/>
      <c r="H4" s="73" t="s">
        <v>246</v>
      </c>
      <c r="I4" s="74"/>
      <c r="J4" s="74"/>
      <c r="K4" s="75"/>
    </row>
    <row r="5" spans="1:11" s="66" customFormat="1" ht="18" customHeight="1">
      <c r="A5" s="76"/>
      <c r="B5" s="76"/>
      <c r="C5" s="77"/>
      <c r="D5" s="78"/>
      <c r="E5" s="79" t="s">
        <v>25</v>
      </c>
      <c r="F5" s="80" t="s">
        <v>3</v>
      </c>
      <c r="G5" s="80" t="s">
        <v>4</v>
      </c>
      <c r="H5" s="80" t="s">
        <v>25</v>
      </c>
      <c r="I5" s="80" t="s">
        <v>3</v>
      </c>
      <c r="J5" s="81" t="s">
        <v>4</v>
      </c>
      <c r="K5" s="82"/>
    </row>
    <row r="6" spans="1:11" ht="15" customHeight="1">
      <c r="A6" s="31"/>
      <c r="B6" s="579" t="s">
        <v>32</v>
      </c>
      <c r="C6" s="579"/>
      <c r="D6" s="32"/>
      <c r="E6" s="83">
        <v>60399</v>
      </c>
      <c r="F6" s="84">
        <v>36670</v>
      </c>
      <c r="G6" s="84">
        <v>23530</v>
      </c>
      <c r="H6" s="83">
        <v>253910</v>
      </c>
      <c r="I6" s="84">
        <v>159515</v>
      </c>
      <c r="J6" s="84">
        <v>93710</v>
      </c>
      <c r="K6" s="84"/>
    </row>
    <row r="7" spans="1:11" ht="12" customHeight="1">
      <c r="A7" s="31"/>
      <c r="B7" s="579" t="s">
        <v>94</v>
      </c>
      <c r="C7" s="579"/>
      <c r="D7" s="32"/>
      <c r="E7" s="83">
        <v>60720</v>
      </c>
      <c r="F7" s="84">
        <v>36165</v>
      </c>
      <c r="G7" s="84">
        <v>24487</v>
      </c>
      <c r="H7" s="83">
        <v>243513</v>
      </c>
      <c r="I7" s="84">
        <v>147707</v>
      </c>
      <c r="J7" s="84">
        <v>95519</v>
      </c>
      <c r="K7" s="84"/>
    </row>
    <row r="8" spans="1:11" ht="12" customHeight="1">
      <c r="A8" s="31"/>
      <c r="B8" s="579" t="s">
        <v>235</v>
      </c>
      <c r="C8" s="579"/>
      <c r="D8" s="32"/>
      <c r="E8" s="83">
        <v>59468</v>
      </c>
      <c r="F8" s="84">
        <v>35315</v>
      </c>
      <c r="G8" s="84">
        <v>24114</v>
      </c>
      <c r="H8" s="83">
        <v>240056</v>
      </c>
      <c r="I8" s="84">
        <v>146051</v>
      </c>
      <c r="J8" s="84">
        <v>93893</v>
      </c>
      <c r="K8" s="84"/>
    </row>
    <row r="9" spans="1:11" ht="12" customHeight="1">
      <c r="A9" s="31"/>
      <c r="B9" s="579" t="s">
        <v>289</v>
      </c>
      <c r="C9" s="579"/>
      <c r="D9" s="32"/>
      <c r="E9" s="83">
        <v>52574</v>
      </c>
      <c r="F9" s="551">
        <v>30677</v>
      </c>
      <c r="G9" s="551">
        <v>21863</v>
      </c>
      <c r="H9" s="83">
        <v>214762</v>
      </c>
      <c r="I9" s="551">
        <v>128979</v>
      </c>
      <c r="J9" s="551">
        <v>85667</v>
      </c>
      <c r="K9" s="84"/>
    </row>
    <row r="10" spans="1:11" s="87" customFormat="1" ht="17.100000000000001" customHeight="1">
      <c r="A10" s="34"/>
      <c r="B10" s="578" t="s">
        <v>318</v>
      </c>
      <c r="C10" s="578"/>
      <c r="D10" s="35"/>
      <c r="E10" s="85">
        <v>46691</v>
      </c>
      <c r="F10" s="85">
        <v>26941</v>
      </c>
      <c r="G10" s="85">
        <v>19710</v>
      </c>
      <c r="H10" s="85">
        <v>183427</v>
      </c>
      <c r="I10" s="85">
        <v>108165</v>
      </c>
      <c r="J10" s="85">
        <v>75167</v>
      </c>
      <c r="K10" s="86"/>
    </row>
    <row r="11" spans="1:11" ht="17.100000000000001" customHeight="1">
      <c r="A11" s="38"/>
      <c r="B11" s="38" t="s">
        <v>319</v>
      </c>
      <c r="C11" s="39" t="s">
        <v>5</v>
      </c>
      <c r="D11" s="40"/>
      <c r="E11" s="88">
        <v>5156</v>
      </c>
      <c r="F11" s="88">
        <v>2884</v>
      </c>
      <c r="G11" s="88">
        <v>2266</v>
      </c>
      <c r="H11" s="88">
        <v>17525</v>
      </c>
      <c r="I11" s="88">
        <v>10212</v>
      </c>
      <c r="J11" s="88">
        <v>7305</v>
      </c>
      <c r="K11" s="83"/>
    </row>
    <row r="12" spans="1:11" ht="12" customHeight="1">
      <c r="A12" s="43"/>
      <c r="B12" s="43"/>
      <c r="C12" s="39" t="s">
        <v>6</v>
      </c>
      <c r="D12" s="40"/>
      <c r="E12" s="88">
        <v>3881</v>
      </c>
      <c r="F12" s="88">
        <v>2278</v>
      </c>
      <c r="G12" s="88">
        <v>1602</v>
      </c>
      <c r="H12" s="88">
        <v>16657</v>
      </c>
      <c r="I12" s="88">
        <v>9843</v>
      </c>
      <c r="J12" s="88">
        <v>6806</v>
      </c>
      <c r="K12" s="83"/>
    </row>
    <row r="13" spans="1:11" ht="12" customHeight="1">
      <c r="A13" s="43"/>
      <c r="B13" s="43"/>
      <c r="C13" s="39" t="s">
        <v>7</v>
      </c>
      <c r="D13" s="40"/>
      <c r="E13" s="88">
        <v>3861</v>
      </c>
      <c r="F13" s="88">
        <v>2258</v>
      </c>
      <c r="G13" s="88">
        <v>1601</v>
      </c>
      <c r="H13" s="88">
        <v>16060</v>
      </c>
      <c r="I13" s="88">
        <v>9510</v>
      </c>
      <c r="J13" s="88">
        <v>6545</v>
      </c>
      <c r="K13" s="83"/>
    </row>
    <row r="14" spans="1:11" ht="12" customHeight="1">
      <c r="A14" s="43"/>
      <c r="B14" s="43"/>
      <c r="C14" s="39" t="s">
        <v>8</v>
      </c>
      <c r="D14" s="40"/>
      <c r="E14" s="88">
        <v>3679</v>
      </c>
      <c r="F14" s="88">
        <v>2183</v>
      </c>
      <c r="G14" s="88">
        <v>1491</v>
      </c>
      <c r="H14" s="88">
        <v>15465</v>
      </c>
      <c r="I14" s="88">
        <v>9167</v>
      </c>
      <c r="J14" s="88">
        <v>6290</v>
      </c>
      <c r="K14" s="83"/>
    </row>
    <row r="15" spans="1:11" ht="12" customHeight="1">
      <c r="A15" s="43"/>
      <c r="B15" s="43"/>
      <c r="C15" s="39" t="s">
        <v>9</v>
      </c>
      <c r="D15" s="40"/>
      <c r="E15" s="88">
        <v>3618</v>
      </c>
      <c r="F15" s="88">
        <v>2103</v>
      </c>
      <c r="G15" s="88">
        <v>1512</v>
      </c>
      <c r="H15" s="88">
        <v>15094</v>
      </c>
      <c r="I15" s="88">
        <v>8921</v>
      </c>
      <c r="J15" s="88">
        <v>6163</v>
      </c>
      <c r="K15" s="83"/>
    </row>
    <row r="16" spans="1:11" ht="12" customHeight="1">
      <c r="A16" s="43"/>
      <c r="B16" s="43"/>
      <c r="C16" s="39" t="s">
        <v>10</v>
      </c>
      <c r="D16" s="40"/>
      <c r="E16" s="88">
        <v>4033</v>
      </c>
      <c r="F16" s="88">
        <v>2348</v>
      </c>
      <c r="G16" s="88">
        <v>1682</v>
      </c>
      <c r="H16" s="88">
        <v>15369</v>
      </c>
      <c r="I16" s="88">
        <v>9115</v>
      </c>
      <c r="J16" s="88">
        <v>6245</v>
      </c>
      <c r="K16" s="83"/>
    </row>
    <row r="17" spans="1:11" ht="17.100000000000001" customHeight="1">
      <c r="A17" s="43"/>
      <c r="B17" s="43"/>
      <c r="C17" s="39" t="s">
        <v>16</v>
      </c>
      <c r="D17" s="40"/>
      <c r="E17" s="88">
        <v>3800</v>
      </c>
      <c r="F17" s="88">
        <v>2211</v>
      </c>
      <c r="G17" s="88">
        <v>1584</v>
      </c>
      <c r="H17" s="88">
        <v>15347</v>
      </c>
      <c r="I17" s="88">
        <v>9110</v>
      </c>
      <c r="J17" s="88">
        <v>6228</v>
      </c>
      <c r="K17" s="83"/>
    </row>
    <row r="18" spans="1:11" ht="12" customHeight="1">
      <c r="A18" s="43"/>
      <c r="B18" s="43"/>
      <c r="C18" s="39" t="s">
        <v>14</v>
      </c>
      <c r="D18" s="40"/>
      <c r="E18" s="88">
        <v>2923</v>
      </c>
      <c r="F18" s="88">
        <v>1709</v>
      </c>
      <c r="G18" s="88">
        <v>1211</v>
      </c>
      <c r="H18" s="88">
        <v>14249</v>
      </c>
      <c r="I18" s="88">
        <v>8465</v>
      </c>
      <c r="J18" s="88">
        <v>5776</v>
      </c>
      <c r="K18" s="83"/>
    </row>
    <row r="19" spans="1:11" ht="12" customHeight="1">
      <c r="A19" s="43"/>
      <c r="B19" s="43"/>
      <c r="C19" s="39" t="s">
        <v>15</v>
      </c>
      <c r="D19" s="40"/>
      <c r="E19" s="88">
        <v>2719</v>
      </c>
      <c r="F19" s="88">
        <v>1624</v>
      </c>
      <c r="G19" s="88">
        <v>1091</v>
      </c>
      <c r="H19" s="88">
        <v>12945</v>
      </c>
      <c r="I19" s="88">
        <v>7745</v>
      </c>
      <c r="J19" s="88">
        <v>5191</v>
      </c>
      <c r="K19" s="83"/>
    </row>
    <row r="20" spans="1:11" ht="12" customHeight="1">
      <c r="A20" s="38"/>
      <c r="B20" s="38" t="s">
        <v>320</v>
      </c>
      <c r="C20" s="39" t="s">
        <v>11</v>
      </c>
      <c r="D20" s="40"/>
      <c r="E20" s="88">
        <v>4266</v>
      </c>
      <c r="F20" s="88">
        <v>2387</v>
      </c>
      <c r="G20" s="88">
        <v>1876</v>
      </c>
      <c r="H20" s="88">
        <v>13663</v>
      </c>
      <c r="I20" s="88">
        <v>8056</v>
      </c>
      <c r="J20" s="88">
        <v>5598</v>
      </c>
      <c r="K20" s="83"/>
    </row>
    <row r="21" spans="1:11" ht="12" customHeight="1">
      <c r="A21" s="44"/>
      <c r="B21" s="44"/>
      <c r="C21" s="39" t="s">
        <v>12</v>
      </c>
      <c r="D21" s="40"/>
      <c r="E21" s="88">
        <v>4465</v>
      </c>
      <c r="F21" s="88">
        <v>2448</v>
      </c>
      <c r="G21" s="88">
        <v>2016</v>
      </c>
      <c r="H21" s="88">
        <v>14965</v>
      </c>
      <c r="I21" s="88">
        <v>8657</v>
      </c>
      <c r="J21" s="88">
        <v>6302</v>
      </c>
      <c r="K21" s="83"/>
    </row>
    <row r="22" spans="1:11" ht="12" customHeight="1">
      <c r="A22" s="43"/>
      <c r="B22" s="43"/>
      <c r="C22" s="39" t="s">
        <v>13</v>
      </c>
      <c r="D22" s="40"/>
      <c r="E22" s="88">
        <v>4290</v>
      </c>
      <c r="F22" s="88">
        <v>2508</v>
      </c>
      <c r="G22" s="88">
        <v>1778</v>
      </c>
      <c r="H22" s="88">
        <v>16088</v>
      </c>
      <c r="I22" s="88">
        <v>9364</v>
      </c>
      <c r="J22" s="88">
        <v>6718</v>
      </c>
      <c r="K22" s="83"/>
    </row>
    <row r="23" spans="1:11" s="97" customFormat="1" ht="17.100000000000001" customHeight="1">
      <c r="A23" s="89"/>
      <c r="B23" s="90" t="s">
        <v>26</v>
      </c>
      <c r="C23" s="91"/>
      <c r="D23" s="92"/>
      <c r="E23" s="93"/>
      <c r="F23" s="94"/>
      <c r="G23" s="94"/>
      <c r="H23" s="95"/>
      <c r="I23" s="94"/>
      <c r="J23" s="95"/>
      <c r="K23" s="96"/>
    </row>
    <row r="24" spans="1:11" ht="17.100000000000001" customHeight="1">
      <c r="A24" s="43"/>
      <c r="B24" s="581" t="s">
        <v>292</v>
      </c>
      <c r="C24" s="581"/>
      <c r="D24" s="40"/>
      <c r="E24" s="88">
        <v>9485</v>
      </c>
      <c r="F24" s="88">
        <v>5376</v>
      </c>
      <c r="G24" s="88">
        <v>4100</v>
      </c>
      <c r="H24" s="88">
        <v>39638</v>
      </c>
      <c r="I24" s="88">
        <v>23152</v>
      </c>
      <c r="J24" s="88">
        <v>16463</v>
      </c>
      <c r="K24" s="98"/>
    </row>
    <row r="25" spans="1:11" ht="12" customHeight="1">
      <c r="A25" s="43"/>
      <c r="B25" s="581" t="s">
        <v>293</v>
      </c>
      <c r="C25" s="581"/>
      <c r="D25" s="40"/>
      <c r="E25" s="88">
        <v>1425</v>
      </c>
      <c r="F25" s="88">
        <v>887</v>
      </c>
      <c r="G25" s="88">
        <v>538</v>
      </c>
      <c r="H25" s="88">
        <v>6413</v>
      </c>
      <c r="I25" s="88">
        <v>4050</v>
      </c>
      <c r="J25" s="88">
        <v>2363</v>
      </c>
      <c r="K25" s="98"/>
    </row>
    <row r="26" spans="1:11" ht="12" customHeight="1">
      <c r="A26" s="43"/>
      <c r="B26" s="581" t="s">
        <v>294</v>
      </c>
      <c r="C26" s="581"/>
      <c r="D26" s="40"/>
      <c r="E26" s="88">
        <v>4998</v>
      </c>
      <c r="F26" s="88">
        <v>2892</v>
      </c>
      <c r="G26" s="88">
        <v>2100</v>
      </c>
      <c r="H26" s="88">
        <v>18882</v>
      </c>
      <c r="I26" s="88">
        <v>11489</v>
      </c>
      <c r="J26" s="88">
        <v>7378</v>
      </c>
      <c r="K26" s="83"/>
    </row>
    <row r="27" spans="1:11" ht="12" customHeight="1">
      <c r="A27" s="43"/>
      <c r="B27" s="581" t="s">
        <v>295</v>
      </c>
      <c r="C27" s="581"/>
      <c r="D27" s="40"/>
      <c r="E27" s="88">
        <v>5906</v>
      </c>
      <c r="F27" s="88">
        <v>3435</v>
      </c>
      <c r="G27" s="88">
        <v>2461</v>
      </c>
      <c r="H27" s="88">
        <v>22123</v>
      </c>
      <c r="I27" s="88">
        <v>13112</v>
      </c>
      <c r="J27" s="88">
        <v>8986</v>
      </c>
      <c r="K27" s="83"/>
    </row>
    <row r="28" spans="1:11" ht="12" customHeight="1">
      <c r="A28" s="43"/>
      <c r="B28" s="581" t="s">
        <v>296</v>
      </c>
      <c r="C28" s="581"/>
      <c r="D28" s="40"/>
      <c r="E28" s="88">
        <v>7934</v>
      </c>
      <c r="F28" s="88">
        <v>4555</v>
      </c>
      <c r="G28" s="88">
        <v>3376</v>
      </c>
      <c r="H28" s="88">
        <v>30315</v>
      </c>
      <c r="I28" s="88">
        <v>17774</v>
      </c>
      <c r="J28" s="88">
        <v>12536</v>
      </c>
      <c r="K28" s="83"/>
    </row>
    <row r="29" spans="1:11" ht="12" customHeight="1">
      <c r="A29" s="43"/>
      <c r="B29" s="581" t="s">
        <v>297</v>
      </c>
      <c r="C29" s="581"/>
      <c r="D29" s="40"/>
      <c r="E29" s="88">
        <v>5421</v>
      </c>
      <c r="F29" s="88">
        <v>3256</v>
      </c>
      <c r="G29" s="88">
        <v>2165</v>
      </c>
      <c r="H29" s="88">
        <v>21284</v>
      </c>
      <c r="I29" s="88">
        <v>12935</v>
      </c>
      <c r="J29" s="88">
        <v>8349</v>
      </c>
      <c r="K29" s="83"/>
    </row>
    <row r="30" spans="1:11" ht="12" customHeight="1">
      <c r="A30" s="43"/>
      <c r="B30" s="581" t="s">
        <v>298</v>
      </c>
      <c r="C30" s="581"/>
      <c r="D30" s="40"/>
      <c r="E30" s="88">
        <v>11522</v>
      </c>
      <c r="F30" s="88">
        <v>6540</v>
      </c>
      <c r="G30" s="88">
        <v>4970</v>
      </c>
      <c r="H30" s="88">
        <v>44772</v>
      </c>
      <c r="I30" s="88">
        <v>25653</v>
      </c>
      <c r="J30" s="88">
        <v>19092</v>
      </c>
      <c r="K30" s="83"/>
    </row>
    <row r="31" spans="1:11" ht="3.95" customHeight="1">
      <c r="A31" s="23"/>
      <c r="B31" s="23"/>
      <c r="C31" s="24"/>
      <c r="D31" s="25"/>
      <c r="E31" s="99"/>
      <c r="F31" s="99"/>
      <c r="G31" s="99"/>
      <c r="H31" s="99"/>
      <c r="I31" s="99"/>
      <c r="J31" s="99"/>
      <c r="K31" s="100"/>
    </row>
    <row r="32" spans="1:11" s="101" customFormat="1" ht="15.95" customHeight="1">
      <c r="A32" s="45"/>
      <c r="B32" s="7" t="s">
        <v>19</v>
      </c>
      <c r="C32" s="46"/>
      <c r="D32" s="47"/>
      <c r="K32" s="102"/>
    </row>
    <row r="33" spans="2:13" s="45" customFormat="1" ht="12" customHeight="1">
      <c r="B33" s="7" t="s">
        <v>21</v>
      </c>
      <c r="C33" s="46"/>
      <c r="D33" s="47"/>
      <c r="M33" s="48"/>
    </row>
    <row r="34" spans="2:13" ht="12" customHeight="1">
      <c r="B34" s="7" t="s">
        <v>22</v>
      </c>
    </row>
  </sheetData>
  <mergeCells count="13">
    <mergeCell ref="H3:J3"/>
    <mergeCell ref="B30:C30"/>
    <mergeCell ref="B6:C6"/>
    <mergeCell ref="B7:C7"/>
    <mergeCell ref="B8:C8"/>
    <mergeCell ref="B9:C9"/>
    <mergeCell ref="B10:C10"/>
    <mergeCell ref="B25:C25"/>
    <mergeCell ref="B24:C24"/>
    <mergeCell ref="B26:C26"/>
    <mergeCell ref="B27:C27"/>
    <mergeCell ref="B28:C28"/>
    <mergeCell ref="B29:C29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AC37"/>
  <sheetViews>
    <sheetView zoomScale="120" zoomScaleNormal="120" zoomScaleSheetLayoutView="200" workbookViewId="0">
      <selection activeCell="A8" sqref="A8:XFD8"/>
    </sheetView>
  </sheetViews>
  <sheetFormatPr defaultColWidth="9.875" defaultRowHeight="12" customHeight="1"/>
  <cols>
    <col min="1" max="1" width="0.375" style="111" customWidth="1"/>
    <col min="2" max="2" width="0.625" style="111" customWidth="1"/>
    <col min="3" max="3" width="19.75" style="116" customWidth="1"/>
    <col min="4" max="4" width="0.375" style="114" customWidth="1"/>
    <col min="5" max="5" width="5.875" style="112" customWidth="1"/>
    <col min="6" max="10" width="5.5" style="112" customWidth="1"/>
    <col min="11" max="11" width="5.125" style="112" customWidth="1"/>
    <col min="12" max="14" width="5.5" style="112" customWidth="1"/>
    <col min="15" max="15" width="5.125" style="112" customWidth="1"/>
    <col min="16" max="16" width="5.5" style="112" customWidth="1"/>
    <col min="17" max="17" width="5.125" style="112" customWidth="1"/>
    <col min="18" max="18" width="0.25" style="158" customWidth="1"/>
    <col min="19" max="16384" width="9.875" style="113"/>
  </cols>
  <sheetData>
    <row r="1" spans="1:29" s="110" customFormat="1" ht="18.75">
      <c r="A1" s="104"/>
      <c r="B1" s="104"/>
      <c r="C1" s="105"/>
      <c r="D1" s="106"/>
      <c r="E1" s="50" t="s">
        <v>23</v>
      </c>
      <c r="F1" s="51" t="s">
        <v>28</v>
      </c>
      <c r="G1" s="53"/>
      <c r="H1" s="53"/>
      <c r="I1" s="53"/>
      <c r="J1" s="53"/>
      <c r="K1" s="53"/>
      <c r="L1" s="53"/>
      <c r="M1" s="53"/>
      <c r="N1" s="53"/>
      <c r="O1" s="107"/>
      <c r="P1" s="107"/>
      <c r="Q1" s="108"/>
      <c r="R1" s="109"/>
    </row>
    <row r="2" spans="1:29" s="116" customFormat="1" ht="5.25" customHeight="1" thickBot="1">
      <c r="A2" s="115"/>
      <c r="B2" s="115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  <c r="T2" s="117"/>
      <c r="U2" s="117"/>
      <c r="V2" s="120"/>
      <c r="W2" s="120"/>
      <c r="X2" s="120"/>
      <c r="Y2" s="120"/>
      <c r="Z2" s="120"/>
      <c r="AA2" s="120"/>
      <c r="AB2" s="120"/>
      <c r="AC2" s="120"/>
    </row>
    <row r="3" spans="1:29" s="116" customFormat="1" ht="21.75" customHeight="1">
      <c r="A3" s="121"/>
      <c r="B3" s="121"/>
      <c r="C3" s="122"/>
      <c r="D3" s="123"/>
      <c r="E3" s="124" t="s">
        <v>25</v>
      </c>
      <c r="F3" s="124" t="s">
        <v>5</v>
      </c>
      <c r="G3" s="124" t="s">
        <v>6</v>
      </c>
      <c r="H3" s="124" t="s">
        <v>7</v>
      </c>
      <c r="I3" s="124" t="s">
        <v>8</v>
      </c>
      <c r="J3" s="124" t="s">
        <v>9</v>
      </c>
      <c r="K3" s="124" t="s">
        <v>10</v>
      </c>
      <c r="L3" s="124" t="s">
        <v>29</v>
      </c>
      <c r="M3" s="124" t="s">
        <v>30</v>
      </c>
      <c r="N3" s="124" t="s">
        <v>31</v>
      </c>
      <c r="O3" s="124" t="s">
        <v>11</v>
      </c>
      <c r="P3" s="124" t="s">
        <v>12</v>
      </c>
      <c r="Q3" s="125" t="s">
        <v>13</v>
      </c>
      <c r="R3" s="126"/>
      <c r="T3" s="117"/>
      <c r="U3" s="117"/>
      <c r="V3" s="127"/>
      <c r="W3" s="128"/>
      <c r="X3" s="128"/>
      <c r="Y3" s="128"/>
      <c r="Z3" s="128"/>
      <c r="AA3" s="128"/>
      <c r="AB3" s="128"/>
      <c r="AC3" s="128"/>
    </row>
    <row r="4" spans="1:29" s="130" customFormat="1" ht="15" customHeight="1">
      <c r="A4" s="31"/>
      <c r="B4" s="579" t="s">
        <v>32</v>
      </c>
      <c r="C4" s="579"/>
      <c r="D4" s="32"/>
      <c r="E4" s="129">
        <v>46706</v>
      </c>
      <c r="F4" s="129">
        <v>3091</v>
      </c>
      <c r="G4" s="129">
        <v>3197</v>
      </c>
      <c r="H4" s="129">
        <v>3494</v>
      </c>
      <c r="I4" s="129">
        <v>3588</v>
      </c>
      <c r="J4" s="129">
        <v>3677</v>
      </c>
      <c r="K4" s="129">
        <v>4037</v>
      </c>
      <c r="L4" s="129">
        <v>3842</v>
      </c>
      <c r="M4" s="129">
        <v>3672</v>
      </c>
      <c r="N4" s="129">
        <v>3559</v>
      </c>
      <c r="O4" s="129">
        <v>4918</v>
      </c>
      <c r="P4" s="129">
        <v>5067</v>
      </c>
      <c r="Q4" s="129">
        <v>4564</v>
      </c>
      <c r="R4" s="129"/>
      <c r="T4" s="131"/>
      <c r="U4" s="131"/>
      <c r="V4" s="132"/>
      <c r="W4" s="132"/>
      <c r="X4" s="132"/>
      <c r="Y4" s="132"/>
      <c r="Z4" s="132"/>
      <c r="AA4" s="132"/>
      <c r="AB4" s="132"/>
      <c r="AC4" s="132"/>
    </row>
    <row r="5" spans="1:29" s="130" customFormat="1" ht="11.1" customHeight="1">
      <c r="A5" s="31"/>
      <c r="B5" s="579" t="s">
        <v>94</v>
      </c>
      <c r="C5" s="579"/>
      <c r="D5" s="32"/>
      <c r="E5" s="129">
        <v>49930</v>
      </c>
      <c r="F5" s="129">
        <v>3550</v>
      </c>
      <c r="G5" s="129">
        <v>3466</v>
      </c>
      <c r="H5" s="129">
        <v>4104</v>
      </c>
      <c r="I5" s="129">
        <v>3999</v>
      </c>
      <c r="J5" s="129">
        <v>4244</v>
      </c>
      <c r="K5" s="129">
        <v>4451</v>
      </c>
      <c r="L5" s="129">
        <v>3850</v>
      </c>
      <c r="M5" s="129">
        <v>4008</v>
      </c>
      <c r="N5" s="129">
        <v>3587</v>
      </c>
      <c r="O5" s="129">
        <v>5063</v>
      </c>
      <c r="P5" s="129">
        <v>4869</v>
      </c>
      <c r="Q5" s="129">
        <v>4739</v>
      </c>
      <c r="R5" s="129"/>
      <c r="T5" s="133"/>
      <c r="U5" s="131"/>
      <c r="V5" s="132"/>
      <c r="W5" s="132"/>
      <c r="X5" s="132"/>
      <c r="Y5" s="132"/>
      <c r="Z5" s="132"/>
      <c r="AA5" s="132"/>
      <c r="AB5" s="132"/>
      <c r="AC5" s="132"/>
    </row>
    <row r="6" spans="1:29" s="130" customFormat="1" ht="11.1" customHeight="1">
      <c r="A6" s="31"/>
      <c r="B6" s="579" t="s">
        <v>235</v>
      </c>
      <c r="C6" s="579"/>
      <c r="D6" s="32"/>
      <c r="E6" s="129">
        <v>51926</v>
      </c>
      <c r="F6" s="129">
        <v>3728</v>
      </c>
      <c r="G6" s="129">
        <v>3921</v>
      </c>
      <c r="H6" s="129">
        <v>3929</v>
      </c>
      <c r="I6" s="129">
        <v>3964</v>
      </c>
      <c r="J6" s="129">
        <v>4349</v>
      </c>
      <c r="K6" s="129">
        <v>4313</v>
      </c>
      <c r="L6" s="129">
        <v>4295</v>
      </c>
      <c r="M6" s="129">
        <v>4211</v>
      </c>
      <c r="N6" s="129">
        <v>3969</v>
      </c>
      <c r="O6" s="129">
        <v>4939</v>
      </c>
      <c r="P6" s="129">
        <v>5552</v>
      </c>
      <c r="Q6" s="129">
        <v>4756</v>
      </c>
      <c r="R6" s="129"/>
      <c r="T6" s="133"/>
      <c r="U6" s="131"/>
      <c r="V6" s="132"/>
      <c r="W6" s="132"/>
      <c r="X6" s="132"/>
      <c r="Y6" s="132"/>
      <c r="Z6" s="132"/>
      <c r="AA6" s="132"/>
      <c r="AB6" s="132"/>
      <c r="AC6" s="132"/>
    </row>
    <row r="7" spans="1:29" s="130" customFormat="1" ht="11.1" customHeight="1">
      <c r="A7" s="31"/>
      <c r="B7" s="579" t="s">
        <v>289</v>
      </c>
      <c r="C7" s="579"/>
      <c r="D7" s="32"/>
      <c r="E7" s="552">
        <v>57423</v>
      </c>
      <c r="F7" s="552">
        <v>3874</v>
      </c>
      <c r="G7" s="552">
        <v>4175</v>
      </c>
      <c r="H7" s="552">
        <v>4220</v>
      </c>
      <c r="I7" s="552">
        <v>4225</v>
      </c>
      <c r="J7" s="552">
        <v>4246</v>
      </c>
      <c r="K7" s="552">
        <v>4977</v>
      </c>
      <c r="L7" s="552">
        <v>5086</v>
      </c>
      <c r="M7" s="552">
        <v>4671</v>
      </c>
      <c r="N7" s="552">
        <v>4760</v>
      </c>
      <c r="O7" s="552">
        <v>6070</v>
      </c>
      <c r="P7" s="552">
        <v>5956</v>
      </c>
      <c r="Q7" s="552">
        <v>5163</v>
      </c>
      <c r="R7" s="129"/>
      <c r="T7" s="133"/>
      <c r="U7" s="131"/>
      <c r="V7" s="132"/>
      <c r="W7" s="132"/>
      <c r="X7" s="132"/>
      <c r="Y7" s="132"/>
      <c r="Z7" s="132"/>
      <c r="AA7" s="132"/>
      <c r="AB7" s="132"/>
      <c r="AC7" s="132"/>
    </row>
    <row r="8" spans="1:29" s="134" customFormat="1" ht="15" customHeight="1">
      <c r="A8" s="34"/>
      <c r="B8" s="578" t="s">
        <v>318</v>
      </c>
      <c r="C8" s="578"/>
      <c r="D8" s="35"/>
      <c r="E8" s="502">
        <v>57698</v>
      </c>
      <c r="F8" s="503">
        <v>4791</v>
      </c>
      <c r="G8" s="503">
        <v>4264</v>
      </c>
      <c r="H8" s="503">
        <v>4599</v>
      </c>
      <c r="I8" s="503">
        <v>4636</v>
      </c>
      <c r="J8" s="503">
        <v>4289</v>
      </c>
      <c r="K8" s="503">
        <v>4608</v>
      </c>
      <c r="L8" s="503">
        <v>4979</v>
      </c>
      <c r="M8" s="503">
        <v>4148</v>
      </c>
      <c r="N8" s="503">
        <v>4286</v>
      </c>
      <c r="O8" s="503">
        <v>6255</v>
      </c>
      <c r="P8" s="503">
        <v>5898</v>
      </c>
      <c r="Q8" s="503">
        <v>4945</v>
      </c>
      <c r="R8" s="135"/>
      <c r="T8" s="133"/>
      <c r="U8" s="131"/>
      <c r="V8" s="132"/>
      <c r="W8" s="132"/>
      <c r="X8" s="132"/>
      <c r="Y8" s="132"/>
      <c r="Z8" s="132"/>
      <c r="AA8" s="132"/>
      <c r="AB8" s="132"/>
      <c r="AC8" s="132"/>
    </row>
    <row r="9" spans="1:29" s="139" customFormat="1" ht="15" customHeight="1">
      <c r="A9" s="136"/>
      <c r="B9" s="583" t="s">
        <v>33</v>
      </c>
      <c r="C9" s="583"/>
      <c r="D9" s="137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4"/>
      <c r="T9" s="133"/>
      <c r="U9" s="131"/>
      <c r="V9" s="132"/>
      <c r="W9" s="132"/>
      <c r="X9" s="132"/>
      <c r="Y9" s="132"/>
      <c r="Z9" s="132"/>
      <c r="AA9" s="132"/>
      <c r="AB9" s="132"/>
      <c r="AC9" s="132"/>
    </row>
    <row r="10" spans="1:29" s="130" customFormat="1" ht="10.5" customHeight="1">
      <c r="A10" s="140"/>
      <c r="B10" s="140"/>
      <c r="C10" s="150" t="s">
        <v>257</v>
      </c>
      <c r="D10" s="141"/>
      <c r="E10" s="142">
        <v>189</v>
      </c>
      <c r="F10" s="142">
        <v>24</v>
      </c>
      <c r="G10" s="142">
        <v>11</v>
      </c>
      <c r="H10" s="142">
        <v>22</v>
      </c>
      <c r="I10" s="142">
        <v>13</v>
      </c>
      <c r="J10" s="142">
        <v>12</v>
      </c>
      <c r="K10" s="142">
        <v>14</v>
      </c>
      <c r="L10" s="142">
        <v>12</v>
      </c>
      <c r="M10" s="142">
        <v>10</v>
      </c>
      <c r="N10" s="142">
        <v>16</v>
      </c>
      <c r="O10" s="142">
        <v>26</v>
      </c>
      <c r="P10" s="142">
        <v>16</v>
      </c>
      <c r="Q10" s="142">
        <v>13</v>
      </c>
      <c r="R10" s="143"/>
      <c r="S10" s="134"/>
      <c r="T10" s="133"/>
      <c r="U10" s="131"/>
      <c r="V10" s="132"/>
      <c r="W10" s="132"/>
      <c r="X10" s="132"/>
      <c r="Y10" s="132"/>
      <c r="Z10" s="132"/>
      <c r="AA10" s="132"/>
      <c r="AB10" s="132"/>
      <c r="AC10" s="132"/>
    </row>
    <row r="11" spans="1:29" s="130" customFormat="1" ht="10.5" customHeight="1">
      <c r="A11" s="140"/>
      <c r="B11" s="140"/>
      <c r="C11" s="150" t="s">
        <v>34</v>
      </c>
      <c r="D11" s="141"/>
      <c r="E11" s="142">
        <v>49</v>
      </c>
      <c r="F11" s="142">
        <v>3</v>
      </c>
      <c r="G11" s="142">
        <v>7</v>
      </c>
      <c r="H11" s="142">
        <v>6</v>
      </c>
      <c r="I11" s="142">
        <v>2</v>
      </c>
      <c r="J11" s="142">
        <v>6</v>
      </c>
      <c r="K11" s="142">
        <v>3</v>
      </c>
      <c r="L11" s="142">
        <v>1</v>
      </c>
      <c r="M11" s="142">
        <v>5</v>
      </c>
      <c r="N11" s="142">
        <v>4</v>
      </c>
      <c r="O11" s="142">
        <v>0</v>
      </c>
      <c r="P11" s="142">
        <v>8</v>
      </c>
      <c r="Q11" s="142">
        <v>4</v>
      </c>
      <c r="R11" s="143"/>
      <c r="S11" s="134"/>
      <c r="T11" s="133"/>
      <c r="U11" s="131"/>
      <c r="V11" s="132"/>
      <c r="W11" s="132"/>
      <c r="X11" s="132"/>
      <c r="Y11" s="132"/>
      <c r="Z11" s="132"/>
      <c r="AA11" s="132"/>
      <c r="AB11" s="132"/>
      <c r="AC11" s="132"/>
    </row>
    <row r="12" spans="1:29" s="130" customFormat="1" ht="10.5" customHeight="1">
      <c r="A12" s="140"/>
      <c r="B12" s="140"/>
      <c r="C12" s="150" t="s">
        <v>35</v>
      </c>
      <c r="D12" s="141"/>
      <c r="E12" s="142">
        <v>4791</v>
      </c>
      <c r="F12" s="142">
        <v>407</v>
      </c>
      <c r="G12" s="142">
        <v>361</v>
      </c>
      <c r="H12" s="142">
        <v>403</v>
      </c>
      <c r="I12" s="142">
        <v>465</v>
      </c>
      <c r="J12" s="142">
        <v>353</v>
      </c>
      <c r="K12" s="142">
        <v>426</v>
      </c>
      <c r="L12" s="142">
        <v>443</v>
      </c>
      <c r="M12" s="142">
        <v>354</v>
      </c>
      <c r="N12" s="142">
        <v>330</v>
      </c>
      <c r="O12" s="142">
        <v>414</v>
      </c>
      <c r="P12" s="142">
        <v>389</v>
      </c>
      <c r="Q12" s="142">
        <v>446</v>
      </c>
      <c r="R12" s="143"/>
      <c r="S12" s="134"/>
      <c r="T12" s="133"/>
      <c r="U12" s="131"/>
      <c r="V12" s="132"/>
      <c r="W12" s="132"/>
      <c r="X12" s="132"/>
      <c r="Y12" s="132"/>
      <c r="Z12" s="132"/>
      <c r="AA12" s="132"/>
      <c r="AB12" s="132"/>
      <c r="AC12" s="132"/>
    </row>
    <row r="13" spans="1:29" s="130" customFormat="1" ht="10.5" customHeight="1">
      <c r="A13" s="140"/>
      <c r="B13" s="140"/>
      <c r="C13" s="150" t="s">
        <v>36</v>
      </c>
      <c r="D13" s="141"/>
      <c r="E13" s="142">
        <v>10169</v>
      </c>
      <c r="F13" s="142">
        <v>908</v>
      </c>
      <c r="G13" s="142">
        <v>957</v>
      </c>
      <c r="H13" s="142">
        <v>783</v>
      </c>
      <c r="I13" s="142">
        <v>877</v>
      </c>
      <c r="J13" s="142">
        <v>929</v>
      </c>
      <c r="K13" s="142">
        <v>815</v>
      </c>
      <c r="L13" s="142">
        <v>838</v>
      </c>
      <c r="M13" s="142">
        <v>801</v>
      </c>
      <c r="N13" s="142">
        <v>617</v>
      </c>
      <c r="O13" s="142">
        <v>889</v>
      </c>
      <c r="P13" s="142">
        <v>955</v>
      </c>
      <c r="Q13" s="142">
        <v>800</v>
      </c>
      <c r="R13" s="143"/>
      <c r="S13" s="134"/>
      <c r="T13" s="133"/>
      <c r="U13" s="131"/>
      <c r="V13" s="132"/>
      <c r="W13" s="132"/>
      <c r="X13" s="132"/>
      <c r="Y13" s="132"/>
      <c r="Z13" s="132"/>
      <c r="AA13" s="132"/>
      <c r="AB13" s="132"/>
      <c r="AC13" s="132"/>
    </row>
    <row r="14" spans="1:29" s="130" customFormat="1" ht="10.5" customHeight="1">
      <c r="A14" s="140"/>
      <c r="B14" s="140"/>
      <c r="C14" s="558" t="s">
        <v>37</v>
      </c>
      <c r="D14" s="141"/>
      <c r="E14" s="142">
        <v>67</v>
      </c>
      <c r="F14" s="142">
        <v>1</v>
      </c>
      <c r="G14" s="142">
        <v>7</v>
      </c>
      <c r="H14" s="142">
        <v>8</v>
      </c>
      <c r="I14" s="142">
        <v>4</v>
      </c>
      <c r="J14" s="142">
        <v>5</v>
      </c>
      <c r="K14" s="142">
        <v>8</v>
      </c>
      <c r="L14" s="142">
        <v>5</v>
      </c>
      <c r="M14" s="142">
        <v>4</v>
      </c>
      <c r="N14" s="142">
        <v>4</v>
      </c>
      <c r="O14" s="142">
        <v>8</v>
      </c>
      <c r="P14" s="142">
        <v>10</v>
      </c>
      <c r="Q14" s="142">
        <v>3</v>
      </c>
      <c r="R14" s="143"/>
      <c r="S14" s="134"/>
      <c r="T14" s="131"/>
      <c r="U14" s="131"/>
      <c r="V14" s="132"/>
      <c r="W14" s="132"/>
      <c r="X14" s="132"/>
      <c r="Y14" s="132"/>
      <c r="Z14" s="132"/>
      <c r="AA14" s="132"/>
      <c r="AB14" s="132"/>
      <c r="AC14" s="132"/>
    </row>
    <row r="15" spans="1:29" s="130" customFormat="1" ht="15" customHeight="1">
      <c r="A15" s="140"/>
      <c r="B15" s="140"/>
      <c r="C15" s="150" t="s">
        <v>38</v>
      </c>
      <c r="D15" s="141"/>
      <c r="E15" s="142">
        <v>687</v>
      </c>
      <c r="F15" s="142">
        <v>58</v>
      </c>
      <c r="G15" s="142">
        <v>49</v>
      </c>
      <c r="H15" s="142">
        <v>106</v>
      </c>
      <c r="I15" s="142">
        <v>45</v>
      </c>
      <c r="J15" s="142">
        <v>40</v>
      </c>
      <c r="K15" s="142">
        <v>59</v>
      </c>
      <c r="L15" s="142">
        <v>47</v>
      </c>
      <c r="M15" s="142">
        <v>46</v>
      </c>
      <c r="N15" s="142">
        <v>34</v>
      </c>
      <c r="O15" s="142">
        <v>78</v>
      </c>
      <c r="P15" s="142">
        <v>45</v>
      </c>
      <c r="Q15" s="142">
        <v>80</v>
      </c>
      <c r="R15" s="143"/>
      <c r="S15" s="134"/>
      <c r="T15" s="131"/>
      <c r="U15" s="131"/>
      <c r="V15" s="132"/>
      <c r="W15" s="132"/>
      <c r="X15" s="132"/>
      <c r="Y15" s="132"/>
      <c r="Z15" s="132"/>
      <c r="AA15" s="132"/>
      <c r="AB15" s="132"/>
      <c r="AC15" s="132"/>
    </row>
    <row r="16" spans="1:29" s="130" customFormat="1" ht="10.5" customHeight="1">
      <c r="A16" s="140"/>
      <c r="B16" s="140"/>
      <c r="C16" s="150" t="s">
        <v>39</v>
      </c>
      <c r="D16" s="141"/>
      <c r="E16" s="142">
        <v>5197</v>
      </c>
      <c r="F16" s="142">
        <v>368</v>
      </c>
      <c r="G16" s="142">
        <v>477</v>
      </c>
      <c r="H16" s="142">
        <v>502</v>
      </c>
      <c r="I16" s="142">
        <v>356</v>
      </c>
      <c r="J16" s="142">
        <v>501</v>
      </c>
      <c r="K16" s="142">
        <v>426</v>
      </c>
      <c r="L16" s="142">
        <v>406</v>
      </c>
      <c r="M16" s="142">
        <v>437</v>
      </c>
      <c r="N16" s="142">
        <v>326</v>
      </c>
      <c r="O16" s="142">
        <v>500</v>
      </c>
      <c r="P16" s="142">
        <v>460</v>
      </c>
      <c r="Q16" s="142">
        <v>438</v>
      </c>
      <c r="R16" s="143"/>
      <c r="S16" s="134"/>
      <c r="T16" s="133"/>
      <c r="U16" s="131"/>
      <c r="V16" s="132"/>
      <c r="W16" s="132"/>
      <c r="X16" s="132"/>
      <c r="Y16" s="132"/>
      <c r="Z16" s="132"/>
      <c r="AA16" s="132"/>
      <c r="AB16" s="132"/>
      <c r="AC16" s="132"/>
    </row>
    <row r="17" spans="1:29" s="130" customFormat="1" ht="10.5" customHeight="1">
      <c r="A17" s="140"/>
      <c r="B17" s="140"/>
      <c r="C17" s="150" t="s">
        <v>40</v>
      </c>
      <c r="D17" s="141"/>
      <c r="E17" s="142">
        <v>5099</v>
      </c>
      <c r="F17" s="142">
        <v>424</v>
      </c>
      <c r="G17" s="142">
        <v>432</v>
      </c>
      <c r="H17" s="142">
        <v>364</v>
      </c>
      <c r="I17" s="142">
        <v>480</v>
      </c>
      <c r="J17" s="142">
        <v>363</v>
      </c>
      <c r="K17" s="142">
        <v>483</v>
      </c>
      <c r="L17" s="142">
        <v>431</v>
      </c>
      <c r="M17" s="142">
        <v>356</v>
      </c>
      <c r="N17" s="142">
        <v>404</v>
      </c>
      <c r="O17" s="142">
        <v>427</v>
      </c>
      <c r="P17" s="142">
        <v>411</v>
      </c>
      <c r="Q17" s="142">
        <v>524</v>
      </c>
      <c r="R17" s="143"/>
      <c r="S17" s="13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</row>
    <row r="18" spans="1:29" s="130" customFormat="1" ht="10.5" customHeight="1">
      <c r="A18" s="145"/>
      <c r="B18" s="145"/>
      <c r="C18" s="150" t="s">
        <v>41</v>
      </c>
      <c r="D18" s="141"/>
      <c r="E18" s="142">
        <v>244</v>
      </c>
      <c r="F18" s="142">
        <v>44</v>
      </c>
      <c r="G18" s="142">
        <v>11</v>
      </c>
      <c r="H18" s="142">
        <v>7</v>
      </c>
      <c r="I18" s="142">
        <v>21</v>
      </c>
      <c r="J18" s="142">
        <v>16</v>
      </c>
      <c r="K18" s="142">
        <v>23</v>
      </c>
      <c r="L18" s="142">
        <v>31</v>
      </c>
      <c r="M18" s="142">
        <v>18</v>
      </c>
      <c r="N18" s="142">
        <v>10</v>
      </c>
      <c r="O18" s="142">
        <v>29</v>
      </c>
      <c r="P18" s="142">
        <v>23</v>
      </c>
      <c r="Q18" s="142">
        <v>11</v>
      </c>
      <c r="R18" s="143"/>
      <c r="S18" s="134"/>
    </row>
    <row r="19" spans="1:29" s="130" customFormat="1" ht="10.5" customHeight="1">
      <c r="A19" s="145"/>
      <c r="B19" s="145"/>
      <c r="C19" s="150" t="s">
        <v>42</v>
      </c>
      <c r="D19" s="141"/>
      <c r="E19" s="142">
        <v>1390</v>
      </c>
      <c r="F19" s="142">
        <v>119</v>
      </c>
      <c r="G19" s="142">
        <v>42</v>
      </c>
      <c r="H19" s="142">
        <v>127</v>
      </c>
      <c r="I19" s="142">
        <v>109</v>
      </c>
      <c r="J19" s="142">
        <v>79</v>
      </c>
      <c r="K19" s="142">
        <v>154</v>
      </c>
      <c r="L19" s="142">
        <v>141</v>
      </c>
      <c r="M19" s="142">
        <v>89</v>
      </c>
      <c r="N19" s="142">
        <v>133</v>
      </c>
      <c r="O19" s="142">
        <v>157</v>
      </c>
      <c r="P19" s="142">
        <v>106</v>
      </c>
      <c r="Q19" s="142">
        <v>134</v>
      </c>
      <c r="R19" s="143"/>
      <c r="S19" s="134"/>
    </row>
    <row r="20" spans="1:29" s="130" customFormat="1" ht="15" customHeight="1">
      <c r="A20" s="145"/>
      <c r="B20" s="145"/>
      <c r="C20" s="544" t="s">
        <v>43</v>
      </c>
      <c r="D20" s="141"/>
      <c r="E20" s="142">
        <v>820</v>
      </c>
      <c r="F20" s="142">
        <v>51</v>
      </c>
      <c r="G20" s="142">
        <v>71</v>
      </c>
      <c r="H20" s="142">
        <v>71</v>
      </c>
      <c r="I20" s="142">
        <v>53</v>
      </c>
      <c r="J20" s="142">
        <v>48</v>
      </c>
      <c r="K20" s="142">
        <v>73</v>
      </c>
      <c r="L20" s="142">
        <v>65</v>
      </c>
      <c r="M20" s="142">
        <v>53</v>
      </c>
      <c r="N20" s="142">
        <v>100</v>
      </c>
      <c r="O20" s="142">
        <v>50</v>
      </c>
      <c r="P20" s="142">
        <v>80</v>
      </c>
      <c r="Q20" s="142">
        <v>105</v>
      </c>
      <c r="R20" s="143"/>
      <c r="S20" s="134"/>
    </row>
    <row r="21" spans="1:29" s="130" customFormat="1" ht="10.5" customHeight="1">
      <c r="A21" s="146"/>
      <c r="B21" s="146"/>
      <c r="C21" s="150" t="s">
        <v>44</v>
      </c>
      <c r="D21" s="141"/>
      <c r="E21" s="142">
        <v>2574</v>
      </c>
      <c r="F21" s="142">
        <v>246</v>
      </c>
      <c r="G21" s="142">
        <v>168</v>
      </c>
      <c r="H21" s="142">
        <v>199</v>
      </c>
      <c r="I21" s="142">
        <v>235</v>
      </c>
      <c r="J21" s="142">
        <v>248</v>
      </c>
      <c r="K21" s="142">
        <v>203</v>
      </c>
      <c r="L21" s="142">
        <v>171</v>
      </c>
      <c r="M21" s="142">
        <v>225</v>
      </c>
      <c r="N21" s="142">
        <v>186</v>
      </c>
      <c r="O21" s="142">
        <v>275</v>
      </c>
      <c r="P21" s="142">
        <v>231</v>
      </c>
      <c r="Q21" s="142">
        <v>187</v>
      </c>
      <c r="R21" s="143"/>
      <c r="S21" s="134"/>
    </row>
    <row r="22" spans="1:29" s="130" customFormat="1" ht="10.5" customHeight="1">
      <c r="A22" s="146"/>
      <c r="B22" s="146"/>
      <c r="C22" s="559" t="s">
        <v>45</v>
      </c>
      <c r="D22" s="141"/>
      <c r="E22" s="142">
        <v>2067</v>
      </c>
      <c r="F22" s="142">
        <v>210</v>
      </c>
      <c r="G22" s="142">
        <v>128</v>
      </c>
      <c r="H22" s="142">
        <v>200</v>
      </c>
      <c r="I22" s="142">
        <v>179</v>
      </c>
      <c r="J22" s="142">
        <v>133</v>
      </c>
      <c r="K22" s="142">
        <v>189</v>
      </c>
      <c r="L22" s="142">
        <v>290</v>
      </c>
      <c r="M22" s="142">
        <v>98</v>
      </c>
      <c r="N22" s="142">
        <v>124</v>
      </c>
      <c r="O22" s="142">
        <v>231</v>
      </c>
      <c r="P22" s="142">
        <v>123</v>
      </c>
      <c r="Q22" s="142">
        <v>162</v>
      </c>
      <c r="R22" s="143"/>
      <c r="S22" s="134"/>
    </row>
    <row r="23" spans="1:29" s="130" customFormat="1" ht="10.5" customHeight="1">
      <c r="A23" s="146"/>
      <c r="B23" s="146"/>
      <c r="C23" s="150" t="s">
        <v>46</v>
      </c>
      <c r="D23" s="141"/>
      <c r="E23" s="142">
        <v>361</v>
      </c>
      <c r="F23" s="142">
        <v>47</v>
      </c>
      <c r="G23" s="142">
        <v>23</v>
      </c>
      <c r="H23" s="142">
        <v>19</v>
      </c>
      <c r="I23" s="142">
        <v>16</v>
      </c>
      <c r="J23" s="142">
        <v>17</v>
      </c>
      <c r="K23" s="142">
        <v>38</v>
      </c>
      <c r="L23" s="142">
        <v>27</v>
      </c>
      <c r="M23" s="142">
        <v>16</v>
      </c>
      <c r="N23" s="142">
        <v>30</v>
      </c>
      <c r="O23" s="142">
        <v>21</v>
      </c>
      <c r="P23" s="142">
        <v>55</v>
      </c>
      <c r="Q23" s="142">
        <v>52</v>
      </c>
      <c r="R23" s="143"/>
      <c r="S23" s="134"/>
    </row>
    <row r="24" spans="1:29" s="130" customFormat="1" ht="10.5" customHeight="1">
      <c r="A24" s="146"/>
      <c r="B24" s="146"/>
      <c r="C24" s="150" t="s">
        <v>47</v>
      </c>
      <c r="D24" s="141"/>
      <c r="E24" s="142">
        <v>9572</v>
      </c>
      <c r="F24" s="142">
        <v>783</v>
      </c>
      <c r="G24" s="142">
        <v>653</v>
      </c>
      <c r="H24" s="142">
        <v>858</v>
      </c>
      <c r="I24" s="142">
        <v>770</v>
      </c>
      <c r="J24" s="142">
        <v>694</v>
      </c>
      <c r="K24" s="142">
        <v>775</v>
      </c>
      <c r="L24" s="142">
        <v>828</v>
      </c>
      <c r="M24" s="142">
        <v>724</v>
      </c>
      <c r="N24" s="142">
        <v>719</v>
      </c>
      <c r="O24" s="142">
        <v>1150</v>
      </c>
      <c r="P24" s="142">
        <v>869</v>
      </c>
      <c r="Q24" s="142">
        <v>749</v>
      </c>
      <c r="R24" s="143"/>
      <c r="S24" s="134"/>
    </row>
    <row r="25" spans="1:29" s="130" customFormat="1" ht="15" customHeight="1">
      <c r="A25" s="140"/>
      <c r="B25" s="140"/>
      <c r="C25" s="150" t="s">
        <v>48</v>
      </c>
      <c r="D25" s="141"/>
      <c r="E25" s="142">
        <v>319</v>
      </c>
      <c r="F25" s="142">
        <v>36</v>
      </c>
      <c r="G25" s="142">
        <v>17</v>
      </c>
      <c r="H25" s="142">
        <v>29</v>
      </c>
      <c r="I25" s="142">
        <v>37</v>
      </c>
      <c r="J25" s="142">
        <v>11</v>
      </c>
      <c r="K25" s="142">
        <v>21</v>
      </c>
      <c r="L25" s="142">
        <v>40</v>
      </c>
      <c r="M25" s="142">
        <v>19</v>
      </c>
      <c r="N25" s="142">
        <v>15</v>
      </c>
      <c r="O25" s="142">
        <v>38</v>
      </c>
      <c r="P25" s="142">
        <v>29</v>
      </c>
      <c r="Q25" s="142">
        <v>27</v>
      </c>
      <c r="R25" s="143"/>
      <c r="S25" s="134"/>
    </row>
    <row r="26" spans="1:29" s="130" customFormat="1" ht="10.5" customHeight="1">
      <c r="A26" s="140"/>
      <c r="B26" s="140"/>
      <c r="C26" s="543" t="s">
        <v>283</v>
      </c>
      <c r="D26" s="141"/>
      <c r="E26" s="142">
        <v>9394</v>
      </c>
      <c r="F26" s="142">
        <v>873</v>
      </c>
      <c r="G26" s="142">
        <v>688</v>
      </c>
      <c r="H26" s="142">
        <v>763</v>
      </c>
      <c r="I26" s="142">
        <v>838</v>
      </c>
      <c r="J26" s="142">
        <v>648</v>
      </c>
      <c r="K26" s="142">
        <v>694</v>
      </c>
      <c r="L26" s="142">
        <v>989</v>
      </c>
      <c r="M26" s="142">
        <v>736</v>
      </c>
      <c r="N26" s="142">
        <v>584</v>
      </c>
      <c r="O26" s="142">
        <v>955</v>
      </c>
      <c r="P26" s="142">
        <v>890</v>
      </c>
      <c r="Q26" s="142">
        <v>736</v>
      </c>
      <c r="R26" s="143"/>
      <c r="S26" s="134"/>
    </row>
    <row r="27" spans="1:29" s="130" customFormat="1" ht="10.5" customHeight="1">
      <c r="A27" s="140"/>
      <c r="B27" s="140"/>
      <c r="C27" s="150" t="s">
        <v>49</v>
      </c>
      <c r="D27" s="141"/>
      <c r="E27" s="142">
        <v>4709</v>
      </c>
      <c r="F27" s="142">
        <v>189</v>
      </c>
      <c r="G27" s="142">
        <v>162</v>
      </c>
      <c r="H27" s="142">
        <v>132</v>
      </c>
      <c r="I27" s="142">
        <v>136</v>
      </c>
      <c r="J27" s="142">
        <v>186</v>
      </c>
      <c r="K27" s="142">
        <v>204</v>
      </c>
      <c r="L27" s="142">
        <v>214</v>
      </c>
      <c r="M27" s="142">
        <v>157</v>
      </c>
      <c r="N27" s="142">
        <v>650</v>
      </c>
      <c r="O27" s="142">
        <v>1007</v>
      </c>
      <c r="P27" s="142">
        <v>1198</v>
      </c>
      <c r="Q27" s="142">
        <v>474</v>
      </c>
      <c r="R27" s="143"/>
      <c r="S27" s="134"/>
    </row>
    <row r="28" spans="1:29" s="139" customFormat="1" ht="15" customHeight="1">
      <c r="A28" s="147"/>
      <c r="B28" s="582" t="s">
        <v>50</v>
      </c>
      <c r="C28" s="582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38"/>
      <c r="S28" s="134"/>
    </row>
    <row r="29" spans="1:29" s="130" customFormat="1" ht="12.95" customHeight="1">
      <c r="A29" s="146"/>
      <c r="B29" s="146"/>
      <c r="C29" s="150" t="s">
        <v>51</v>
      </c>
      <c r="D29" s="141"/>
      <c r="E29" s="142">
        <v>35376</v>
      </c>
      <c r="F29" s="142">
        <v>3111</v>
      </c>
      <c r="G29" s="142">
        <v>2649</v>
      </c>
      <c r="H29" s="142">
        <v>2938</v>
      </c>
      <c r="I29" s="142">
        <v>2975</v>
      </c>
      <c r="J29" s="142">
        <v>2658</v>
      </c>
      <c r="K29" s="142">
        <v>2940</v>
      </c>
      <c r="L29" s="142">
        <v>3115</v>
      </c>
      <c r="M29" s="142">
        <v>2653</v>
      </c>
      <c r="N29" s="142">
        <v>2370</v>
      </c>
      <c r="O29" s="142">
        <v>3462</v>
      </c>
      <c r="P29" s="142">
        <v>3432</v>
      </c>
      <c r="Q29" s="142">
        <v>3073</v>
      </c>
      <c r="R29" s="143"/>
      <c r="S29" s="134"/>
    </row>
    <row r="30" spans="1:29" s="130" customFormat="1" ht="11.1" customHeight="1">
      <c r="A30" s="146"/>
      <c r="B30" s="146"/>
      <c r="C30" s="150" t="s">
        <v>52</v>
      </c>
      <c r="D30" s="141"/>
      <c r="E30" s="142">
        <v>12675</v>
      </c>
      <c r="F30" s="142">
        <v>969</v>
      </c>
      <c r="G30" s="142">
        <v>987</v>
      </c>
      <c r="H30" s="142">
        <v>927</v>
      </c>
      <c r="I30" s="142">
        <v>1002</v>
      </c>
      <c r="J30" s="142">
        <v>963</v>
      </c>
      <c r="K30" s="142">
        <v>951</v>
      </c>
      <c r="L30" s="142">
        <v>1033</v>
      </c>
      <c r="M30" s="142">
        <v>934</v>
      </c>
      <c r="N30" s="142">
        <v>966</v>
      </c>
      <c r="O30" s="142">
        <v>1394</v>
      </c>
      <c r="P30" s="142">
        <v>1368</v>
      </c>
      <c r="Q30" s="142">
        <v>1181</v>
      </c>
      <c r="R30" s="143"/>
      <c r="S30" s="134"/>
    </row>
    <row r="31" spans="1:29" s="130" customFormat="1" ht="11.1" customHeight="1">
      <c r="A31" s="146"/>
      <c r="B31" s="146"/>
      <c r="C31" s="150" t="s">
        <v>53</v>
      </c>
      <c r="D31" s="141"/>
      <c r="E31" s="142">
        <v>7303</v>
      </c>
      <c r="F31" s="151">
        <v>651</v>
      </c>
      <c r="G31" s="151">
        <v>476</v>
      </c>
      <c r="H31" s="151">
        <v>595</v>
      </c>
      <c r="I31" s="151">
        <v>575</v>
      </c>
      <c r="J31" s="151">
        <v>527</v>
      </c>
      <c r="K31" s="151">
        <v>531</v>
      </c>
      <c r="L31" s="151">
        <v>738</v>
      </c>
      <c r="M31" s="151">
        <v>454</v>
      </c>
      <c r="N31" s="151">
        <v>619</v>
      </c>
      <c r="O31" s="151">
        <v>836</v>
      </c>
      <c r="P31" s="151">
        <v>769</v>
      </c>
      <c r="Q31" s="151">
        <v>532</v>
      </c>
      <c r="R31" s="143"/>
      <c r="S31" s="134"/>
    </row>
    <row r="32" spans="1:29" s="130" customFormat="1" ht="11.1" customHeight="1">
      <c r="A32" s="146"/>
      <c r="B32" s="146"/>
      <c r="C32" s="150" t="s">
        <v>54</v>
      </c>
      <c r="D32" s="141"/>
      <c r="E32" s="142">
        <v>1321</v>
      </c>
      <c r="F32" s="142">
        <v>38</v>
      </c>
      <c r="G32" s="142">
        <v>91</v>
      </c>
      <c r="H32" s="142">
        <v>104</v>
      </c>
      <c r="I32" s="142">
        <v>47</v>
      </c>
      <c r="J32" s="142">
        <v>88</v>
      </c>
      <c r="K32" s="142">
        <v>113</v>
      </c>
      <c r="L32" s="142">
        <v>57</v>
      </c>
      <c r="M32" s="142">
        <v>62</v>
      </c>
      <c r="N32" s="142">
        <v>109</v>
      </c>
      <c r="O32" s="142">
        <v>356</v>
      </c>
      <c r="P32" s="142">
        <v>175</v>
      </c>
      <c r="Q32" s="142">
        <v>81</v>
      </c>
      <c r="R32" s="143"/>
      <c r="S32" s="134"/>
    </row>
    <row r="33" spans="1:19" s="130" customFormat="1" ht="11.1" customHeight="1">
      <c r="A33" s="146"/>
      <c r="B33" s="146"/>
      <c r="C33" s="150" t="s">
        <v>55</v>
      </c>
      <c r="D33" s="141"/>
      <c r="E33" s="142">
        <v>1023</v>
      </c>
      <c r="F33" s="142">
        <v>22</v>
      </c>
      <c r="G33" s="142">
        <v>61</v>
      </c>
      <c r="H33" s="142">
        <v>35</v>
      </c>
      <c r="I33" s="142">
        <v>37</v>
      </c>
      <c r="J33" s="142">
        <v>53</v>
      </c>
      <c r="K33" s="142">
        <v>73</v>
      </c>
      <c r="L33" s="142">
        <v>36</v>
      </c>
      <c r="M33" s="142">
        <v>45</v>
      </c>
      <c r="N33" s="142">
        <v>222</v>
      </c>
      <c r="O33" s="142">
        <v>207</v>
      </c>
      <c r="P33" s="142">
        <v>154</v>
      </c>
      <c r="Q33" s="142">
        <v>78</v>
      </c>
      <c r="R33" s="143"/>
      <c r="S33" s="134"/>
    </row>
    <row r="34" spans="1:19" ht="3.95" customHeight="1">
      <c r="A34" s="152"/>
      <c r="B34" s="152"/>
      <c r="C34" s="153"/>
      <c r="D34" s="154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</row>
    <row r="35" spans="1:19" ht="15.95" customHeight="1">
      <c r="A35" s="60"/>
      <c r="B35" s="60" t="s">
        <v>215</v>
      </c>
      <c r="C35" s="156"/>
      <c r="D35" s="157"/>
    </row>
    <row r="36" spans="1:19" ht="12" customHeight="1">
      <c r="A36" s="60"/>
      <c r="B36" s="7" t="s">
        <v>22</v>
      </c>
      <c r="C36" s="156"/>
      <c r="D36" s="157"/>
    </row>
    <row r="37" spans="1:19" ht="12" customHeight="1">
      <c r="E37" s="113"/>
    </row>
  </sheetData>
  <mergeCells count="7">
    <mergeCell ref="B28:C28"/>
    <mergeCell ref="B4:C4"/>
    <mergeCell ref="B5:C5"/>
    <mergeCell ref="B6:C6"/>
    <mergeCell ref="B7:C7"/>
    <mergeCell ref="B8:C8"/>
    <mergeCell ref="B9:C9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/>
  <dimension ref="A1:AN35"/>
  <sheetViews>
    <sheetView zoomScale="120" zoomScaleNormal="120" zoomScaleSheetLayoutView="100" workbookViewId="0">
      <selection activeCell="O8" sqref="O8"/>
    </sheetView>
  </sheetViews>
  <sheetFormatPr defaultColWidth="12.125" defaultRowHeight="12" customHeight="1"/>
  <cols>
    <col min="1" max="1" width="0.375" style="169" customWidth="1"/>
    <col min="2" max="2" width="2.125" style="170" customWidth="1"/>
    <col min="3" max="3" width="13" style="171" customWidth="1"/>
    <col min="4" max="4" width="0.375" style="172" customWidth="1"/>
    <col min="5" max="14" width="7.625" style="173" customWidth="1"/>
    <col min="15" max="21" width="6.625" style="173" customWidth="1"/>
    <col min="22" max="16384" width="12.125" style="174"/>
  </cols>
  <sheetData>
    <row r="1" spans="1:21" s="168" customFormat="1" ht="18.75">
      <c r="A1" s="159"/>
      <c r="B1" s="160"/>
      <c r="C1" s="161"/>
      <c r="D1" s="162"/>
      <c r="E1" s="163"/>
      <c r="F1" s="164" t="s">
        <v>27</v>
      </c>
      <c r="G1" s="165" t="s">
        <v>57</v>
      </c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  <c r="T1" s="167"/>
      <c r="U1" s="163"/>
    </row>
    <row r="2" spans="1:21" ht="12" customHeight="1" thickBot="1">
      <c r="F2" s="175"/>
      <c r="G2" s="175"/>
      <c r="H2" s="175"/>
      <c r="I2" s="175"/>
      <c r="J2" s="175"/>
      <c r="K2" s="175"/>
      <c r="L2" s="175"/>
      <c r="M2" s="175" t="s">
        <v>305</v>
      </c>
      <c r="N2" s="175"/>
      <c r="O2" s="175"/>
      <c r="P2" s="175"/>
      <c r="Q2" s="175"/>
      <c r="R2" s="175"/>
      <c r="S2" s="175"/>
      <c r="T2" s="175"/>
      <c r="U2" s="175"/>
    </row>
    <row r="3" spans="1:21" ht="26.25" customHeight="1">
      <c r="A3" s="176"/>
      <c r="B3" s="176"/>
      <c r="C3" s="177"/>
      <c r="D3" s="178"/>
      <c r="E3" s="179" t="s">
        <v>58</v>
      </c>
      <c r="F3" s="180" t="s">
        <v>59</v>
      </c>
      <c r="G3" s="181" t="s">
        <v>60</v>
      </c>
      <c r="H3" s="180" t="s">
        <v>61</v>
      </c>
      <c r="I3" s="180" t="s">
        <v>62</v>
      </c>
      <c r="J3" s="545" t="s">
        <v>249</v>
      </c>
      <c r="K3" s="180" t="s">
        <v>63</v>
      </c>
      <c r="L3" s="180" t="s">
        <v>64</v>
      </c>
      <c r="M3" s="180" t="s">
        <v>65</v>
      </c>
    </row>
    <row r="4" spans="1:21" ht="12" customHeight="1">
      <c r="B4" s="584" t="s">
        <v>32</v>
      </c>
      <c r="C4" s="584"/>
      <c r="D4" s="547"/>
      <c r="E4" s="553">
        <v>46706</v>
      </c>
      <c r="F4" s="553">
        <v>281</v>
      </c>
      <c r="G4" s="553">
        <v>28</v>
      </c>
      <c r="H4" s="553">
        <v>3233</v>
      </c>
      <c r="I4" s="553">
        <v>10295</v>
      </c>
      <c r="J4" s="553">
        <v>58</v>
      </c>
      <c r="K4" s="553">
        <v>259</v>
      </c>
      <c r="L4" s="553">
        <v>3624</v>
      </c>
      <c r="M4" s="553">
        <v>3332</v>
      </c>
    </row>
    <row r="5" spans="1:21" ht="12" customHeight="1">
      <c r="B5" s="584" t="s">
        <v>94</v>
      </c>
      <c r="C5" s="584"/>
      <c r="D5" s="547"/>
      <c r="E5" s="548">
        <v>49930</v>
      </c>
      <c r="F5" s="549">
        <v>258</v>
      </c>
      <c r="G5" s="549">
        <v>39</v>
      </c>
      <c r="H5" s="549">
        <v>3511</v>
      </c>
      <c r="I5" s="549">
        <v>10134</v>
      </c>
      <c r="J5" s="549">
        <v>37</v>
      </c>
      <c r="K5" s="549">
        <v>424</v>
      </c>
      <c r="L5" s="549">
        <v>4224</v>
      </c>
      <c r="M5" s="549">
        <v>3679</v>
      </c>
    </row>
    <row r="6" spans="1:21" s="183" customFormat="1" ht="12" customHeight="1">
      <c r="A6" s="31"/>
      <c r="B6" s="584" t="s">
        <v>235</v>
      </c>
      <c r="C6" s="584"/>
      <c r="D6" s="32"/>
      <c r="E6" s="182">
        <v>51926</v>
      </c>
      <c r="F6" s="182">
        <v>192</v>
      </c>
      <c r="G6" s="182">
        <v>36</v>
      </c>
      <c r="H6" s="182">
        <v>4649</v>
      </c>
      <c r="I6" s="182">
        <v>9072</v>
      </c>
      <c r="J6" s="182">
        <v>54</v>
      </c>
      <c r="K6" s="182">
        <v>390</v>
      </c>
      <c r="L6" s="182">
        <v>4067</v>
      </c>
      <c r="M6" s="182">
        <v>4093</v>
      </c>
    </row>
    <row r="7" spans="1:21" s="183" customFormat="1" ht="12" customHeight="1">
      <c r="A7" s="31"/>
      <c r="B7" s="584" t="s">
        <v>289</v>
      </c>
      <c r="C7" s="584"/>
      <c r="D7" s="32"/>
      <c r="E7" s="182">
        <v>57423</v>
      </c>
      <c r="F7" s="182">
        <v>194</v>
      </c>
      <c r="G7" s="182">
        <v>50</v>
      </c>
      <c r="H7" s="182">
        <v>5455</v>
      </c>
      <c r="I7" s="182">
        <v>10807</v>
      </c>
      <c r="J7" s="182">
        <v>61</v>
      </c>
      <c r="K7" s="182">
        <v>590</v>
      </c>
      <c r="L7" s="182">
        <v>4825</v>
      </c>
      <c r="M7" s="182">
        <v>4358</v>
      </c>
    </row>
    <row r="8" spans="1:21" s="504" customFormat="1" ht="15" customHeight="1">
      <c r="A8" s="499"/>
      <c r="B8" s="585" t="s">
        <v>322</v>
      </c>
      <c r="C8" s="585"/>
      <c r="D8" s="500"/>
      <c r="E8" s="504">
        <v>57698</v>
      </c>
      <c r="F8" s="504">
        <v>189</v>
      </c>
      <c r="G8" s="504">
        <v>49</v>
      </c>
      <c r="H8" s="504">
        <v>4791</v>
      </c>
      <c r="I8" s="504">
        <v>10169</v>
      </c>
      <c r="J8" s="504">
        <v>67</v>
      </c>
      <c r="K8" s="504">
        <v>687</v>
      </c>
      <c r="L8" s="504">
        <v>5197</v>
      </c>
      <c r="M8" s="504">
        <v>5099</v>
      </c>
    </row>
    <row r="9" spans="1:21" s="183" customFormat="1" ht="15" customHeight="1">
      <c r="A9" s="187"/>
      <c r="B9" s="586" t="s">
        <v>66</v>
      </c>
      <c r="C9" s="586"/>
      <c r="D9" s="188"/>
      <c r="E9" s="504"/>
      <c r="F9" s="196"/>
      <c r="G9" s="196"/>
      <c r="H9" s="196"/>
      <c r="I9" s="196"/>
      <c r="J9" s="196"/>
      <c r="K9" s="196"/>
      <c r="L9" s="196"/>
      <c r="M9" s="196"/>
    </row>
    <row r="10" spans="1:21" s="183" customFormat="1" ht="11.1" customHeight="1">
      <c r="A10" s="186"/>
      <c r="B10" s="186"/>
      <c r="C10" s="187" t="s">
        <v>67</v>
      </c>
      <c r="D10" s="188"/>
      <c r="E10" s="504">
        <v>9356</v>
      </c>
      <c r="F10" s="189">
        <v>22</v>
      </c>
      <c r="G10" s="189">
        <v>1</v>
      </c>
      <c r="H10" s="189">
        <v>897</v>
      </c>
      <c r="I10" s="189">
        <v>682</v>
      </c>
      <c r="J10" s="189">
        <v>17</v>
      </c>
      <c r="K10" s="189">
        <v>159</v>
      </c>
      <c r="L10" s="189">
        <v>452</v>
      </c>
      <c r="M10" s="189">
        <v>1249</v>
      </c>
    </row>
    <row r="11" spans="1:21" s="183" customFormat="1" ht="11.1" customHeight="1">
      <c r="A11" s="186"/>
      <c r="B11" s="186"/>
      <c r="C11" s="187" t="s">
        <v>299</v>
      </c>
      <c r="D11" s="188"/>
      <c r="E11" s="504">
        <v>1742</v>
      </c>
      <c r="F11" s="189">
        <v>25</v>
      </c>
      <c r="G11" s="189">
        <v>25</v>
      </c>
      <c r="H11" s="189">
        <v>273</v>
      </c>
      <c r="I11" s="189">
        <v>345</v>
      </c>
      <c r="J11" s="189">
        <v>11</v>
      </c>
      <c r="K11" s="189">
        <v>2</v>
      </c>
      <c r="L11" s="189">
        <v>60</v>
      </c>
      <c r="M11" s="189">
        <v>152</v>
      </c>
    </row>
    <row r="12" spans="1:21" s="183" customFormat="1" ht="11.1" customHeight="1">
      <c r="A12" s="186"/>
      <c r="B12" s="186"/>
      <c r="C12" s="187" t="s">
        <v>68</v>
      </c>
      <c r="D12" s="188"/>
      <c r="E12" s="504">
        <v>7250</v>
      </c>
      <c r="F12" s="189">
        <v>36</v>
      </c>
      <c r="G12" s="189">
        <v>7</v>
      </c>
      <c r="H12" s="189">
        <v>559</v>
      </c>
      <c r="I12" s="189">
        <v>1625</v>
      </c>
      <c r="J12" s="189">
        <v>2</v>
      </c>
      <c r="K12" s="189">
        <v>26</v>
      </c>
      <c r="L12" s="189">
        <v>465</v>
      </c>
      <c r="M12" s="189">
        <v>513</v>
      </c>
    </row>
    <row r="13" spans="1:21" s="183" customFormat="1" ht="11.1" customHeight="1">
      <c r="A13" s="186"/>
      <c r="B13" s="186"/>
      <c r="C13" s="187" t="s">
        <v>69</v>
      </c>
      <c r="D13" s="188"/>
      <c r="E13" s="504">
        <v>7854</v>
      </c>
      <c r="F13" s="189">
        <v>4</v>
      </c>
      <c r="G13" s="189">
        <v>12</v>
      </c>
      <c r="H13" s="189">
        <v>543</v>
      </c>
      <c r="I13" s="189">
        <v>1428</v>
      </c>
      <c r="J13" s="189">
        <v>6</v>
      </c>
      <c r="K13" s="189">
        <v>31</v>
      </c>
      <c r="L13" s="189">
        <v>745</v>
      </c>
      <c r="M13" s="189">
        <v>615</v>
      </c>
    </row>
    <row r="14" spans="1:21" s="183" customFormat="1" ht="11.1" customHeight="1">
      <c r="A14" s="186"/>
      <c r="B14" s="186"/>
      <c r="C14" s="187" t="s">
        <v>70</v>
      </c>
      <c r="D14" s="188"/>
      <c r="E14" s="504">
        <v>9556</v>
      </c>
      <c r="F14" s="189">
        <v>54</v>
      </c>
      <c r="G14" s="189">
        <v>0</v>
      </c>
      <c r="H14" s="189">
        <v>851</v>
      </c>
      <c r="I14" s="189">
        <v>1872</v>
      </c>
      <c r="J14" s="189">
        <v>10</v>
      </c>
      <c r="K14" s="189">
        <v>86</v>
      </c>
      <c r="L14" s="189">
        <v>1627</v>
      </c>
      <c r="M14" s="189">
        <v>714</v>
      </c>
    </row>
    <row r="15" spans="1:21" s="183" customFormat="1" ht="11.1" customHeight="1">
      <c r="A15" s="186"/>
      <c r="B15" s="186"/>
      <c r="C15" s="187" t="s">
        <v>71</v>
      </c>
      <c r="D15" s="188"/>
      <c r="E15" s="504">
        <v>7868</v>
      </c>
      <c r="F15" s="189">
        <v>32</v>
      </c>
      <c r="G15" s="189">
        <v>0</v>
      </c>
      <c r="H15" s="189">
        <v>439</v>
      </c>
      <c r="I15" s="189">
        <v>2154</v>
      </c>
      <c r="J15" s="189">
        <v>15</v>
      </c>
      <c r="K15" s="189">
        <v>21</v>
      </c>
      <c r="L15" s="189">
        <v>744</v>
      </c>
      <c r="M15" s="189">
        <v>637</v>
      </c>
    </row>
    <row r="16" spans="1:21" s="183" customFormat="1" ht="11.1" customHeight="1">
      <c r="A16" s="186"/>
      <c r="B16" s="186"/>
      <c r="C16" s="187" t="s">
        <v>72</v>
      </c>
      <c r="D16" s="188"/>
      <c r="E16" s="504">
        <v>14072</v>
      </c>
      <c r="F16" s="189">
        <v>16</v>
      </c>
      <c r="G16" s="189">
        <v>4</v>
      </c>
      <c r="H16" s="189">
        <v>1229</v>
      </c>
      <c r="I16" s="189">
        <v>2063</v>
      </c>
      <c r="J16" s="189">
        <v>6</v>
      </c>
      <c r="K16" s="189">
        <v>362</v>
      </c>
      <c r="L16" s="189">
        <v>1104</v>
      </c>
      <c r="M16" s="189">
        <v>1219</v>
      </c>
    </row>
    <row r="17" spans="1:40" ht="3.95" customHeight="1">
      <c r="A17" s="190"/>
      <c r="B17" s="190"/>
      <c r="C17" s="191"/>
      <c r="D17" s="192"/>
      <c r="E17" s="193"/>
      <c r="F17" s="193"/>
      <c r="G17" s="193"/>
      <c r="H17" s="193"/>
      <c r="I17" s="193"/>
      <c r="J17" s="193"/>
      <c r="K17" s="193"/>
      <c r="L17" s="193"/>
      <c r="M17" s="193"/>
    </row>
    <row r="18" spans="1:40" ht="6.75" customHeight="1" thickBot="1">
      <c r="A18" s="44"/>
      <c r="C18" s="194"/>
      <c r="D18" s="195"/>
      <c r="P18" s="174"/>
    </row>
    <row r="19" spans="1:40" s="113" customFormat="1" ht="26.25" customHeight="1">
      <c r="A19" s="176"/>
      <c r="B19" s="176"/>
      <c r="C19" s="177"/>
      <c r="D19" s="178"/>
      <c r="E19" s="180" t="s">
        <v>73</v>
      </c>
      <c r="F19" s="181" t="s">
        <v>74</v>
      </c>
      <c r="G19" s="546" t="s">
        <v>75</v>
      </c>
      <c r="H19" s="181" t="s">
        <v>250</v>
      </c>
      <c r="I19" s="545" t="s">
        <v>76</v>
      </c>
      <c r="J19" s="197" t="s">
        <v>247</v>
      </c>
      <c r="K19" s="180" t="s">
        <v>77</v>
      </c>
      <c r="L19" s="181" t="s">
        <v>78</v>
      </c>
      <c r="M19" s="181" t="s">
        <v>321</v>
      </c>
      <c r="N19" s="180" t="s">
        <v>248</v>
      </c>
      <c r="O19" s="112"/>
      <c r="Q19" s="112"/>
      <c r="R19" s="112"/>
      <c r="S19" s="112"/>
      <c r="T19" s="112"/>
      <c r="U19" s="158"/>
    </row>
    <row r="20" spans="1:40" s="113" customFormat="1" ht="11.25" customHeight="1">
      <c r="A20" s="169"/>
      <c r="B20" s="584" t="s">
        <v>32</v>
      </c>
      <c r="C20" s="584"/>
      <c r="D20" s="547"/>
      <c r="E20" s="183">
        <v>584</v>
      </c>
      <c r="F20" s="183">
        <v>756</v>
      </c>
      <c r="G20" s="183">
        <v>910</v>
      </c>
      <c r="H20" s="183">
        <v>1506</v>
      </c>
      <c r="I20" s="183">
        <v>1519</v>
      </c>
      <c r="J20" s="183">
        <v>359</v>
      </c>
      <c r="K20" s="183">
        <v>7778</v>
      </c>
      <c r="L20" s="183">
        <v>447</v>
      </c>
      <c r="M20" s="183">
        <v>6970</v>
      </c>
      <c r="N20" s="183">
        <v>4767</v>
      </c>
      <c r="O20" s="112"/>
      <c r="Q20" s="112"/>
      <c r="R20" s="112"/>
      <c r="S20" s="112"/>
      <c r="T20" s="112"/>
      <c r="U20" s="158"/>
    </row>
    <row r="21" spans="1:40" s="113" customFormat="1" ht="11.25" customHeight="1">
      <c r="A21" s="169"/>
      <c r="B21" s="584" t="s">
        <v>94</v>
      </c>
      <c r="C21" s="584"/>
      <c r="D21" s="547"/>
      <c r="E21" s="549">
        <v>413</v>
      </c>
      <c r="F21" s="549">
        <v>813</v>
      </c>
      <c r="G21" s="550">
        <v>909</v>
      </c>
      <c r="H21" s="549">
        <v>1757</v>
      </c>
      <c r="I21" s="549">
        <v>1845</v>
      </c>
      <c r="J21" s="549">
        <v>344</v>
      </c>
      <c r="K21" s="549">
        <v>9099</v>
      </c>
      <c r="L21" s="549">
        <v>623</v>
      </c>
      <c r="M21" s="549">
        <v>7339</v>
      </c>
      <c r="N21" s="549">
        <v>4482</v>
      </c>
      <c r="O21" s="112"/>
      <c r="Q21" s="112"/>
      <c r="R21" s="112"/>
      <c r="S21" s="112"/>
      <c r="T21" s="112"/>
      <c r="U21" s="158"/>
    </row>
    <row r="22" spans="1:40" ht="11.25" customHeight="1">
      <c r="A22" s="31"/>
      <c r="B22" s="584" t="s">
        <v>235</v>
      </c>
      <c r="C22" s="584"/>
      <c r="D22" s="32"/>
      <c r="E22" s="182">
        <v>491</v>
      </c>
      <c r="F22" s="182">
        <v>942</v>
      </c>
      <c r="G22" s="182">
        <v>912</v>
      </c>
      <c r="H22" s="182">
        <v>2056</v>
      </c>
      <c r="I22" s="182">
        <v>2211</v>
      </c>
      <c r="J22" s="182">
        <v>399</v>
      </c>
      <c r="K22" s="182">
        <v>9406</v>
      </c>
      <c r="L22" s="182">
        <v>355</v>
      </c>
      <c r="M22" s="173">
        <v>8042</v>
      </c>
      <c r="N22" s="173">
        <v>4559</v>
      </c>
      <c r="P22" s="174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</row>
    <row r="23" spans="1:40" ht="11.25" customHeight="1">
      <c r="A23" s="31"/>
      <c r="B23" s="584" t="s">
        <v>289</v>
      </c>
      <c r="C23" s="584"/>
      <c r="D23" s="32"/>
      <c r="E23" s="182">
        <v>306</v>
      </c>
      <c r="F23" s="182">
        <v>1073</v>
      </c>
      <c r="G23" s="182">
        <v>787</v>
      </c>
      <c r="H23" s="182">
        <v>2239</v>
      </c>
      <c r="I23" s="182">
        <v>2122</v>
      </c>
      <c r="J23" s="182">
        <v>369</v>
      </c>
      <c r="K23" s="182">
        <v>9854</v>
      </c>
      <c r="L23" s="182">
        <v>270</v>
      </c>
      <c r="M23" s="173">
        <v>9447</v>
      </c>
      <c r="N23" s="173">
        <v>4616</v>
      </c>
    </row>
    <row r="24" spans="1:40" s="183" customFormat="1" ht="15" customHeight="1">
      <c r="A24" s="569"/>
      <c r="B24" s="585" t="s">
        <v>322</v>
      </c>
      <c r="C24" s="585"/>
      <c r="D24" s="35"/>
      <c r="E24" s="504">
        <v>244</v>
      </c>
      <c r="F24" s="504">
        <v>1390</v>
      </c>
      <c r="G24" s="504">
        <v>820</v>
      </c>
      <c r="H24" s="504">
        <v>2574</v>
      </c>
      <c r="I24" s="504">
        <v>2067</v>
      </c>
      <c r="J24" s="504">
        <v>361</v>
      </c>
      <c r="K24" s="504">
        <v>9572</v>
      </c>
      <c r="L24" s="504">
        <v>319</v>
      </c>
      <c r="M24" s="505">
        <v>9394</v>
      </c>
      <c r="N24" s="505">
        <v>4709</v>
      </c>
      <c r="O24" s="173"/>
      <c r="P24" s="173"/>
      <c r="Q24" s="173"/>
      <c r="R24" s="173"/>
      <c r="S24" s="173"/>
      <c r="T24" s="173"/>
      <c r="U24" s="173"/>
    </row>
    <row r="25" spans="1:40" ht="15" customHeight="1">
      <c r="A25" s="136"/>
      <c r="B25" s="586" t="s">
        <v>79</v>
      </c>
      <c r="C25" s="586"/>
      <c r="D25" s="137"/>
      <c r="E25" s="185"/>
      <c r="F25" s="185"/>
      <c r="G25" s="185"/>
      <c r="H25" s="185"/>
      <c r="I25" s="185"/>
      <c r="J25" s="185"/>
      <c r="K25" s="185"/>
      <c r="L25" s="185"/>
    </row>
    <row r="26" spans="1:40" ht="11.1" customHeight="1">
      <c r="A26" s="186"/>
      <c r="B26" s="186"/>
      <c r="C26" s="187" t="s">
        <v>67</v>
      </c>
      <c r="D26" s="188"/>
      <c r="E26" s="189">
        <v>86</v>
      </c>
      <c r="F26" s="189">
        <v>223</v>
      </c>
      <c r="G26" s="189">
        <v>251</v>
      </c>
      <c r="H26" s="189">
        <v>437</v>
      </c>
      <c r="I26" s="189">
        <v>351</v>
      </c>
      <c r="J26" s="189">
        <v>96</v>
      </c>
      <c r="K26" s="189">
        <v>2285</v>
      </c>
      <c r="L26" s="189">
        <v>68</v>
      </c>
      <c r="M26" s="198">
        <v>1213</v>
      </c>
      <c r="N26" s="198">
        <v>867</v>
      </c>
    </row>
    <row r="27" spans="1:40" ht="11.1" customHeight="1">
      <c r="A27" s="186"/>
      <c r="B27" s="186"/>
      <c r="C27" s="187" t="s">
        <v>299</v>
      </c>
      <c r="D27" s="188"/>
      <c r="E27" s="189">
        <v>4</v>
      </c>
      <c r="F27" s="189">
        <v>14</v>
      </c>
      <c r="G27" s="189">
        <v>8</v>
      </c>
      <c r="H27" s="189">
        <v>29</v>
      </c>
      <c r="I27" s="189">
        <v>118</v>
      </c>
      <c r="J27" s="189">
        <v>13</v>
      </c>
      <c r="K27" s="189">
        <v>350</v>
      </c>
      <c r="L27" s="189">
        <v>19</v>
      </c>
      <c r="M27" s="198">
        <v>125</v>
      </c>
      <c r="N27" s="198">
        <v>169</v>
      </c>
    </row>
    <row r="28" spans="1:40" ht="11.1" customHeight="1">
      <c r="A28" s="186"/>
      <c r="B28" s="186"/>
      <c r="C28" s="187" t="s">
        <v>68</v>
      </c>
      <c r="D28" s="188"/>
      <c r="E28" s="189">
        <v>15</v>
      </c>
      <c r="F28" s="189">
        <v>79</v>
      </c>
      <c r="G28" s="189">
        <v>42</v>
      </c>
      <c r="H28" s="189">
        <v>367</v>
      </c>
      <c r="I28" s="189">
        <v>301</v>
      </c>
      <c r="J28" s="189">
        <v>34</v>
      </c>
      <c r="K28" s="189">
        <v>974</v>
      </c>
      <c r="L28" s="189">
        <v>23</v>
      </c>
      <c r="M28" s="198">
        <v>1881</v>
      </c>
      <c r="N28" s="198">
        <v>301</v>
      </c>
    </row>
    <row r="29" spans="1:40" ht="11.1" customHeight="1">
      <c r="A29" s="186"/>
      <c r="B29" s="186"/>
      <c r="C29" s="187" t="s">
        <v>69</v>
      </c>
      <c r="D29" s="188"/>
      <c r="E29" s="189">
        <v>48</v>
      </c>
      <c r="F29" s="189">
        <v>149</v>
      </c>
      <c r="G29" s="189">
        <v>116</v>
      </c>
      <c r="H29" s="189">
        <v>716</v>
      </c>
      <c r="I29" s="189">
        <v>299</v>
      </c>
      <c r="J29" s="189">
        <v>45</v>
      </c>
      <c r="K29" s="189">
        <v>1272</v>
      </c>
      <c r="L29" s="189">
        <v>53</v>
      </c>
      <c r="M29" s="198">
        <v>1254</v>
      </c>
      <c r="N29" s="198">
        <v>518</v>
      </c>
    </row>
    <row r="30" spans="1:40" ht="11.1" customHeight="1">
      <c r="A30" s="186"/>
      <c r="B30" s="186"/>
      <c r="C30" s="187" t="s">
        <v>70</v>
      </c>
      <c r="D30" s="188"/>
      <c r="E30" s="189">
        <v>24</v>
      </c>
      <c r="F30" s="189">
        <v>51</v>
      </c>
      <c r="G30" s="189">
        <v>106</v>
      </c>
      <c r="H30" s="189">
        <v>271</v>
      </c>
      <c r="I30" s="189">
        <v>323</v>
      </c>
      <c r="J30" s="189">
        <v>57</v>
      </c>
      <c r="K30" s="189">
        <v>1851</v>
      </c>
      <c r="L30" s="189">
        <v>35</v>
      </c>
      <c r="M30" s="198">
        <v>648</v>
      </c>
      <c r="N30" s="198">
        <v>976</v>
      </c>
    </row>
    <row r="31" spans="1:40" ht="11.1" customHeight="1">
      <c r="A31" s="186"/>
      <c r="B31" s="186"/>
      <c r="C31" s="187" t="s">
        <v>71</v>
      </c>
      <c r="D31" s="188"/>
      <c r="E31" s="189">
        <v>8</v>
      </c>
      <c r="F31" s="189">
        <v>85</v>
      </c>
      <c r="G31" s="189">
        <v>39</v>
      </c>
      <c r="H31" s="189">
        <v>81</v>
      </c>
      <c r="I31" s="189">
        <v>238</v>
      </c>
      <c r="J31" s="189">
        <v>43</v>
      </c>
      <c r="K31" s="189">
        <v>773</v>
      </c>
      <c r="L31" s="189">
        <v>29</v>
      </c>
      <c r="M31" s="198">
        <v>1759</v>
      </c>
      <c r="N31" s="198">
        <v>771</v>
      </c>
    </row>
    <row r="32" spans="1:40" ht="11.1" customHeight="1">
      <c r="A32" s="186"/>
      <c r="B32" s="186"/>
      <c r="C32" s="187" t="s">
        <v>72</v>
      </c>
      <c r="D32" s="188"/>
      <c r="E32" s="189">
        <v>59</v>
      </c>
      <c r="F32" s="189">
        <v>789</v>
      </c>
      <c r="G32" s="189">
        <v>258</v>
      </c>
      <c r="H32" s="189">
        <v>673</v>
      </c>
      <c r="I32" s="189">
        <v>437</v>
      </c>
      <c r="J32" s="189">
        <v>73</v>
      </c>
      <c r="K32" s="189">
        <v>2067</v>
      </c>
      <c r="L32" s="189">
        <v>92</v>
      </c>
      <c r="M32" s="199">
        <v>2514</v>
      </c>
      <c r="N32" s="199">
        <v>1107</v>
      </c>
    </row>
    <row r="33" spans="1:14" ht="3.95" customHeight="1">
      <c r="A33" s="190"/>
      <c r="B33" s="190"/>
      <c r="C33" s="191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</row>
    <row r="34" spans="1:14" ht="15.95" customHeight="1">
      <c r="C34" s="60" t="s">
        <v>258</v>
      </c>
    </row>
    <row r="35" spans="1:14" ht="12" customHeight="1">
      <c r="C35" s="7" t="s">
        <v>80</v>
      </c>
    </row>
  </sheetData>
  <mergeCells count="12">
    <mergeCell ref="B4:C4"/>
    <mergeCell ref="B5:C5"/>
    <mergeCell ref="B24:C24"/>
    <mergeCell ref="B25:C25"/>
    <mergeCell ref="B6:C6"/>
    <mergeCell ref="B7:C7"/>
    <mergeCell ref="B8:C8"/>
    <mergeCell ref="B9:C9"/>
    <mergeCell ref="B22:C22"/>
    <mergeCell ref="B23:C23"/>
    <mergeCell ref="B20:C20"/>
    <mergeCell ref="B21:C2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J120"/>
  <sheetViews>
    <sheetView zoomScale="120" zoomScaleNormal="120" zoomScaleSheetLayoutView="100" workbookViewId="0">
      <selection activeCell="B7" sqref="B7:C11"/>
    </sheetView>
  </sheetViews>
  <sheetFormatPr defaultColWidth="12.125" defaultRowHeight="12" customHeight="1"/>
  <cols>
    <col min="1" max="1" width="0.375" style="239" customWidth="1"/>
    <col min="2" max="2" width="2.625" style="239" customWidth="1"/>
    <col min="3" max="3" width="14.625" style="211" customWidth="1"/>
    <col min="4" max="4" width="0.375" style="240" customWidth="1"/>
    <col min="5" max="10" width="12.125" style="211" customWidth="1"/>
    <col min="11" max="16384" width="12.125" style="211"/>
  </cols>
  <sheetData>
    <row r="1" spans="1:10" s="204" customFormat="1" ht="21.75" customHeight="1">
      <c r="A1" s="200"/>
      <c r="B1" s="200"/>
      <c r="C1" s="200"/>
      <c r="D1" s="201"/>
      <c r="E1" s="202" t="s">
        <v>56</v>
      </c>
      <c r="F1" s="203" t="s">
        <v>251</v>
      </c>
      <c r="H1" s="205"/>
      <c r="I1" s="205"/>
      <c r="J1" s="205"/>
    </row>
    <row r="2" spans="1:10" ht="4.5" customHeight="1">
      <c r="A2" s="206"/>
      <c r="B2" s="206"/>
      <c r="C2" s="206"/>
      <c r="D2" s="207"/>
      <c r="E2" s="206"/>
      <c r="F2" s="208"/>
      <c r="G2" s="209"/>
      <c r="H2" s="209"/>
      <c r="I2" s="209"/>
      <c r="J2" s="210"/>
    </row>
    <row r="3" spans="1:10" s="213" customFormat="1" ht="24" customHeight="1" thickBot="1">
      <c r="A3" s="212"/>
      <c r="B3" s="212"/>
      <c r="D3" s="214"/>
      <c r="H3" s="587" t="s">
        <v>306</v>
      </c>
      <c r="I3" s="587"/>
      <c r="J3" s="587"/>
    </row>
    <row r="4" spans="1:10" s="213" customFormat="1" ht="12" customHeight="1">
      <c r="A4" s="215"/>
      <c r="B4" s="215"/>
      <c r="C4" s="216"/>
      <c r="D4" s="216"/>
      <c r="E4" s="588" t="s">
        <v>82</v>
      </c>
      <c r="F4" s="589"/>
      <c r="G4" s="589"/>
      <c r="H4" s="589"/>
      <c r="I4" s="590"/>
      <c r="J4" s="591" t="s">
        <v>282</v>
      </c>
    </row>
    <row r="5" spans="1:10" s="213" customFormat="1" ht="12" customHeight="1">
      <c r="A5" s="217"/>
      <c r="B5" s="217"/>
      <c r="C5" s="214"/>
      <c r="D5" s="218"/>
      <c r="E5" s="541" t="s">
        <v>83</v>
      </c>
      <c r="F5" s="219" t="s">
        <v>246</v>
      </c>
      <c r="G5" s="220"/>
      <c r="H5" s="221"/>
      <c r="I5" s="594" t="s">
        <v>281</v>
      </c>
      <c r="J5" s="592"/>
    </row>
    <row r="6" spans="1:10" s="213" customFormat="1" ht="12" customHeight="1">
      <c r="A6" s="222"/>
      <c r="B6" s="222"/>
      <c r="C6" s="223"/>
      <c r="D6" s="224"/>
      <c r="E6" s="542" t="s">
        <v>84</v>
      </c>
      <c r="F6" s="225" t="s">
        <v>25</v>
      </c>
      <c r="G6" s="226" t="s">
        <v>3</v>
      </c>
      <c r="H6" s="226" t="s">
        <v>4</v>
      </c>
      <c r="I6" s="595"/>
      <c r="J6" s="593"/>
    </row>
    <row r="7" spans="1:10" ht="15" customHeight="1">
      <c r="A7" s="211"/>
      <c r="B7" s="579" t="s">
        <v>32</v>
      </c>
      <c r="C7" s="579"/>
      <c r="D7" s="227"/>
      <c r="E7" s="129">
        <v>325</v>
      </c>
      <c r="F7" s="129">
        <v>4229</v>
      </c>
      <c r="G7" s="129">
        <v>4000</v>
      </c>
      <c r="H7" s="129">
        <v>229</v>
      </c>
      <c r="I7" s="44">
        <v>352</v>
      </c>
      <c r="J7" s="129">
        <v>33845</v>
      </c>
    </row>
    <row r="8" spans="1:10" ht="10.5" customHeight="1">
      <c r="A8" s="211"/>
      <c r="B8" s="579" t="s">
        <v>94</v>
      </c>
      <c r="C8" s="579"/>
      <c r="D8" s="227"/>
      <c r="E8" s="129">
        <v>261</v>
      </c>
      <c r="F8" s="129">
        <v>2144</v>
      </c>
      <c r="G8" s="129">
        <v>2052</v>
      </c>
      <c r="H8" s="129">
        <v>92</v>
      </c>
      <c r="I8" s="44">
        <v>179</v>
      </c>
      <c r="J8" s="129">
        <v>28718</v>
      </c>
    </row>
    <row r="9" spans="1:10" ht="10.5" customHeight="1">
      <c r="A9" s="211"/>
      <c r="B9" s="579" t="s">
        <v>235</v>
      </c>
      <c r="C9" s="579"/>
      <c r="D9" s="227"/>
      <c r="E9" s="129">
        <v>292</v>
      </c>
      <c r="F9" s="129">
        <v>4629</v>
      </c>
      <c r="G9" s="129">
        <v>4448</v>
      </c>
      <c r="H9" s="129">
        <v>181</v>
      </c>
      <c r="I9" s="44">
        <v>386</v>
      </c>
      <c r="J9" s="129">
        <v>26743</v>
      </c>
    </row>
    <row r="10" spans="1:10" ht="10.5" customHeight="1">
      <c r="A10" s="211"/>
      <c r="B10" s="579" t="s">
        <v>289</v>
      </c>
      <c r="C10" s="579"/>
      <c r="D10" s="227"/>
      <c r="E10" s="554">
        <v>120</v>
      </c>
      <c r="F10" s="554">
        <v>4125</v>
      </c>
      <c r="G10" s="554">
        <v>3972</v>
      </c>
      <c r="H10" s="554">
        <v>153</v>
      </c>
      <c r="I10" s="555">
        <v>344</v>
      </c>
      <c r="J10" s="554">
        <v>21662</v>
      </c>
    </row>
    <row r="11" spans="1:10" s="228" customFormat="1" ht="15" customHeight="1">
      <c r="B11" s="578" t="s">
        <v>315</v>
      </c>
      <c r="C11" s="578"/>
      <c r="D11" s="229"/>
      <c r="E11" s="230">
        <v>158</v>
      </c>
      <c r="F11" s="230">
        <v>4402</v>
      </c>
      <c r="G11" s="230">
        <v>4226</v>
      </c>
      <c r="H11" s="230">
        <v>176</v>
      </c>
      <c r="I11" s="230">
        <v>367</v>
      </c>
      <c r="J11" s="230">
        <v>23177</v>
      </c>
    </row>
    <row r="12" spans="1:10" s="232" customFormat="1" ht="15" customHeight="1">
      <c r="A12" s="136"/>
      <c r="B12" s="583" t="s">
        <v>85</v>
      </c>
      <c r="C12" s="583"/>
      <c r="D12" s="137"/>
      <c r="E12" s="231"/>
      <c r="F12" s="231"/>
      <c r="G12" s="231"/>
      <c r="H12" s="231"/>
      <c r="I12" s="231"/>
      <c r="J12" s="231"/>
    </row>
    <row r="13" spans="1:10" ht="12" customHeight="1">
      <c r="A13" s="186"/>
      <c r="B13" s="186"/>
      <c r="C13" s="187" t="s">
        <v>67</v>
      </c>
      <c r="D13" s="188"/>
      <c r="E13" s="233">
        <v>8</v>
      </c>
      <c r="F13" s="233">
        <v>1041</v>
      </c>
      <c r="G13" s="233">
        <v>959</v>
      </c>
      <c r="H13" s="233">
        <v>82</v>
      </c>
      <c r="I13" s="233">
        <v>87</v>
      </c>
      <c r="J13" s="233">
        <v>5924</v>
      </c>
    </row>
    <row r="14" spans="1:10" ht="12" customHeight="1">
      <c r="A14" s="186"/>
      <c r="B14" s="186"/>
      <c r="C14" s="187" t="s">
        <v>299</v>
      </c>
      <c r="D14" s="188"/>
      <c r="E14" s="233">
        <v>0</v>
      </c>
      <c r="F14" s="233">
        <v>2</v>
      </c>
      <c r="G14" s="233">
        <v>2</v>
      </c>
      <c r="H14" s="233">
        <v>0</v>
      </c>
      <c r="I14" s="233">
        <v>0</v>
      </c>
      <c r="J14" s="233">
        <v>6</v>
      </c>
    </row>
    <row r="15" spans="1:10" ht="12" customHeight="1">
      <c r="A15" s="186"/>
      <c r="B15" s="186"/>
      <c r="C15" s="187" t="s">
        <v>68</v>
      </c>
      <c r="D15" s="188"/>
      <c r="E15" s="233">
        <v>2</v>
      </c>
      <c r="F15" s="233">
        <v>8</v>
      </c>
      <c r="G15" s="233">
        <v>8</v>
      </c>
      <c r="H15" s="233">
        <v>0</v>
      </c>
      <c r="I15" s="233">
        <v>1</v>
      </c>
      <c r="J15" s="233">
        <v>0</v>
      </c>
    </row>
    <row r="16" spans="1:10" ht="12" customHeight="1">
      <c r="A16" s="186"/>
      <c r="B16" s="186"/>
      <c r="C16" s="187" t="s">
        <v>69</v>
      </c>
      <c r="D16" s="188"/>
      <c r="E16" s="233">
        <v>7</v>
      </c>
      <c r="F16" s="233">
        <v>401</v>
      </c>
      <c r="G16" s="233">
        <v>401</v>
      </c>
      <c r="H16" s="233">
        <v>0</v>
      </c>
      <c r="I16" s="233">
        <v>33</v>
      </c>
      <c r="J16" s="233">
        <v>1983</v>
      </c>
    </row>
    <row r="17" spans="1:10" ht="12" customHeight="1">
      <c r="A17" s="186"/>
      <c r="B17" s="186"/>
      <c r="C17" s="187" t="s">
        <v>70</v>
      </c>
      <c r="D17" s="188"/>
      <c r="E17" s="233">
        <v>87</v>
      </c>
      <c r="F17" s="233">
        <v>916</v>
      </c>
      <c r="G17" s="233">
        <v>898</v>
      </c>
      <c r="H17" s="233">
        <v>18</v>
      </c>
      <c r="I17" s="233">
        <v>76</v>
      </c>
      <c r="J17" s="233">
        <v>4451</v>
      </c>
    </row>
    <row r="18" spans="1:10" ht="12" customHeight="1">
      <c r="A18" s="186"/>
      <c r="B18" s="186"/>
      <c r="C18" s="187" t="s">
        <v>71</v>
      </c>
      <c r="D18" s="188"/>
      <c r="E18" s="233">
        <v>36</v>
      </c>
      <c r="F18" s="233">
        <v>510</v>
      </c>
      <c r="G18" s="233">
        <v>474</v>
      </c>
      <c r="H18" s="233">
        <v>36</v>
      </c>
      <c r="I18" s="233">
        <v>43</v>
      </c>
      <c r="J18" s="233">
        <v>2195</v>
      </c>
    </row>
    <row r="19" spans="1:10" ht="12" customHeight="1">
      <c r="A19" s="186"/>
      <c r="B19" s="186"/>
      <c r="C19" s="187" t="s">
        <v>72</v>
      </c>
      <c r="D19" s="188"/>
      <c r="E19" s="233">
        <v>18</v>
      </c>
      <c r="F19" s="233">
        <v>1524</v>
      </c>
      <c r="G19" s="233">
        <v>1484</v>
      </c>
      <c r="H19" s="233">
        <v>40</v>
      </c>
      <c r="I19" s="233">
        <v>127</v>
      </c>
      <c r="J19" s="233">
        <v>8618</v>
      </c>
    </row>
    <row r="20" spans="1:10" ht="3.95" customHeight="1">
      <c r="A20" s="234"/>
      <c r="B20" s="234"/>
      <c r="C20" s="234"/>
      <c r="D20" s="235"/>
      <c r="E20" s="236"/>
      <c r="F20" s="236"/>
      <c r="G20" s="236"/>
      <c r="H20" s="236"/>
      <c r="I20" s="236"/>
      <c r="J20" s="236"/>
    </row>
    <row r="21" spans="1:10" ht="15.95" customHeight="1">
      <c r="A21" s="237"/>
      <c r="B21" s="7" t="s">
        <v>22</v>
      </c>
      <c r="C21" s="237"/>
      <c r="D21" s="238"/>
    </row>
    <row r="22" spans="1:10" ht="12" customHeight="1">
      <c r="A22" s="237"/>
      <c r="B22" s="237"/>
      <c r="C22" s="237"/>
      <c r="D22" s="238"/>
    </row>
    <row r="23" spans="1:10" ht="12" customHeight="1">
      <c r="A23" s="237"/>
      <c r="B23" s="237"/>
      <c r="C23" s="237"/>
      <c r="D23" s="238"/>
    </row>
    <row r="24" spans="1:10" ht="12" customHeight="1">
      <c r="A24" s="237"/>
      <c r="B24" s="237"/>
      <c r="C24" s="237"/>
      <c r="D24" s="238"/>
    </row>
    <row r="25" spans="1:10" ht="12" customHeight="1">
      <c r="A25" s="237"/>
      <c r="B25" s="237"/>
      <c r="C25" s="237"/>
      <c r="D25" s="238"/>
    </row>
    <row r="26" spans="1:10" ht="12" customHeight="1">
      <c r="A26" s="237"/>
      <c r="B26" s="237"/>
      <c r="C26" s="237"/>
      <c r="D26" s="238"/>
    </row>
    <row r="27" spans="1:10" ht="12" customHeight="1">
      <c r="A27" s="237"/>
      <c r="B27" s="237"/>
      <c r="C27" s="237"/>
      <c r="D27" s="238"/>
    </row>
    <row r="28" spans="1:10" ht="12" customHeight="1">
      <c r="A28" s="237"/>
      <c r="B28" s="237"/>
      <c r="C28" s="237"/>
      <c r="D28" s="238"/>
    </row>
    <row r="29" spans="1:10" ht="12" customHeight="1">
      <c r="A29" s="237"/>
      <c r="B29" s="237"/>
      <c r="C29" s="237"/>
      <c r="D29" s="238"/>
    </row>
    <row r="30" spans="1:10" ht="12" customHeight="1">
      <c r="A30" s="237"/>
      <c r="B30" s="237"/>
      <c r="C30" s="237"/>
      <c r="D30" s="238"/>
    </row>
    <row r="31" spans="1:10" ht="12" customHeight="1">
      <c r="A31" s="237"/>
      <c r="B31" s="237"/>
      <c r="C31" s="237"/>
      <c r="D31" s="238"/>
    </row>
    <row r="32" spans="1:10" ht="12" customHeight="1">
      <c r="A32" s="237"/>
      <c r="B32" s="237"/>
      <c r="C32" s="237"/>
      <c r="D32" s="238"/>
    </row>
    <row r="33" spans="1:4" ht="12" customHeight="1">
      <c r="A33" s="237"/>
      <c r="B33" s="237"/>
      <c r="C33" s="237"/>
      <c r="D33" s="238"/>
    </row>
    <row r="34" spans="1:4" ht="12" customHeight="1">
      <c r="A34" s="237"/>
      <c r="B34" s="237"/>
      <c r="C34" s="237"/>
      <c r="D34" s="238"/>
    </row>
    <row r="35" spans="1:4" ht="12" customHeight="1">
      <c r="A35" s="237"/>
      <c r="B35" s="237"/>
      <c r="C35" s="237"/>
      <c r="D35" s="238"/>
    </row>
    <row r="36" spans="1:4" ht="12" customHeight="1">
      <c r="A36" s="237"/>
      <c r="B36" s="237"/>
      <c r="C36" s="237"/>
      <c r="D36" s="238"/>
    </row>
    <row r="37" spans="1:4" ht="12" customHeight="1">
      <c r="A37" s="237"/>
      <c r="B37" s="237"/>
      <c r="C37" s="237"/>
      <c r="D37" s="238"/>
    </row>
    <row r="38" spans="1:4" ht="12" customHeight="1">
      <c r="A38" s="237"/>
      <c r="B38" s="237"/>
      <c r="C38" s="237"/>
      <c r="D38" s="238"/>
    </row>
    <row r="39" spans="1:4" ht="12" customHeight="1">
      <c r="A39" s="237"/>
      <c r="B39" s="237"/>
      <c r="C39" s="237"/>
      <c r="D39" s="238"/>
    </row>
    <row r="40" spans="1:4" ht="12" customHeight="1">
      <c r="A40" s="237"/>
      <c r="B40" s="237"/>
      <c r="C40" s="237"/>
      <c r="D40" s="238"/>
    </row>
    <row r="41" spans="1:4" ht="12" customHeight="1">
      <c r="A41" s="237"/>
      <c r="B41" s="237"/>
      <c r="C41" s="237"/>
      <c r="D41" s="238"/>
    </row>
    <row r="42" spans="1:4" ht="12" customHeight="1">
      <c r="A42" s="237"/>
      <c r="B42" s="237"/>
      <c r="C42" s="237"/>
      <c r="D42" s="238"/>
    </row>
    <row r="43" spans="1:4" ht="12" customHeight="1">
      <c r="A43" s="237"/>
      <c r="B43" s="237"/>
      <c r="C43" s="237"/>
      <c r="D43" s="238"/>
    </row>
    <row r="44" spans="1:4" ht="12" customHeight="1">
      <c r="A44" s="237"/>
      <c r="B44" s="237"/>
      <c r="C44" s="237"/>
      <c r="D44" s="238"/>
    </row>
    <row r="45" spans="1:4" ht="12" customHeight="1">
      <c r="A45" s="237"/>
      <c r="B45" s="237"/>
      <c r="C45" s="237"/>
      <c r="D45" s="238"/>
    </row>
    <row r="46" spans="1:4" ht="12" customHeight="1">
      <c r="A46" s="237"/>
      <c r="B46" s="237"/>
      <c r="C46" s="237"/>
      <c r="D46" s="238"/>
    </row>
    <row r="47" spans="1:4" ht="12" customHeight="1">
      <c r="A47" s="237"/>
      <c r="B47" s="237"/>
      <c r="C47" s="237"/>
      <c r="D47" s="238"/>
    </row>
    <row r="48" spans="1:4" ht="12" customHeight="1">
      <c r="A48" s="237"/>
      <c r="B48" s="237"/>
      <c r="C48" s="237"/>
      <c r="D48" s="238"/>
    </row>
    <row r="49" spans="1:4" ht="12" customHeight="1">
      <c r="A49" s="237"/>
      <c r="B49" s="237"/>
      <c r="C49" s="237"/>
      <c r="D49" s="238"/>
    </row>
    <row r="50" spans="1:4" ht="12" customHeight="1">
      <c r="A50" s="237"/>
      <c r="B50" s="237"/>
      <c r="C50" s="237"/>
      <c r="D50" s="238"/>
    </row>
    <row r="51" spans="1:4" ht="12" customHeight="1">
      <c r="A51" s="237"/>
      <c r="B51" s="237"/>
      <c r="C51" s="237"/>
      <c r="D51" s="238"/>
    </row>
    <row r="52" spans="1:4" ht="12" customHeight="1">
      <c r="A52" s="237"/>
      <c r="B52" s="237"/>
      <c r="C52" s="237"/>
      <c r="D52" s="238"/>
    </row>
    <row r="53" spans="1:4" ht="12" customHeight="1">
      <c r="A53" s="237"/>
      <c r="B53" s="237"/>
      <c r="C53" s="237"/>
      <c r="D53" s="238"/>
    </row>
    <row r="54" spans="1:4" ht="12" customHeight="1">
      <c r="A54" s="237"/>
      <c r="B54" s="237"/>
      <c r="C54" s="237"/>
      <c r="D54" s="238"/>
    </row>
    <row r="55" spans="1:4" ht="12" customHeight="1">
      <c r="A55" s="237"/>
      <c r="B55" s="237"/>
      <c r="C55" s="237"/>
      <c r="D55" s="238"/>
    </row>
    <row r="56" spans="1:4" ht="12" customHeight="1">
      <c r="A56" s="237"/>
      <c r="B56" s="237"/>
      <c r="C56" s="237"/>
      <c r="D56" s="238"/>
    </row>
    <row r="57" spans="1:4" ht="12" customHeight="1">
      <c r="A57" s="237"/>
      <c r="B57" s="237"/>
      <c r="C57" s="237"/>
      <c r="D57" s="238"/>
    </row>
    <row r="58" spans="1:4" ht="12" customHeight="1">
      <c r="A58" s="237"/>
      <c r="B58" s="237"/>
      <c r="C58" s="237"/>
      <c r="D58" s="238"/>
    </row>
    <row r="59" spans="1:4" ht="12" customHeight="1">
      <c r="A59" s="237"/>
      <c r="B59" s="237"/>
      <c r="C59" s="237"/>
      <c r="D59" s="238"/>
    </row>
    <row r="60" spans="1:4" ht="12" customHeight="1">
      <c r="A60" s="237"/>
      <c r="B60" s="237"/>
      <c r="C60" s="237"/>
      <c r="D60" s="238"/>
    </row>
    <row r="61" spans="1:4" ht="12" customHeight="1">
      <c r="A61" s="237"/>
      <c r="B61" s="237"/>
      <c r="C61" s="237"/>
      <c r="D61" s="238"/>
    </row>
    <row r="62" spans="1:4" ht="12" customHeight="1">
      <c r="A62" s="237"/>
      <c r="B62" s="237"/>
      <c r="C62" s="237"/>
      <c r="D62" s="238"/>
    </row>
    <row r="63" spans="1:4" ht="12" customHeight="1">
      <c r="A63" s="237"/>
      <c r="B63" s="237"/>
      <c r="C63" s="237"/>
      <c r="D63" s="238"/>
    </row>
    <row r="64" spans="1:4" ht="12" customHeight="1">
      <c r="A64" s="237"/>
      <c r="B64" s="237"/>
      <c r="C64" s="237"/>
      <c r="D64" s="238"/>
    </row>
    <row r="65" spans="1:4" ht="12" customHeight="1">
      <c r="A65" s="237"/>
      <c r="B65" s="237"/>
      <c r="C65" s="237"/>
      <c r="D65" s="238"/>
    </row>
    <row r="66" spans="1:4" ht="12" customHeight="1">
      <c r="A66" s="237"/>
      <c r="B66" s="237"/>
      <c r="C66" s="237"/>
      <c r="D66" s="238"/>
    </row>
    <row r="67" spans="1:4" ht="12" customHeight="1">
      <c r="A67" s="237"/>
      <c r="B67" s="237"/>
      <c r="C67" s="237"/>
      <c r="D67" s="238"/>
    </row>
    <row r="68" spans="1:4" ht="12" customHeight="1">
      <c r="A68" s="237"/>
      <c r="B68" s="237"/>
      <c r="C68" s="237"/>
      <c r="D68" s="238"/>
    </row>
    <row r="69" spans="1:4" ht="12" customHeight="1">
      <c r="A69" s="237"/>
      <c r="B69" s="237"/>
      <c r="C69" s="237"/>
      <c r="D69" s="238"/>
    </row>
    <row r="70" spans="1:4" ht="12" customHeight="1">
      <c r="A70" s="237"/>
      <c r="B70" s="237"/>
      <c r="C70" s="237"/>
      <c r="D70" s="238"/>
    </row>
    <row r="71" spans="1:4" ht="12" customHeight="1">
      <c r="A71" s="237"/>
      <c r="B71" s="237"/>
      <c r="C71" s="237"/>
      <c r="D71" s="238"/>
    </row>
    <row r="72" spans="1:4" ht="12" customHeight="1">
      <c r="A72" s="237"/>
      <c r="B72" s="237"/>
      <c r="C72" s="237"/>
      <c r="D72" s="238"/>
    </row>
    <row r="73" spans="1:4" ht="12" customHeight="1">
      <c r="A73" s="237"/>
      <c r="B73" s="237"/>
      <c r="C73" s="237"/>
      <c r="D73" s="238"/>
    </row>
    <row r="74" spans="1:4" ht="12" customHeight="1">
      <c r="A74" s="237"/>
      <c r="B74" s="237"/>
      <c r="C74" s="237"/>
      <c r="D74" s="238"/>
    </row>
    <row r="75" spans="1:4" ht="12" customHeight="1">
      <c r="A75" s="237"/>
      <c r="B75" s="237"/>
      <c r="C75" s="237"/>
      <c r="D75" s="238"/>
    </row>
    <row r="76" spans="1:4" ht="12" customHeight="1">
      <c r="A76" s="237"/>
      <c r="B76" s="237"/>
      <c r="C76" s="237"/>
      <c r="D76" s="238"/>
    </row>
    <row r="77" spans="1:4" ht="12" customHeight="1">
      <c r="A77" s="237"/>
      <c r="B77" s="237"/>
      <c r="C77" s="237"/>
      <c r="D77" s="238"/>
    </row>
    <row r="78" spans="1:4" ht="12" customHeight="1">
      <c r="A78" s="237"/>
      <c r="B78" s="237"/>
      <c r="C78" s="237"/>
      <c r="D78" s="238"/>
    </row>
    <row r="79" spans="1:4" ht="12" customHeight="1">
      <c r="A79" s="237"/>
      <c r="B79" s="237"/>
      <c r="C79" s="237"/>
      <c r="D79" s="238"/>
    </row>
    <row r="80" spans="1:4" ht="12" customHeight="1">
      <c r="A80" s="237"/>
      <c r="B80" s="237"/>
      <c r="C80" s="237"/>
      <c r="D80" s="238"/>
    </row>
    <row r="81" spans="1:4" ht="12" customHeight="1">
      <c r="A81" s="237"/>
      <c r="B81" s="237"/>
      <c r="C81" s="237"/>
      <c r="D81" s="238"/>
    </row>
    <row r="82" spans="1:4" ht="12" customHeight="1">
      <c r="A82" s="237"/>
      <c r="B82" s="237"/>
      <c r="C82" s="237"/>
      <c r="D82" s="238"/>
    </row>
    <row r="83" spans="1:4" ht="12" customHeight="1">
      <c r="A83" s="237"/>
      <c r="B83" s="237"/>
      <c r="C83" s="237"/>
      <c r="D83" s="238"/>
    </row>
    <row r="84" spans="1:4" ht="12" customHeight="1">
      <c r="A84" s="237"/>
      <c r="B84" s="237"/>
      <c r="C84" s="237"/>
      <c r="D84" s="238"/>
    </row>
    <row r="85" spans="1:4" ht="12" customHeight="1">
      <c r="A85" s="237"/>
      <c r="B85" s="237"/>
      <c r="C85" s="237"/>
      <c r="D85" s="238"/>
    </row>
    <row r="86" spans="1:4" ht="12" customHeight="1">
      <c r="A86" s="237"/>
      <c r="B86" s="237"/>
      <c r="C86" s="237"/>
      <c r="D86" s="238"/>
    </row>
    <row r="87" spans="1:4" ht="12" customHeight="1">
      <c r="A87" s="237"/>
      <c r="B87" s="237"/>
      <c r="C87" s="237"/>
      <c r="D87" s="238"/>
    </row>
    <row r="88" spans="1:4" ht="12" customHeight="1">
      <c r="A88" s="237"/>
      <c r="B88" s="237"/>
      <c r="C88" s="237"/>
      <c r="D88" s="238"/>
    </row>
    <row r="89" spans="1:4" ht="12" customHeight="1">
      <c r="A89" s="237"/>
      <c r="B89" s="237"/>
      <c r="C89" s="237"/>
      <c r="D89" s="238"/>
    </row>
    <row r="90" spans="1:4" ht="12" customHeight="1">
      <c r="A90" s="237"/>
      <c r="B90" s="237"/>
      <c r="C90" s="237"/>
      <c r="D90" s="238"/>
    </row>
    <row r="91" spans="1:4" ht="12" customHeight="1">
      <c r="A91" s="237"/>
      <c r="B91" s="237"/>
      <c r="C91" s="237"/>
      <c r="D91" s="238"/>
    </row>
    <row r="92" spans="1:4" ht="12" customHeight="1">
      <c r="A92" s="237"/>
      <c r="B92" s="237"/>
      <c r="C92" s="237"/>
      <c r="D92" s="238"/>
    </row>
    <row r="93" spans="1:4" ht="12" customHeight="1">
      <c r="A93" s="237"/>
      <c r="B93" s="237"/>
      <c r="C93" s="237"/>
      <c r="D93" s="238"/>
    </row>
    <row r="94" spans="1:4" ht="12" customHeight="1">
      <c r="A94" s="237"/>
      <c r="B94" s="237"/>
      <c r="C94" s="237"/>
      <c r="D94" s="238"/>
    </row>
    <row r="95" spans="1:4" ht="12" customHeight="1">
      <c r="A95" s="237"/>
      <c r="B95" s="237"/>
      <c r="C95" s="237"/>
      <c r="D95" s="238"/>
    </row>
    <row r="96" spans="1:4" ht="12" customHeight="1">
      <c r="A96" s="237"/>
      <c r="B96" s="237"/>
      <c r="C96" s="237"/>
      <c r="D96" s="238"/>
    </row>
    <row r="97" spans="1:4" ht="12" customHeight="1">
      <c r="A97" s="237"/>
      <c r="B97" s="237"/>
      <c r="C97" s="237"/>
      <c r="D97" s="238"/>
    </row>
    <row r="98" spans="1:4" ht="12" customHeight="1">
      <c r="A98" s="237"/>
      <c r="B98" s="237"/>
      <c r="C98" s="237"/>
      <c r="D98" s="238"/>
    </row>
    <row r="99" spans="1:4" ht="12" customHeight="1">
      <c r="A99" s="237"/>
      <c r="B99" s="237"/>
      <c r="C99" s="237"/>
      <c r="D99" s="238"/>
    </row>
    <row r="100" spans="1:4" ht="12" customHeight="1">
      <c r="A100" s="237"/>
      <c r="B100" s="237"/>
      <c r="C100" s="237"/>
      <c r="D100" s="238"/>
    </row>
    <row r="101" spans="1:4" ht="12" customHeight="1">
      <c r="A101" s="237"/>
      <c r="B101" s="237"/>
      <c r="C101" s="237"/>
      <c r="D101" s="238"/>
    </row>
    <row r="102" spans="1:4" ht="12" customHeight="1">
      <c r="A102" s="237"/>
      <c r="B102" s="237"/>
      <c r="C102" s="237"/>
      <c r="D102" s="238"/>
    </row>
    <row r="103" spans="1:4" ht="12" customHeight="1">
      <c r="A103" s="237"/>
      <c r="B103" s="237"/>
      <c r="C103" s="237"/>
      <c r="D103" s="238"/>
    </row>
    <row r="104" spans="1:4" ht="12" customHeight="1">
      <c r="A104" s="237"/>
      <c r="B104" s="237"/>
      <c r="C104" s="237"/>
      <c r="D104" s="238"/>
    </row>
    <row r="105" spans="1:4" ht="12" customHeight="1">
      <c r="A105" s="237"/>
      <c r="B105" s="237"/>
      <c r="C105" s="237"/>
      <c r="D105" s="238"/>
    </row>
    <row r="106" spans="1:4" ht="12" customHeight="1">
      <c r="A106" s="237"/>
      <c r="B106" s="237"/>
      <c r="C106" s="237"/>
      <c r="D106" s="238"/>
    </row>
    <row r="107" spans="1:4" ht="12" customHeight="1">
      <c r="A107" s="237"/>
      <c r="B107" s="237"/>
      <c r="C107" s="237"/>
      <c r="D107" s="238"/>
    </row>
    <row r="108" spans="1:4" ht="12" customHeight="1">
      <c r="A108" s="237"/>
      <c r="B108" s="237"/>
      <c r="C108" s="237"/>
      <c r="D108" s="238"/>
    </row>
    <row r="109" spans="1:4" ht="12" customHeight="1">
      <c r="A109" s="237"/>
      <c r="B109" s="237"/>
      <c r="C109" s="237"/>
      <c r="D109" s="238"/>
    </row>
    <row r="110" spans="1:4" ht="12" customHeight="1">
      <c r="A110" s="237"/>
      <c r="B110" s="237"/>
      <c r="C110" s="237"/>
      <c r="D110" s="238"/>
    </row>
    <row r="111" spans="1:4" ht="12" customHeight="1">
      <c r="A111" s="237"/>
      <c r="B111" s="237"/>
      <c r="C111" s="237"/>
      <c r="D111" s="238"/>
    </row>
    <row r="112" spans="1:4" ht="12" customHeight="1">
      <c r="A112" s="237"/>
      <c r="B112" s="237"/>
      <c r="C112" s="237"/>
      <c r="D112" s="238"/>
    </row>
    <row r="113" spans="1:4" ht="12" customHeight="1">
      <c r="A113" s="237"/>
      <c r="B113" s="237"/>
      <c r="C113" s="237"/>
      <c r="D113" s="238"/>
    </row>
    <row r="114" spans="1:4" ht="12" customHeight="1">
      <c r="A114" s="237"/>
      <c r="B114" s="237"/>
      <c r="C114" s="237"/>
      <c r="D114" s="238"/>
    </row>
    <row r="115" spans="1:4" ht="12" customHeight="1">
      <c r="A115" s="237"/>
      <c r="B115" s="237"/>
      <c r="C115" s="237"/>
      <c r="D115" s="238"/>
    </row>
    <row r="116" spans="1:4" ht="12" customHeight="1">
      <c r="A116" s="237"/>
      <c r="B116" s="237"/>
      <c r="C116" s="237"/>
      <c r="D116" s="238"/>
    </row>
    <row r="117" spans="1:4" ht="12" customHeight="1">
      <c r="A117" s="237"/>
      <c r="B117" s="237"/>
      <c r="C117" s="237"/>
      <c r="D117" s="238"/>
    </row>
    <row r="118" spans="1:4" ht="12" customHeight="1">
      <c r="A118" s="237"/>
      <c r="B118" s="237"/>
      <c r="C118" s="237"/>
      <c r="D118" s="238"/>
    </row>
    <row r="119" spans="1:4" ht="12" customHeight="1">
      <c r="A119" s="237"/>
      <c r="B119" s="237"/>
      <c r="C119" s="237"/>
      <c r="D119" s="238"/>
    </row>
    <row r="120" spans="1:4" ht="12" customHeight="1">
      <c r="A120" s="237"/>
      <c r="B120" s="237"/>
      <c r="C120" s="237"/>
      <c r="D120" s="238"/>
    </row>
  </sheetData>
  <mergeCells count="10">
    <mergeCell ref="H3:J3"/>
    <mergeCell ref="B10:C10"/>
    <mergeCell ref="B11:C11"/>
    <mergeCell ref="B12:C12"/>
    <mergeCell ref="E4:I4"/>
    <mergeCell ref="J4:J6"/>
    <mergeCell ref="I5:I6"/>
    <mergeCell ref="B7:C7"/>
    <mergeCell ref="B8:C8"/>
    <mergeCell ref="B9:C9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zoomScale="120" zoomScaleNormal="120" zoomScaleSheetLayoutView="100" workbookViewId="0">
      <selection activeCell="L43" sqref="L43"/>
    </sheetView>
  </sheetViews>
  <sheetFormatPr defaultRowHeight="12" customHeight="1"/>
  <cols>
    <col min="1" max="1" width="0.375" style="263" customWidth="1"/>
    <col min="2" max="2" width="2.625" style="263" customWidth="1"/>
    <col min="3" max="3" width="14.625" style="263" customWidth="1"/>
    <col min="4" max="4" width="0.75" style="264" customWidth="1"/>
    <col min="5" max="15" width="6.625" style="263" customWidth="1"/>
    <col min="16" max="16" width="5.25" style="30" customWidth="1"/>
    <col min="17" max="16384" width="9" style="263"/>
  </cols>
  <sheetData>
    <row r="1" spans="1:16" s="200" customFormat="1" ht="21" customHeight="1">
      <c r="D1" s="201"/>
      <c r="E1" s="241"/>
      <c r="F1" s="241" t="s">
        <v>81</v>
      </c>
      <c r="G1" s="203" t="s">
        <v>87</v>
      </c>
      <c r="I1" s="205"/>
      <c r="J1" s="205"/>
      <c r="K1" s="205"/>
      <c r="L1" s="205"/>
      <c r="M1" s="205"/>
      <c r="N1" s="205"/>
      <c r="O1" s="205"/>
      <c r="P1" s="30"/>
    </row>
    <row r="2" spans="1:16" s="206" customFormat="1" ht="5.25" customHeight="1">
      <c r="D2" s="207"/>
      <c r="F2" s="210"/>
      <c r="G2" s="242"/>
      <c r="H2" s="242"/>
      <c r="I2" s="242"/>
      <c r="J2" s="242"/>
      <c r="K2" s="242"/>
      <c r="L2" s="242"/>
      <c r="M2" s="242"/>
      <c r="N2" s="242"/>
      <c r="O2" s="242"/>
      <c r="P2" s="30"/>
    </row>
    <row r="3" spans="1:16" s="243" customFormat="1" ht="12" customHeight="1" thickBot="1">
      <c r="D3" s="244"/>
      <c r="N3" s="606" t="s">
        <v>307</v>
      </c>
      <c r="O3" s="606"/>
      <c r="P3" s="30"/>
    </row>
    <row r="4" spans="1:16" s="243" customFormat="1" ht="12" customHeight="1">
      <c r="A4" s="245"/>
      <c r="B4" s="245"/>
      <c r="C4" s="245"/>
      <c r="D4" s="245"/>
      <c r="E4" s="596" t="s">
        <v>252</v>
      </c>
      <c r="F4" s="597"/>
      <c r="G4" s="605"/>
      <c r="H4" s="596" t="s">
        <v>253</v>
      </c>
      <c r="I4" s="597"/>
      <c r="J4" s="597"/>
      <c r="K4" s="246"/>
      <c r="L4" s="247"/>
      <c r="M4" s="248"/>
      <c r="N4" s="601" t="s">
        <v>88</v>
      </c>
      <c r="O4" s="596" t="s">
        <v>89</v>
      </c>
      <c r="P4" s="30"/>
    </row>
    <row r="5" spans="1:16" s="244" customFormat="1" ht="12" customHeight="1">
      <c r="E5" s="598"/>
      <c r="F5" s="599"/>
      <c r="G5" s="600"/>
      <c r="H5" s="598"/>
      <c r="I5" s="599"/>
      <c r="J5" s="600"/>
      <c r="K5" s="250" t="s">
        <v>90</v>
      </c>
      <c r="L5" s="251"/>
      <c r="M5" s="252"/>
      <c r="N5" s="602"/>
      <c r="O5" s="604"/>
      <c r="P5" s="30"/>
    </row>
    <row r="6" spans="1:16" s="243" customFormat="1" ht="12" customHeight="1">
      <c r="A6" s="253"/>
      <c r="B6" s="253"/>
      <c r="C6" s="253"/>
      <c r="D6" s="254"/>
      <c r="E6" s="255" t="s">
        <v>25</v>
      </c>
      <c r="F6" s="249" t="s">
        <v>3</v>
      </c>
      <c r="G6" s="249" t="s">
        <v>4</v>
      </c>
      <c r="H6" s="249" t="s">
        <v>25</v>
      </c>
      <c r="I6" s="249" t="s">
        <v>3</v>
      </c>
      <c r="J6" s="249" t="s">
        <v>4</v>
      </c>
      <c r="K6" s="255" t="s">
        <v>25</v>
      </c>
      <c r="L6" s="249" t="s">
        <v>3</v>
      </c>
      <c r="M6" s="255" t="s">
        <v>4</v>
      </c>
      <c r="N6" s="603"/>
      <c r="O6" s="598"/>
      <c r="P6" s="30"/>
    </row>
    <row r="7" spans="1:16" s="206" customFormat="1" ht="15" customHeight="1">
      <c r="A7" s="31"/>
      <c r="B7" s="579" t="s">
        <v>32</v>
      </c>
      <c r="C7" s="579"/>
      <c r="D7" s="32"/>
      <c r="E7" s="129">
        <v>11</v>
      </c>
      <c r="F7" s="129">
        <v>6</v>
      </c>
      <c r="G7" s="129">
        <v>5</v>
      </c>
      <c r="H7" s="129">
        <v>9</v>
      </c>
      <c r="I7" s="129">
        <v>5</v>
      </c>
      <c r="J7" s="129">
        <v>4</v>
      </c>
      <c r="K7" s="129">
        <v>8</v>
      </c>
      <c r="L7" s="129">
        <v>4</v>
      </c>
      <c r="M7" s="129">
        <v>4</v>
      </c>
      <c r="N7" s="129">
        <v>6</v>
      </c>
      <c r="O7" s="129">
        <v>5</v>
      </c>
      <c r="P7" s="30"/>
    </row>
    <row r="8" spans="1:16" s="206" customFormat="1" ht="10.5" customHeight="1">
      <c r="A8" s="31"/>
      <c r="B8" s="579" t="s">
        <v>94</v>
      </c>
      <c r="C8" s="579"/>
      <c r="D8" s="32"/>
      <c r="E8" s="129">
        <v>10</v>
      </c>
      <c r="F8" s="129">
        <v>7</v>
      </c>
      <c r="G8" s="129">
        <v>3</v>
      </c>
      <c r="H8" s="129">
        <v>9</v>
      </c>
      <c r="I8" s="129">
        <v>6</v>
      </c>
      <c r="J8" s="129">
        <v>3</v>
      </c>
      <c r="K8" s="129">
        <v>6</v>
      </c>
      <c r="L8" s="129">
        <v>3</v>
      </c>
      <c r="M8" s="129">
        <v>3</v>
      </c>
      <c r="N8" s="129">
        <v>9</v>
      </c>
      <c r="O8" s="129">
        <v>6</v>
      </c>
      <c r="P8" s="30"/>
    </row>
    <row r="9" spans="1:16" s="206" customFormat="1" ht="10.5" customHeight="1">
      <c r="A9" s="31"/>
      <c r="B9" s="579" t="s">
        <v>235</v>
      </c>
      <c r="C9" s="579"/>
      <c r="D9" s="32"/>
      <c r="E9" s="129">
        <v>11</v>
      </c>
      <c r="F9" s="129">
        <v>8</v>
      </c>
      <c r="G9" s="129">
        <v>3</v>
      </c>
      <c r="H9" s="129">
        <v>6</v>
      </c>
      <c r="I9" s="129">
        <v>5</v>
      </c>
      <c r="J9" s="129">
        <v>1</v>
      </c>
      <c r="K9" s="129">
        <v>3</v>
      </c>
      <c r="L9" s="129">
        <v>2</v>
      </c>
      <c r="M9" s="129">
        <v>1</v>
      </c>
      <c r="N9" s="129">
        <v>5</v>
      </c>
      <c r="O9" s="129">
        <v>2</v>
      </c>
      <c r="P9" s="30"/>
    </row>
    <row r="10" spans="1:16" s="206" customFormat="1" ht="10.5" customHeight="1">
      <c r="A10" s="31"/>
      <c r="B10" s="579" t="s">
        <v>289</v>
      </c>
      <c r="C10" s="579"/>
      <c r="D10" s="32"/>
      <c r="E10" s="552">
        <v>12</v>
      </c>
      <c r="F10" s="552">
        <v>8</v>
      </c>
      <c r="G10" s="552">
        <v>4</v>
      </c>
      <c r="H10" s="552">
        <v>9</v>
      </c>
      <c r="I10" s="552">
        <v>5</v>
      </c>
      <c r="J10" s="552">
        <v>4</v>
      </c>
      <c r="K10" s="552">
        <v>9</v>
      </c>
      <c r="L10" s="552">
        <v>5</v>
      </c>
      <c r="M10" s="552">
        <v>4</v>
      </c>
      <c r="N10" s="552">
        <v>9</v>
      </c>
      <c r="O10" s="552">
        <v>9</v>
      </c>
      <c r="P10" s="30"/>
    </row>
    <row r="11" spans="1:16" s="256" customFormat="1" ht="15" customHeight="1">
      <c r="A11" s="34"/>
      <c r="B11" s="578" t="s">
        <v>318</v>
      </c>
      <c r="C11" s="578"/>
      <c r="D11" s="35"/>
      <c r="E11" s="266">
        <v>10</v>
      </c>
      <c r="F11" s="266">
        <v>6</v>
      </c>
      <c r="G11" s="266">
        <v>4</v>
      </c>
      <c r="H11" s="266">
        <v>6</v>
      </c>
      <c r="I11" s="266">
        <v>4</v>
      </c>
      <c r="J11" s="266">
        <v>2</v>
      </c>
      <c r="K11" s="266">
        <v>6</v>
      </c>
      <c r="L11" s="266">
        <v>4</v>
      </c>
      <c r="M11" s="266">
        <v>2</v>
      </c>
      <c r="N11" s="266">
        <v>13</v>
      </c>
      <c r="O11" s="560" t="s">
        <v>324</v>
      </c>
      <c r="P11" s="30"/>
    </row>
    <row r="12" spans="1:16" s="256" customFormat="1" ht="15" customHeight="1">
      <c r="A12" s="184"/>
      <c r="B12" s="583" t="s">
        <v>85</v>
      </c>
      <c r="C12" s="583"/>
      <c r="D12" s="257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30"/>
    </row>
    <row r="13" spans="1:16" s="206" customFormat="1" ht="12" customHeight="1">
      <c r="A13" s="186"/>
      <c r="B13" s="186"/>
      <c r="C13" s="187" t="s">
        <v>67</v>
      </c>
      <c r="D13" s="188"/>
      <c r="E13" s="259">
        <v>0</v>
      </c>
      <c r="F13" s="259">
        <v>0</v>
      </c>
      <c r="G13" s="259">
        <v>0</v>
      </c>
      <c r="H13" s="259">
        <v>0</v>
      </c>
      <c r="I13" s="259">
        <v>0</v>
      </c>
      <c r="J13" s="259">
        <v>0</v>
      </c>
      <c r="K13" s="259">
        <v>0</v>
      </c>
      <c r="L13" s="259">
        <v>0</v>
      </c>
      <c r="M13" s="259">
        <v>0</v>
      </c>
      <c r="N13" s="259">
        <v>0</v>
      </c>
      <c r="O13" s="259" t="s">
        <v>324</v>
      </c>
      <c r="P13" s="30"/>
    </row>
    <row r="14" spans="1:16" s="206" customFormat="1" ht="12" customHeight="1">
      <c r="A14" s="186"/>
      <c r="B14" s="186"/>
      <c r="C14" s="187" t="s">
        <v>68</v>
      </c>
      <c r="D14" s="188"/>
      <c r="E14" s="259">
        <v>2</v>
      </c>
      <c r="F14" s="259">
        <v>1</v>
      </c>
      <c r="G14" s="259">
        <v>1</v>
      </c>
      <c r="H14" s="259">
        <v>1</v>
      </c>
      <c r="I14" s="259">
        <v>1</v>
      </c>
      <c r="J14" s="259">
        <v>0</v>
      </c>
      <c r="K14" s="259">
        <v>1</v>
      </c>
      <c r="L14" s="259">
        <v>1</v>
      </c>
      <c r="M14" s="259">
        <v>0</v>
      </c>
      <c r="N14" s="259">
        <v>1</v>
      </c>
      <c r="O14" s="259" t="s">
        <v>324</v>
      </c>
      <c r="P14" s="30"/>
    </row>
    <row r="15" spans="1:16" s="206" customFormat="1" ht="12" customHeight="1">
      <c r="A15" s="186"/>
      <c r="B15" s="186"/>
      <c r="C15" s="187" t="s">
        <v>69</v>
      </c>
      <c r="D15" s="188"/>
      <c r="E15" s="259">
        <v>0</v>
      </c>
      <c r="F15" s="259">
        <v>0</v>
      </c>
      <c r="G15" s="259">
        <v>0</v>
      </c>
      <c r="H15" s="259">
        <v>0</v>
      </c>
      <c r="I15" s="259">
        <v>0</v>
      </c>
      <c r="J15" s="259">
        <v>0</v>
      </c>
      <c r="K15" s="259">
        <v>0</v>
      </c>
      <c r="L15" s="259">
        <v>0</v>
      </c>
      <c r="M15" s="259">
        <v>0</v>
      </c>
      <c r="N15" s="259">
        <v>0</v>
      </c>
      <c r="O15" s="259" t="s">
        <v>324</v>
      </c>
      <c r="P15" s="30"/>
    </row>
    <row r="16" spans="1:16" s="206" customFormat="1" ht="12" customHeight="1">
      <c r="A16" s="186"/>
      <c r="B16" s="186"/>
      <c r="C16" s="187" t="s">
        <v>70</v>
      </c>
      <c r="D16" s="188"/>
      <c r="E16" s="259">
        <v>4</v>
      </c>
      <c r="F16" s="259">
        <v>4</v>
      </c>
      <c r="G16" s="259">
        <v>0</v>
      </c>
      <c r="H16" s="259">
        <v>3</v>
      </c>
      <c r="I16" s="259">
        <v>3</v>
      </c>
      <c r="J16" s="259">
        <v>0</v>
      </c>
      <c r="K16" s="259">
        <v>3</v>
      </c>
      <c r="L16" s="259">
        <v>3</v>
      </c>
      <c r="M16" s="259">
        <v>0</v>
      </c>
      <c r="N16" s="259">
        <v>4</v>
      </c>
      <c r="O16" s="259" t="s">
        <v>324</v>
      </c>
      <c r="P16" s="30"/>
    </row>
    <row r="17" spans="1:16" s="206" customFormat="1" ht="12" customHeight="1">
      <c r="A17" s="186"/>
      <c r="B17" s="186"/>
      <c r="C17" s="187" t="s">
        <v>71</v>
      </c>
      <c r="D17" s="188"/>
      <c r="E17" s="259">
        <v>1</v>
      </c>
      <c r="F17" s="259">
        <v>0</v>
      </c>
      <c r="G17" s="259">
        <v>1</v>
      </c>
      <c r="H17" s="259">
        <v>1</v>
      </c>
      <c r="I17" s="259">
        <v>0</v>
      </c>
      <c r="J17" s="259">
        <v>1</v>
      </c>
      <c r="K17" s="259">
        <v>1</v>
      </c>
      <c r="L17" s="259">
        <v>0</v>
      </c>
      <c r="M17" s="259">
        <v>1</v>
      </c>
      <c r="N17" s="259">
        <v>2</v>
      </c>
      <c r="O17" s="259" t="s">
        <v>324</v>
      </c>
      <c r="P17" s="30"/>
    </row>
    <row r="18" spans="1:16" s="206" customFormat="1" ht="12" customHeight="1">
      <c r="A18" s="186"/>
      <c r="B18" s="186"/>
      <c r="C18" s="187" t="s">
        <v>72</v>
      </c>
      <c r="D18" s="188"/>
      <c r="E18" s="259">
        <v>3</v>
      </c>
      <c r="F18" s="259">
        <v>1</v>
      </c>
      <c r="G18" s="259">
        <v>2</v>
      </c>
      <c r="H18" s="259">
        <v>1</v>
      </c>
      <c r="I18" s="259">
        <v>0</v>
      </c>
      <c r="J18" s="260">
        <v>1</v>
      </c>
      <c r="K18" s="259">
        <v>1</v>
      </c>
      <c r="L18" s="259">
        <v>0</v>
      </c>
      <c r="M18" s="260">
        <v>1</v>
      </c>
      <c r="N18" s="259">
        <v>6</v>
      </c>
      <c r="O18" s="259" t="s">
        <v>324</v>
      </c>
      <c r="P18" s="30"/>
    </row>
    <row r="19" spans="1:16" s="206" customFormat="1" ht="3.95" customHeight="1">
      <c r="A19" s="261"/>
      <c r="B19" s="261"/>
      <c r="C19" s="261"/>
      <c r="D19" s="262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30"/>
    </row>
    <row r="20" spans="1:16" s="206" customFormat="1" ht="15" customHeight="1">
      <c r="A20" s="207"/>
      <c r="B20" s="207" t="s">
        <v>323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30"/>
    </row>
    <row r="21" spans="1:16" s="206" customFormat="1" ht="12" customHeight="1">
      <c r="A21" s="207"/>
      <c r="B21" s="207" t="s">
        <v>327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30"/>
    </row>
    <row r="22" spans="1:16" ht="12" customHeight="1">
      <c r="B22" s="206" t="s">
        <v>91</v>
      </c>
    </row>
    <row r="23" spans="1:16" ht="7.5" customHeight="1">
      <c r="B23" s="206"/>
    </row>
    <row r="24" spans="1:16" s="200" customFormat="1" ht="24" customHeight="1">
      <c r="D24" s="201"/>
      <c r="E24" s="241"/>
      <c r="F24" s="241" t="s">
        <v>86</v>
      </c>
      <c r="G24" s="203" t="s">
        <v>92</v>
      </c>
      <c r="I24" s="205"/>
      <c r="J24" s="205"/>
      <c r="K24" s="205"/>
      <c r="L24" s="205"/>
      <c r="M24" s="205"/>
      <c r="N24" s="205"/>
      <c r="O24" s="205"/>
      <c r="P24" s="30"/>
    </row>
    <row r="25" spans="1:16" s="206" customFormat="1" ht="5.25" customHeight="1">
      <c r="D25" s="207"/>
      <c r="F25" s="210"/>
      <c r="G25" s="242"/>
      <c r="H25" s="242"/>
      <c r="I25" s="242"/>
      <c r="J25" s="242"/>
      <c r="K25" s="242"/>
      <c r="L25" s="242"/>
      <c r="M25" s="242"/>
      <c r="N25" s="242"/>
      <c r="O25" s="242"/>
      <c r="P25" s="30"/>
    </row>
    <row r="26" spans="1:16" s="243" customFormat="1" ht="12" customHeight="1" thickBot="1">
      <c r="D26" s="244"/>
      <c r="N26" s="606" t="s">
        <v>307</v>
      </c>
      <c r="O26" s="606"/>
      <c r="P26" s="30"/>
    </row>
    <row r="27" spans="1:16" s="243" customFormat="1" ht="12" customHeight="1">
      <c r="A27" s="245"/>
      <c r="B27" s="245"/>
      <c r="C27" s="245"/>
      <c r="D27" s="245"/>
      <c r="E27" s="596" t="s">
        <v>252</v>
      </c>
      <c r="F27" s="597"/>
      <c r="G27" s="605"/>
      <c r="H27" s="596" t="s">
        <v>253</v>
      </c>
      <c r="I27" s="597"/>
      <c r="J27" s="597"/>
      <c r="K27" s="246"/>
      <c r="L27" s="247"/>
      <c r="M27" s="248"/>
      <c r="N27" s="601" t="s">
        <v>88</v>
      </c>
      <c r="O27" s="596" t="s">
        <v>89</v>
      </c>
      <c r="P27" s="30"/>
    </row>
    <row r="28" spans="1:16" s="244" customFormat="1" ht="12" customHeight="1">
      <c r="E28" s="598"/>
      <c r="F28" s="599"/>
      <c r="G28" s="600"/>
      <c r="H28" s="598"/>
      <c r="I28" s="599"/>
      <c r="J28" s="600"/>
      <c r="K28" s="250" t="s">
        <v>93</v>
      </c>
      <c r="L28" s="251"/>
      <c r="M28" s="252"/>
      <c r="N28" s="602"/>
      <c r="O28" s="604"/>
      <c r="P28" s="30"/>
    </row>
    <row r="29" spans="1:16" s="243" customFormat="1" ht="12" customHeight="1">
      <c r="A29" s="253"/>
      <c r="B29" s="253"/>
      <c r="C29" s="253"/>
      <c r="D29" s="254"/>
      <c r="E29" s="255" t="s">
        <v>25</v>
      </c>
      <c r="F29" s="249" t="s">
        <v>3</v>
      </c>
      <c r="G29" s="249" t="s">
        <v>4</v>
      </c>
      <c r="H29" s="249" t="s">
        <v>25</v>
      </c>
      <c r="I29" s="249" t="s">
        <v>3</v>
      </c>
      <c r="J29" s="249" t="s">
        <v>4</v>
      </c>
      <c r="K29" s="255" t="s">
        <v>25</v>
      </c>
      <c r="L29" s="249" t="s">
        <v>3</v>
      </c>
      <c r="M29" s="255" t="s">
        <v>4</v>
      </c>
      <c r="N29" s="603"/>
      <c r="O29" s="598"/>
      <c r="P29" s="30"/>
    </row>
    <row r="30" spans="1:16" s="206" customFormat="1" ht="15" customHeight="1">
      <c r="A30" s="31"/>
      <c r="B30" s="579" t="s">
        <v>32</v>
      </c>
      <c r="C30" s="579"/>
      <c r="D30" s="32"/>
      <c r="E30" s="129">
        <v>1914</v>
      </c>
      <c r="F30" s="129">
        <v>1147</v>
      </c>
      <c r="G30" s="129">
        <v>767</v>
      </c>
      <c r="H30" s="129">
        <v>1876</v>
      </c>
      <c r="I30" s="129">
        <v>1129</v>
      </c>
      <c r="J30" s="129">
        <v>747</v>
      </c>
      <c r="K30" s="129">
        <v>1682</v>
      </c>
      <c r="L30" s="129">
        <v>1032</v>
      </c>
      <c r="M30" s="129">
        <v>650</v>
      </c>
      <c r="N30" s="129">
        <v>1977</v>
      </c>
      <c r="O30" s="129">
        <v>1388</v>
      </c>
      <c r="P30" s="30"/>
    </row>
    <row r="31" spans="1:16" s="206" customFormat="1" ht="10.5" customHeight="1">
      <c r="A31" s="31"/>
      <c r="B31" s="579" t="s">
        <v>94</v>
      </c>
      <c r="C31" s="579"/>
      <c r="D31" s="32"/>
      <c r="E31" s="129">
        <v>2026</v>
      </c>
      <c r="F31" s="129">
        <v>1181</v>
      </c>
      <c r="G31" s="129">
        <v>845</v>
      </c>
      <c r="H31" s="129">
        <v>1970</v>
      </c>
      <c r="I31" s="129">
        <v>1153</v>
      </c>
      <c r="J31" s="129">
        <v>817</v>
      </c>
      <c r="K31" s="129">
        <v>1768</v>
      </c>
      <c r="L31" s="129">
        <v>1042</v>
      </c>
      <c r="M31" s="129">
        <v>726</v>
      </c>
      <c r="N31" s="129">
        <v>2066</v>
      </c>
      <c r="O31" s="129">
        <v>1389</v>
      </c>
      <c r="P31" s="30"/>
    </row>
    <row r="32" spans="1:16" s="206" customFormat="1" ht="10.5" customHeight="1">
      <c r="A32" s="31"/>
      <c r="B32" s="579" t="s">
        <v>235</v>
      </c>
      <c r="C32" s="579"/>
      <c r="D32" s="32"/>
      <c r="E32" s="129">
        <v>2045</v>
      </c>
      <c r="F32" s="129">
        <v>1176</v>
      </c>
      <c r="G32" s="129">
        <v>869</v>
      </c>
      <c r="H32" s="129">
        <v>2021</v>
      </c>
      <c r="I32" s="129">
        <v>1169</v>
      </c>
      <c r="J32" s="129">
        <v>852</v>
      </c>
      <c r="K32" s="129">
        <v>1814</v>
      </c>
      <c r="L32" s="129">
        <v>1058</v>
      </c>
      <c r="M32" s="129">
        <v>756</v>
      </c>
      <c r="N32" s="129">
        <v>2135</v>
      </c>
      <c r="O32" s="129">
        <v>1452</v>
      </c>
      <c r="P32" s="30"/>
    </row>
    <row r="33" spans="1:16" s="206" customFormat="1" ht="10.5" customHeight="1">
      <c r="A33" s="31"/>
      <c r="B33" s="579" t="s">
        <v>289</v>
      </c>
      <c r="C33" s="579"/>
      <c r="D33" s="32"/>
      <c r="E33" s="552">
        <v>2043</v>
      </c>
      <c r="F33" s="552">
        <v>1208</v>
      </c>
      <c r="G33" s="552">
        <v>835</v>
      </c>
      <c r="H33" s="552">
        <v>2028</v>
      </c>
      <c r="I33" s="552">
        <v>1199</v>
      </c>
      <c r="J33" s="552">
        <v>829</v>
      </c>
      <c r="K33" s="552">
        <v>1852</v>
      </c>
      <c r="L33" s="552">
        <v>1109</v>
      </c>
      <c r="M33" s="552">
        <v>743</v>
      </c>
      <c r="N33" s="552">
        <v>2263</v>
      </c>
      <c r="O33" s="552">
        <v>1404</v>
      </c>
      <c r="P33" s="30"/>
    </row>
    <row r="34" spans="1:16" s="256" customFormat="1" ht="15" customHeight="1">
      <c r="A34" s="34"/>
      <c r="B34" s="578" t="s">
        <v>315</v>
      </c>
      <c r="C34" s="578"/>
      <c r="D34" s="35"/>
      <c r="E34" s="266">
        <v>2193</v>
      </c>
      <c r="F34" s="266">
        <v>1280</v>
      </c>
      <c r="G34" s="266">
        <v>913</v>
      </c>
      <c r="H34" s="266">
        <v>2176</v>
      </c>
      <c r="I34" s="266">
        <v>1273</v>
      </c>
      <c r="J34" s="266">
        <v>903</v>
      </c>
      <c r="K34" s="266">
        <v>2000</v>
      </c>
      <c r="L34" s="266">
        <v>1180</v>
      </c>
      <c r="M34" s="266">
        <v>820</v>
      </c>
      <c r="N34" s="266">
        <v>2833</v>
      </c>
      <c r="O34" s="560" t="s">
        <v>324</v>
      </c>
      <c r="P34" s="30"/>
    </row>
    <row r="35" spans="1:16" s="256" customFormat="1" ht="15" customHeight="1">
      <c r="A35" s="184"/>
      <c r="B35" s="583" t="s">
        <v>79</v>
      </c>
      <c r="C35" s="583"/>
      <c r="D35" s="257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30"/>
    </row>
    <row r="36" spans="1:16" s="206" customFormat="1" ht="12" customHeight="1">
      <c r="A36" s="186"/>
      <c r="B36" s="186"/>
      <c r="C36" s="187" t="s">
        <v>67</v>
      </c>
      <c r="D36" s="188"/>
      <c r="E36" s="265">
        <v>443</v>
      </c>
      <c r="F36" s="265">
        <v>294</v>
      </c>
      <c r="G36" s="265">
        <v>149</v>
      </c>
      <c r="H36" s="265">
        <v>436</v>
      </c>
      <c r="I36" s="265">
        <v>293</v>
      </c>
      <c r="J36" s="265">
        <v>143</v>
      </c>
      <c r="K36" s="265">
        <v>366</v>
      </c>
      <c r="L36" s="265">
        <v>262</v>
      </c>
      <c r="M36" s="265">
        <v>104</v>
      </c>
      <c r="N36" s="265">
        <v>450</v>
      </c>
      <c r="O36" s="265" t="s">
        <v>324</v>
      </c>
      <c r="P36" s="30"/>
    </row>
    <row r="37" spans="1:16" s="206" customFormat="1" ht="12" customHeight="1">
      <c r="A37" s="186"/>
      <c r="B37" s="186"/>
      <c r="C37" s="187" t="s">
        <v>68</v>
      </c>
      <c r="D37" s="188"/>
      <c r="E37" s="265">
        <v>282</v>
      </c>
      <c r="F37" s="265">
        <v>150</v>
      </c>
      <c r="G37" s="265">
        <v>132</v>
      </c>
      <c r="H37" s="265">
        <v>282</v>
      </c>
      <c r="I37" s="265">
        <v>150</v>
      </c>
      <c r="J37" s="265">
        <v>132</v>
      </c>
      <c r="K37" s="265">
        <v>272</v>
      </c>
      <c r="L37" s="265">
        <v>145</v>
      </c>
      <c r="M37" s="265">
        <v>127</v>
      </c>
      <c r="N37" s="265">
        <v>306</v>
      </c>
      <c r="O37" s="265" t="s">
        <v>324</v>
      </c>
      <c r="P37" s="30"/>
    </row>
    <row r="38" spans="1:16" s="206" customFormat="1" ht="12" customHeight="1">
      <c r="A38" s="186"/>
      <c r="B38" s="186"/>
      <c r="C38" s="187" t="s">
        <v>69</v>
      </c>
      <c r="D38" s="188"/>
      <c r="E38" s="265">
        <v>410</v>
      </c>
      <c r="F38" s="265">
        <v>250</v>
      </c>
      <c r="G38" s="265">
        <v>160</v>
      </c>
      <c r="H38" s="265">
        <v>408</v>
      </c>
      <c r="I38" s="265">
        <v>249</v>
      </c>
      <c r="J38" s="265">
        <v>159</v>
      </c>
      <c r="K38" s="265">
        <v>392</v>
      </c>
      <c r="L38" s="265">
        <v>237</v>
      </c>
      <c r="M38" s="265">
        <v>155</v>
      </c>
      <c r="N38" s="265">
        <v>465</v>
      </c>
      <c r="O38" s="265" t="s">
        <v>324</v>
      </c>
      <c r="P38" s="30"/>
    </row>
    <row r="39" spans="1:16" s="206" customFormat="1" ht="12" customHeight="1">
      <c r="A39" s="186"/>
      <c r="B39" s="186"/>
      <c r="C39" s="187" t="s">
        <v>70</v>
      </c>
      <c r="D39" s="188"/>
      <c r="E39" s="265">
        <v>463</v>
      </c>
      <c r="F39" s="265">
        <v>272</v>
      </c>
      <c r="G39" s="265">
        <v>191</v>
      </c>
      <c r="H39" s="265">
        <v>457</v>
      </c>
      <c r="I39" s="265">
        <v>269</v>
      </c>
      <c r="J39" s="265">
        <v>188</v>
      </c>
      <c r="K39" s="265">
        <v>443</v>
      </c>
      <c r="L39" s="265">
        <v>258</v>
      </c>
      <c r="M39" s="265">
        <v>185</v>
      </c>
      <c r="N39" s="265">
        <v>524</v>
      </c>
      <c r="O39" s="265" t="s">
        <v>324</v>
      </c>
      <c r="P39" s="30"/>
    </row>
    <row r="40" spans="1:16" s="206" customFormat="1" ht="12" customHeight="1">
      <c r="A40" s="186"/>
      <c r="B40" s="186"/>
      <c r="C40" s="187" t="s">
        <v>71</v>
      </c>
      <c r="D40" s="188"/>
      <c r="E40" s="265">
        <v>186</v>
      </c>
      <c r="F40" s="265">
        <v>123</v>
      </c>
      <c r="G40" s="265">
        <v>63</v>
      </c>
      <c r="H40" s="265">
        <v>184</v>
      </c>
      <c r="I40" s="265">
        <v>121</v>
      </c>
      <c r="J40" s="265">
        <v>63</v>
      </c>
      <c r="K40" s="265">
        <v>173</v>
      </c>
      <c r="L40" s="265">
        <v>113</v>
      </c>
      <c r="M40" s="265">
        <v>60</v>
      </c>
      <c r="N40" s="265">
        <v>445</v>
      </c>
      <c r="O40" s="265" t="s">
        <v>324</v>
      </c>
      <c r="P40" s="30"/>
    </row>
    <row r="41" spans="1:16" s="206" customFormat="1" ht="12" customHeight="1">
      <c r="A41" s="186"/>
      <c r="B41" s="186"/>
      <c r="C41" s="187" t="s">
        <v>72</v>
      </c>
      <c r="D41" s="188"/>
      <c r="E41" s="265">
        <v>409</v>
      </c>
      <c r="F41" s="265">
        <v>191</v>
      </c>
      <c r="G41" s="265">
        <v>218</v>
      </c>
      <c r="H41" s="265">
        <v>409</v>
      </c>
      <c r="I41" s="265">
        <v>191</v>
      </c>
      <c r="J41" s="129">
        <v>218</v>
      </c>
      <c r="K41" s="265">
        <v>354</v>
      </c>
      <c r="L41" s="265">
        <v>165</v>
      </c>
      <c r="M41" s="265">
        <v>189</v>
      </c>
      <c r="N41" s="265">
        <v>643</v>
      </c>
      <c r="O41" s="265" t="s">
        <v>324</v>
      </c>
      <c r="P41" s="30"/>
    </row>
    <row r="42" spans="1:16" s="206" customFormat="1" ht="3.95" customHeight="1">
      <c r="A42" s="261"/>
      <c r="B42" s="261"/>
      <c r="C42" s="261"/>
      <c r="D42" s="262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30"/>
    </row>
    <row r="43" spans="1:16" s="206" customFormat="1" ht="15" customHeight="1">
      <c r="A43" s="207"/>
      <c r="B43" s="207" t="s">
        <v>323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30"/>
    </row>
    <row r="44" spans="1:16" s="206" customFormat="1" ht="12" customHeight="1">
      <c r="A44" s="207"/>
      <c r="B44" s="207" t="s">
        <v>327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30"/>
    </row>
    <row r="45" spans="1:16" ht="12" customHeight="1">
      <c r="B45" s="206" t="s">
        <v>91</v>
      </c>
    </row>
  </sheetData>
  <mergeCells count="22">
    <mergeCell ref="N26:O26"/>
    <mergeCell ref="N3:O3"/>
    <mergeCell ref="E4:G5"/>
    <mergeCell ref="H4:J5"/>
    <mergeCell ref="N4:N6"/>
    <mergeCell ref="O4:O6"/>
    <mergeCell ref="B7:C7"/>
    <mergeCell ref="B8:C8"/>
    <mergeCell ref="B9:C9"/>
    <mergeCell ref="B10:C10"/>
    <mergeCell ref="B11:C11"/>
    <mergeCell ref="B12:C12"/>
    <mergeCell ref="E27:G28"/>
    <mergeCell ref="B33:C33"/>
    <mergeCell ref="B34:C34"/>
    <mergeCell ref="B35:C35"/>
    <mergeCell ref="B32:C32"/>
    <mergeCell ref="H27:J28"/>
    <mergeCell ref="N27:N29"/>
    <mergeCell ref="O27:O29"/>
    <mergeCell ref="B30:C30"/>
    <mergeCell ref="B31:C31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/>
  <dimension ref="A1:P36"/>
  <sheetViews>
    <sheetView zoomScale="120" zoomScaleNormal="120" zoomScaleSheetLayoutView="100" workbookViewId="0">
      <selection activeCell="C27" sqref="C27"/>
    </sheetView>
  </sheetViews>
  <sheetFormatPr defaultColWidth="12.125" defaultRowHeight="12" customHeight="1"/>
  <cols>
    <col min="1" max="1" width="0.375" style="272" customWidth="1"/>
    <col min="2" max="2" width="2.25" style="272" customWidth="1"/>
    <col min="3" max="3" width="14.75" style="272" customWidth="1"/>
    <col min="4" max="4" width="0.375" style="273" customWidth="1"/>
    <col min="5" max="6" width="6.625" style="272" customWidth="1"/>
    <col min="7" max="7" width="6.625" style="273" customWidth="1"/>
    <col min="8" max="15" width="6.625" style="272" customWidth="1"/>
    <col min="16" max="16" width="0.375" style="277" customWidth="1"/>
    <col min="17" max="16384" width="12.125" style="272"/>
  </cols>
  <sheetData>
    <row r="1" spans="1:16" s="267" customFormat="1" ht="24" customHeight="1">
      <c r="D1" s="268"/>
      <c r="F1" s="241" t="s">
        <v>254</v>
      </c>
      <c r="G1" s="203" t="s">
        <v>95</v>
      </c>
      <c r="H1" s="269"/>
      <c r="I1" s="269"/>
      <c r="J1" s="269"/>
      <c r="K1" s="269"/>
      <c r="L1" s="269"/>
      <c r="M1" s="269"/>
      <c r="O1" s="270"/>
      <c r="P1" s="271"/>
    </row>
    <row r="2" spans="1:16" ht="8.1" customHeight="1">
      <c r="F2" s="274"/>
      <c r="G2" s="275"/>
      <c r="H2" s="275"/>
      <c r="I2" s="275"/>
      <c r="J2" s="275"/>
      <c r="K2" s="275"/>
      <c r="L2" s="275"/>
      <c r="M2" s="275"/>
      <c r="O2" s="274"/>
      <c r="P2" s="276"/>
    </row>
    <row r="3" spans="1:16" ht="12" customHeight="1" thickBot="1">
      <c r="N3" s="606" t="s">
        <v>307</v>
      </c>
      <c r="O3" s="606"/>
    </row>
    <row r="4" spans="1:16" ht="12" customHeight="1">
      <c r="A4" s="278"/>
      <c r="B4" s="278"/>
      <c r="C4" s="278"/>
      <c r="D4" s="279"/>
      <c r="E4" s="280" t="s">
        <v>96</v>
      </c>
      <c r="F4" s="280"/>
      <c r="G4" s="280"/>
      <c r="H4" s="280"/>
      <c r="I4" s="280"/>
      <c r="J4" s="280"/>
      <c r="K4" s="280"/>
      <c r="L4" s="280"/>
      <c r="M4" s="281" t="s">
        <v>97</v>
      </c>
      <c r="N4" s="280"/>
      <c r="O4" s="280"/>
      <c r="P4" s="282"/>
    </row>
    <row r="5" spans="1:16" ht="12" customHeight="1">
      <c r="A5" s="273"/>
      <c r="B5" s="273"/>
      <c r="C5" s="273"/>
      <c r="D5" s="283"/>
      <c r="E5" s="611" t="s">
        <v>260</v>
      </c>
      <c r="F5" s="612"/>
      <c r="G5" s="615" t="s">
        <v>98</v>
      </c>
      <c r="H5" s="612"/>
      <c r="I5" s="615" t="s">
        <v>99</v>
      </c>
      <c r="J5" s="612"/>
      <c r="K5" s="615" t="s">
        <v>100</v>
      </c>
      <c r="L5" s="612"/>
      <c r="M5" s="609" t="s">
        <v>255</v>
      </c>
      <c r="N5" s="609" t="s">
        <v>256</v>
      </c>
      <c r="O5" s="615" t="s">
        <v>101</v>
      </c>
      <c r="P5" s="617"/>
    </row>
    <row r="6" spans="1:16" ht="12" customHeight="1">
      <c r="A6" s="284"/>
      <c r="B6" s="284"/>
      <c r="C6" s="284"/>
      <c r="D6" s="285"/>
      <c r="E6" s="613"/>
      <c r="F6" s="614"/>
      <c r="G6" s="616"/>
      <c r="H6" s="614"/>
      <c r="I6" s="616"/>
      <c r="J6" s="614"/>
      <c r="K6" s="616"/>
      <c r="L6" s="614"/>
      <c r="M6" s="610"/>
      <c r="N6" s="610"/>
      <c r="O6" s="616"/>
      <c r="P6" s="618"/>
    </row>
    <row r="7" spans="1:16" ht="15" customHeight="1">
      <c r="A7" s="286"/>
      <c r="B7" s="607" t="s">
        <v>32</v>
      </c>
      <c r="C7" s="607"/>
      <c r="D7" s="287"/>
      <c r="E7" s="288">
        <v>18417</v>
      </c>
      <c r="F7" s="289">
        <v>9505</v>
      </c>
      <c r="G7" s="288">
        <v>91085</v>
      </c>
      <c r="H7" s="289">
        <v>49043</v>
      </c>
      <c r="I7" s="288">
        <v>30361</v>
      </c>
      <c r="J7" s="289">
        <v>13192</v>
      </c>
      <c r="K7" s="288">
        <v>4635</v>
      </c>
      <c r="L7" s="289">
        <v>2103</v>
      </c>
      <c r="M7" s="288">
        <v>5981</v>
      </c>
      <c r="N7" s="288">
        <v>44709</v>
      </c>
      <c r="O7" s="288">
        <v>1314</v>
      </c>
      <c r="P7" s="84"/>
    </row>
    <row r="8" spans="1:16" ht="12" customHeight="1">
      <c r="A8" s="286"/>
      <c r="B8" s="607" t="s">
        <v>94</v>
      </c>
      <c r="C8" s="607"/>
      <c r="D8" s="287"/>
      <c r="E8" s="288">
        <v>17739</v>
      </c>
      <c r="F8" s="289">
        <v>9019</v>
      </c>
      <c r="G8" s="288">
        <v>81913</v>
      </c>
      <c r="H8" s="289">
        <v>44026</v>
      </c>
      <c r="I8" s="288">
        <v>27985</v>
      </c>
      <c r="J8" s="289">
        <v>12198</v>
      </c>
      <c r="K8" s="288">
        <v>4567</v>
      </c>
      <c r="L8" s="289">
        <v>2062</v>
      </c>
      <c r="M8" s="288">
        <v>5750</v>
      </c>
      <c r="N8" s="288">
        <v>38636</v>
      </c>
      <c r="O8" s="288">
        <v>1219</v>
      </c>
      <c r="P8" s="84"/>
    </row>
    <row r="9" spans="1:16" ht="12" customHeight="1">
      <c r="A9" s="286"/>
      <c r="B9" s="607" t="s">
        <v>235</v>
      </c>
      <c r="C9" s="607"/>
      <c r="D9" s="287"/>
      <c r="E9" s="288">
        <v>17750</v>
      </c>
      <c r="F9" s="289">
        <v>8697</v>
      </c>
      <c r="G9" s="288">
        <v>81552</v>
      </c>
      <c r="H9" s="289">
        <v>41505</v>
      </c>
      <c r="I9" s="288">
        <v>29449</v>
      </c>
      <c r="J9" s="289">
        <v>12360</v>
      </c>
      <c r="K9" s="288">
        <v>4572</v>
      </c>
      <c r="L9" s="289">
        <v>2006</v>
      </c>
      <c r="M9" s="288">
        <v>5632</v>
      </c>
      <c r="N9" s="288">
        <v>38952</v>
      </c>
      <c r="O9" s="288">
        <v>1158</v>
      </c>
      <c r="P9" s="84"/>
    </row>
    <row r="10" spans="1:16" ht="12" customHeight="1">
      <c r="A10" s="286"/>
      <c r="B10" s="607" t="s">
        <v>289</v>
      </c>
      <c r="C10" s="607"/>
      <c r="D10" s="287"/>
      <c r="E10" s="556">
        <v>15729</v>
      </c>
      <c r="F10" s="289">
        <v>7527</v>
      </c>
      <c r="G10" s="556">
        <v>72626</v>
      </c>
      <c r="H10" s="289">
        <v>35956</v>
      </c>
      <c r="I10" s="556">
        <v>26795</v>
      </c>
      <c r="J10" s="289">
        <v>11102</v>
      </c>
      <c r="K10" s="556">
        <v>4762</v>
      </c>
      <c r="L10" s="289">
        <v>1979</v>
      </c>
      <c r="M10" s="556">
        <v>4715</v>
      </c>
      <c r="N10" s="556">
        <v>33343</v>
      </c>
      <c r="O10" s="556">
        <v>1221</v>
      </c>
      <c r="P10" s="84"/>
    </row>
    <row r="11" spans="1:16" s="292" customFormat="1" ht="15" customHeight="1">
      <c r="A11" s="290"/>
      <c r="B11" s="608" t="s">
        <v>318</v>
      </c>
      <c r="C11" s="608"/>
      <c r="D11" s="35"/>
      <c r="E11" s="307">
        <v>14278</v>
      </c>
      <c r="F11" s="308">
        <v>7037</v>
      </c>
      <c r="G11" s="307">
        <v>61498</v>
      </c>
      <c r="H11" s="308">
        <v>31176</v>
      </c>
      <c r="I11" s="307">
        <v>22948</v>
      </c>
      <c r="J11" s="308">
        <v>10075</v>
      </c>
      <c r="K11" s="307">
        <v>4396</v>
      </c>
      <c r="L11" s="308">
        <v>1902</v>
      </c>
      <c r="M11" s="307">
        <v>3981</v>
      </c>
      <c r="N11" s="307">
        <v>25787</v>
      </c>
      <c r="O11" s="307">
        <v>1047</v>
      </c>
      <c r="P11" s="291"/>
    </row>
    <row r="12" spans="1:16" ht="15" customHeight="1">
      <c r="A12" s="293"/>
      <c r="B12" s="293"/>
      <c r="C12" s="298" t="s">
        <v>325</v>
      </c>
      <c r="D12" s="295"/>
      <c r="E12" s="296">
        <v>1688</v>
      </c>
      <c r="F12" s="289">
        <v>933</v>
      </c>
      <c r="G12" s="296">
        <v>6027</v>
      </c>
      <c r="H12" s="289">
        <v>3170</v>
      </c>
      <c r="I12" s="296">
        <v>2213</v>
      </c>
      <c r="J12" s="289">
        <v>951</v>
      </c>
      <c r="K12" s="296">
        <v>440</v>
      </c>
      <c r="L12" s="289">
        <v>184</v>
      </c>
      <c r="M12" s="296">
        <v>641</v>
      </c>
      <c r="N12" s="296">
        <v>2386</v>
      </c>
      <c r="O12" s="296">
        <v>102</v>
      </c>
      <c r="P12" s="297"/>
    </row>
    <row r="13" spans="1:16" ht="12" customHeight="1">
      <c r="A13" s="293"/>
      <c r="B13" s="293"/>
      <c r="C13" s="298" t="s">
        <v>102</v>
      </c>
      <c r="D13" s="299"/>
      <c r="E13" s="296">
        <v>1124</v>
      </c>
      <c r="F13" s="289">
        <v>530</v>
      </c>
      <c r="G13" s="296">
        <v>5629</v>
      </c>
      <c r="H13" s="289">
        <v>2924</v>
      </c>
      <c r="I13" s="296">
        <v>1882</v>
      </c>
      <c r="J13" s="289">
        <v>783</v>
      </c>
      <c r="K13" s="296">
        <v>377</v>
      </c>
      <c r="L13" s="289">
        <v>150</v>
      </c>
      <c r="M13" s="296">
        <v>307</v>
      </c>
      <c r="N13" s="296">
        <v>2359</v>
      </c>
      <c r="O13" s="296">
        <v>90</v>
      </c>
      <c r="P13" s="297"/>
    </row>
    <row r="14" spans="1:16" ht="12" customHeight="1">
      <c r="A14" s="293"/>
      <c r="B14" s="293"/>
      <c r="C14" s="298" t="s">
        <v>7</v>
      </c>
      <c r="D14" s="299"/>
      <c r="E14" s="296">
        <v>1135</v>
      </c>
      <c r="F14" s="289">
        <v>518</v>
      </c>
      <c r="G14" s="296">
        <v>5404</v>
      </c>
      <c r="H14" s="289">
        <v>2772</v>
      </c>
      <c r="I14" s="296">
        <v>1853</v>
      </c>
      <c r="J14" s="289">
        <v>774</v>
      </c>
      <c r="K14" s="296">
        <v>386</v>
      </c>
      <c r="L14" s="289">
        <v>168</v>
      </c>
      <c r="M14" s="296">
        <v>301</v>
      </c>
      <c r="N14" s="296">
        <v>2330</v>
      </c>
      <c r="O14" s="296">
        <v>104</v>
      </c>
      <c r="P14" s="297"/>
    </row>
    <row r="15" spans="1:16" ht="12" customHeight="1">
      <c r="A15" s="293"/>
      <c r="B15" s="293"/>
      <c r="C15" s="298" t="s">
        <v>8</v>
      </c>
      <c r="D15" s="299"/>
      <c r="E15" s="296">
        <v>1091</v>
      </c>
      <c r="F15" s="289">
        <v>512</v>
      </c>
      <c r="G15" s="296">
        <v>5167</v>
      </c>
      <c r="H15" s="289">
        <v>2600</v>
      </c>
      <c r="I15" s="296">
        <v>1763</v>
      </c>
      <c r="J15" s="289">
        <v>719</v>
      </c>
      <c r="K15" s="296">
        <v>327</v>
      </c>
      <c r="L15" s="289">
        <v>131</v>
      </c>
      <c r="M15" s="296">
        <v>317</v>
      </c>
      <c r="N15" s="296">
        <v>2331</v>
      </c>
      <c r="O15" s="296">
        <v>91</v>
      </c>
      <c r="P15" s="297"/>
    </row>
    <row r="16" spans="1:16" ht="12" customHeight="1">
      <c r="A16" s="293"/>
      <c r="B16" s="293"/>
      <c r="C16" s="298" t="s">
        <v>9</v>
      </c>
      <c r="D16" s="299"/>
      <c r="E16" s="296">
        <v>1098</v>
      </c>
      <c r="F16" s="289">
        <v>530</v>
      </c>
      <c r="G16" s="296">
        <v>5064</v>
      </c>
      <c r="H16" s="289">
        <v>2519</v>
      </c>
      <c r="I16" s="296">
        <v>1637</v>
      </c>
      <c r="J16" s="289">
        <v>690</v>
      </c>
      <c r="K16" s="296">
        <v>302</v>
      </c>
      <c r="L16" s="289">
        <v>112</v>
      </c>
      <c r="M16" s="296">
        <v>302</v>
      </c>
      <c r="N16" s="296">
        <v>2231</v>
      </c>
      <c r="O16" s="296">
        <v>81</v>
      </c>
      <c r="P16" s="297"/>
    </row>
    <row r="17" spans="1:16" ht="12" customHeight="1">
      <c r="A17" s="293"/>
      <c r="B17" s="293"/>
      <c r="C17" s="298" t="s">
        <v>10</v>
      </c>
      <c r="D17" s="299"/>
      <c r="E17" s="296">
        <v>1118</v>
      </c>
      <c r="F17" s="289">
        <v>527</v>
      </c>
      <c r="G17" s="296">
        <v>5028</v>
      </c>
      <c r="H17" s="289">
        <v>2504</v>
      </c>
      <c r="I17" s="296">
        <v>1828</v>
      </c>
      <c r="J17" s="289">
        <v>795</v>
      </c>
      <c r="K17" s="296">
        <v>366</v>
      </c>
      <c r="L17" s="289">
        <v>162</v>
      </c>
      <c r="M17" s="296">
        <v>282</v>
      </c>
      <c r="N17" s="296">
        <v>2170</v>
      </c>
      <c r="O17" s="296">
        <v>102</v>
      </c>
      <c r="P17" s="297"/>
    </row>
    <row r="18" spans="1:16" ht="17.100000000000001" customHeight="1">
      <c r="A18" s="293"/>
      <c r="B18" s="293"/>
      <c r="C18" s="298" t="s">
        <v>103</v>
      </c>
      <c r="D18" s="299"/>
      <c r="E18" s="296">
        <v>1107</v>
      </c>
      <c r="F18" s="289">
        <v>548</v>
      </c>
      <c r="G18" s="296">
        <v>4951</v>
      </c>
      <c r="H18" s="289">
        <v>2482</v>
      </c>
      <c r="I18" s="296">
        <v>1893</v>
      </c>
      <c r="J18" s="289">
        <v>749</v>
      </c>
      <c r="K18" s="296">
        <v>346</v>
      </c>
      <c r="L18" s="289">
        <v>147</v>
      </c>
      <c r="M18" s="296">
        <v>353</v>
      </c>
      <c r="N18" s="296">
        <v>2129</v>
      </c>
      <c r="O18" s="296">
        <v>89</v>
      </c>
      <c r="P18" s="297"/>
    </row>
    <row r="19" spans="1:16" ht="12" customHeight="1">
      <c r="A19" s="293"/>
      <c r="B19" s="293"/>
      <c r="C19" s="298" t="s">
        <v>14</v>
      </c>
      <c r="D19" s="299"/>
      <c r="E19" s="296">
        <v>852</v>
      </c>
      <c r="F19" s="289">
        <v>399</v>
      </c>
      <c r="G19" s="296">
        <v>4602</v>
      </c>
      <c r="H19" s="289">
        <v>2281</v>
      </c>
      <c r="I19" s="296">
        <v>1372</v>
      </c>
      <c r="J19" s="289">
        <v>547</v>
      </c>
      <c r="K19" s="296">
        <v>285</v>
      </c>
      <c r="L19" s="289">
        <v>109</v>
      </c>
      <c r="M19" s="296">
        <v>245</v>
      </c>
      <c r="N19" s="296">
        <v>2005</v>
      </c>
      <c r="O19" s="296">
        <v>79</v>
      </c>
      <c r="P19" s="297"/>
    </row>
    <row r="20" spans="1:16" ht="12" customHeight="1">
      <c r="A20" s="293"/>
      <c r="B20" s="293"/>
      <c r="C20" s="298" t="s">
        <v>15</v>
      </c>
      <c r="D20" s="299"/>
      <c r="E20" s="296">
        <v>853</v>
      </c>
      <c r="F20" s="289">
        <v>435</v>
      </c>
      <c r="G20" s="296">
        <v>4306</v>
      </c>
      <c r="H20" s="289">
        <v>2162</v>
      </c>
      <c r="I20" s="296">
        <v>1249</v>
      </c>
      <c r="J20" s="289">
        <v>535</v>
      </c>
      <c r="K20" s="296">
        <v>263</v>
      </c>
      <c r="L20" s="289">
        <v>107</v>
      </c>
      <c r="M20" s="296">
        <v>230</v>
      </c>
      <c r="N20" s="296">
        <v>1928</v>
      </c>
      <c r="O20" s="296">
        <v>63</v>
      </c>
      <c r="P20" s="297"/>
    </row>
    <row r="21" spans="1:16" ht="12" customHeight="1">
      <c r="A21" s="293"/>
      <c r="B21" s="293"/>
      <c r="C21" s="294" t="s">
        <v>326</v>
      </c>
      <c r="D21" s="295"/>
      <c r="E21" s="296">
        <v>1317</v>
      </c>
      <c r="F21" s="289">
        <v>638</v>
      </c>
      <c r="G21" s="296">
        <v>4620</v>
      </c>
      <c r="H21" s="289">
        <v>2333</v>
      </c>
      <c r="I21" s="296">
        <v>1774</v>
      </c>
      <c r="J21" s="289">
        <v>775</v>
      </c>
      <c r="K21" s="296">
        <v>282</v>
      </c>
      <c r="L21" s="289">
        <v>121</v>
      </c>
      <c r="M21" s="296">
        <v>379</v>
      </c>
      <c r="N21" s="296">
        <v>2007</v>
      </c>
      <c r="O21" s="296">
        <v>53</v>
      </c>
      <c r="P21" s="297"/>
    </row>
    <row r="22" spans="1:16" ht="12" customHeight="1">
      <c r="A22" s="293"/>
      <c r="B22" s="293"/>
      <c r="C22" s="298" t="s">
        <v>104</v>
      </c>
      <c r="D22" s="299"/>
      <c r="E22" s="296">
        <v>1526</v>
      </c>
      <c r="F22" s="289">
        <v>776</v>
      </c>
      <c r="G22" s="296">
        <v>5145</v>
      </c>
      <c r="H22" s="289">
        <v>2605</v>
      </c>
      <c r="I22" s="296">
        <v>2734</v>
      </c>
      <c r="J22" s="289">
        <v>1393</v>
      </c>
      <c r="K22" s="296">
        <v>370</v>
      </c>
      <c r="L22" s="289">
        <v>167</v>
      </c>
      <c r="M22" s="296">
        <v>305</v>
      </c>
      <c r="N22" s="296">
        <v>1957</v>
      </c>
      <c r="O22" s="296">
        <v>76</v>
      </c>
      <c r="P22" s="297"/>
    </row>
    <row r="23" spans="1:16" ht="12" customHeight="1">
      <c r="A23" s="293"/>
      <c r="B23" s="293"/>
      <c r="C23" s="298" t="s">
        <v>105</v>
      </c>
      <c r="D23" s="299"/>
      <c r="E23" s="296">
        <v>1369</v>
      </c>
      <c r="F23" s="289">
        <v>691</v>
      </c>
      <c r="G23" s="296">
        <v>5555</v>
      </c>
      <c r="H23" s="289">
        <v>2824</v>
      </c>
      <c r="I23" s="296">
        <v>2750</v>
      </c>
      <c r="J23" s="289">
        <v>1364</v>
      </c>
      <c r="K23" s="296">
        <v>652</v>
      </c>
      <c r="L23" s="289">
        <v>344</v>
      </c>
      <c r="M23" s="296">
        <v>319</v>
      </c>
      <c r="N23" s="296">
        <v>1954</v>
      </c>
      <c r="O23" s="296">
        <v>117</v>
      </c>
      <c r="P23" s="297"/>
    </row>
    <row r="24" spans="1:16" s="292" customFormat="1" ht="15" customHeight="1">
      <c r="A24" s="184"/>
      <c r="B24" s="586" t="s">
        <v>106</v>
      </c>
      <c r="C24" s="586"/>
      <c r="D24" s="257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1"/>
    </row>
    <row r="25" spans="1:16" ht="15" customHeight="1">
      <c r="A25" s="302"/>
      <c r="B25" s="303"/>
      <c r="C25" s="304" t="s">
        <v>67</v>
      </c>
      <c r="D25" s="305"/>
      <c r="E25" s="296">
        <v>3246</v>
      </c>
      <c r="F25" s="289">
        <v>1556</v>
      </c>
      <c r="G25" s="296">
        <v>14448</v>
      </c>
      <c r="H25" s="289">
        <v>6966</v>
      </c>
      <c r="I25" s="296">
        <v>5738</v>
      </c>
      <c r="J25" s="289">
        <v>2498</v>
      </c>
      <c r="K25" s="296">
        <v>958</v>
      </c>
      <c r="L25" s="289">
        <v>422</v>
      </c>
      <c r="M25" s="296">
        <v>854</v>
      </c>
      <c r="N25" s="296">
        <v>6063</v>
      </c>
      <c r="O25" s="296">
        <v>204</v>
      </c>
      <c r="P25" s="297"/>
    </row>
    <row r="26" spans="1:16" ht="11.25" customHeight="1">
      <c r="A26" s="302"/>
      <c r="B26" s="303"/>
      <c r="C26" s="304" t="s">
        <v>331</v>
      </c>
      <c r="D26" s="305"/>
      <c r="E26" s="296">
        <v>551</v>
      </c>
      <c r="F26" s="289">
        <v>312</v>
      </c>
      <c r="G26" s="296">
        <v>2683</v>
      </c>
      <c r="H26" s="289">
        <v>1567</v>
      </c>
      <c r="I26" s="296">
        <v>752</v>
      </c>
      <c r="J26" s="289">
        <v>340</v>
      </c>
      <c r="K26" s="296">
        <v>219</v>
      </c>
      <c r="L26" s="289">
        <v>102</v>
      </c>
      <c r="M26" s="296">
        <v>175</v>
      </c>
      <c r="N26" s="296">
        <v>1008</v>
      </c>
      <c r="O26" s="296">
        <v>49</v>
      </c>
      <c r="P26" s="297"/>
    </row>
    <row r="27" spans="1:16" ht="11.25" customHeight="1">
      <c r="A27" s="302"/>
      <c r="B27" s="303"/>
      <c r="C27" s="304" t="s">
        <v>68</v>
      </c>
      <c r="D27" s="305"/>
      <c r="E27" s="296">
        <v>1437</v>
      </c>
      <c r="F27" s="289">
        <v>743</v>
      </c>
      <c r="G27" s="296">
        <v>5982</v>
      </c>
      <c r="H27" s="289">
        <v>3120</v>
      </c>
      <c r="I27" s="296">
        <v>2035</v>
      </c>
      <c r="J27" s="289">
        <v>906</v>
      </c>
      <c r="K27" s="296">
        <v>455</v>
      </c>
      <c r="L27" s="289">
        <v>206</v>
      </c>
      <c r="M27" s="296">
        <v>418</v>
      </c>
      <c r="N27" s="296">
        <v>2577</v>
      </c>
      <c r="O27" s="296">
        <v>122</v>
      </c>
      <c r="P27" s="297"/>
    </row>
    <row r="28" spans="1:16" ht="12" customHeight="1">
      <c r="A28" s="302"/>
      <c r="B28" s="303"/>
      <c r="C28" s="304" t="s">
        <v>69</v>
      </c>
      <c r="D28" s="305"/>
      <c r="E28" s="296">
        <v>1885</v>
      </c>
      <c r="F28" s="289">
        <v>913</v>
      </c>
      <c r="G28" s="296">
        <v>7785</v>
      </c>
      <c r="H28" s="289">
        <v>3915</v>
      </c>
      <c r="I28" s="296">
        <v>3170</v>
      </c>
      <c r="J28" s="289">
        <v>1647</v>
      </c>
      <c r="K28" s="296">
        <v>624</v>
      </c>
      <c r="L28" s="289">
        <v>285</v>
      </c>
      <c r="M28" s="296">
        <v>540</v>
      </c>
      <c r="N28" s="296">
        <v>3216</v>
      </c>
      <c r="O28" s="296">
        <v>168</v>
      </c>
      <c r="P28" s="297"/>
    </row>
    <row r="29" spans="1:16" ht="12" customHeight="1">
      <c r="A29" s="302"/>
      <c r="B29" s="303"/>
      <c r="C29" s="304" t="s">
        <v>107</v>
      </c>
      <c r="D29" s="305"/>
      <c r="E29" s="296">
        <v>2496</v>
      </c>
      <c r="F29" s="289">
        <v>1271</v>
      </c>
      <c r="G29" s="296">
        <v>10337</v>
      </c>
      <c r="H29" s="289">
        <v>5446</v>
      </c>
      <c r="I29" s="296">
        <v>3783</v>
      </c>
      <c r="J29" s="289">
        <v>1728</v>
      </c>
      <c r="K29" s="296">
        <v>781</v>
      </c>
      <c r="L29" s="289">
        <v>348</v>
      </c>
      <c r="M29" s="296">
        <v>685</v>
      </c>
      <c r="N29" s="296">
        <v>4447</v>
      </c>
      <c r="O29" s="296">
        <v>164</v>
      </c>
      <c r="P29" s="297"/>
    </row>
    <row r="30" spans="1:16" ht="12" customHeight="1">
      <c r="A30" s="302"/>
      <c r="B30" s="303"/>
      <c r="C30" s="304" t="s">
        <v>108</v>
      </c>
      <c r="D30" s="305"/>
      <c r="E30" s="296">
        <v>1741</v>
      </c>
      <c r="F30" s="289">
        <v>917</v>
      </c>
      <c r="G30" s="296">
        <v>7464</v>
      </c>
      <c r="H30" s="289">
        <v>4132</v>
      </c>
      <c r="I30" s="296">
        <v>2304</v>
      </c>
      <c r="J30" s="289">
        <v>973</v>
      </c>
      <c r="K30" s="296">
        <v>524</v>
      </c>
      <c r="L30" s="289">
        <v>224</v>
      </c>
      <c r="M30" s="296">
        <v>465</v>
      </c>
      <c r="N30" s="296">
        <v>2975</v>
      </c>
      <c r="O30" s="296">
        <v>125</v>
      </c>
      <c r="P30" s="297"/>
    </row>
    <row r="31" spans="1:16" ht="12" customHeight="1">
      <c r="A31" s="302"/>
      <c r="B31" s="303"/>
      <c r="C31" s="304" t="s">
        <v>72</v>
      </c>
      <c r="D31" s="305"/>
      <c r="E31" s="296">
        <v>2922</v>
      </c>
      <c r="F31" s="289">
        <v>1325</v>
      </c>
      <c r="G31" s="296">
        <v>12799</v>
      </c>
      <c r="H31" s="289">
        <v>6030</v>
      </c>
      <c r="I31" s="296">
        <v>5166</v>
      </c>
      <c r="J31" s="289">
        <v>1983</v>
      </c>
      <c r="K31" s="296">
        <v>835</v>
      </c>
      <c r="L31" s="289">
        <v>315</v>
      </c>
      <c r="M31" s="296">
        <v>844</v>
      </c>
      <c r="N31" s="296">
        <v>5501</v>
      </c>
      <c r="O31" s="296">
        <v>215</v>
      </c>
      <c r="P31" s="297"/>
    </row>
    <row r="32" spans="1:16" ht="3.95" customHeight="1">
      <c r="A32" s="284"/>
      <c r="B32" s="284"/>
      <c r="C32" s="284"/>
      <c r="D32" s="285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306"/>
    </row>
    <row r="33" spans="2:2" ht="15.95" customHeight="1">
      <c r="B33" s="272" t="s">
        <v>109</v>
      </c>
    </row>
    <row r="34" spans="2:2" ht="12" customHeight="1">
      <c r="B34" s="272" t="s">
        <v>110</v>
      </c>
    </row>
    <row r="35" spans="2:2" ht="12" customHeight="1">
      <c r="B35" s="272" t="s">
        <v>259</v>
      </c>
    </row>
    <row r="36" spans="2:2" ht="12" customHeight="1">
      <c r="B36" s="272" t="s">
        <v>111</v>
      </c>
    </row>
  </sheetData>
  <mergeCells count="15">
    <mergeCell ref="N3:O3"/>
    <mergeCell ref="P5:P6"/>
    <mergeCell ref="B7:C7"/>
    <mergeCell ref="B8:C8"/>
    <mergeCell ref="B9:C9"/>
    <mergeCell ref="O5:O6"/>
    <mergeCell ref="B24:C24"/>
    <mergeCell ref="B10:C10"/>
    <mergeCell ref="B11:C11"/>
    <mergeCell ref="N5:N6"/>
    <mergeCell ref="E5:F6"/>
    <mergeCell ref="G5:H6"/>
    <mergeCell ref="I5:J6"/>
    <mergeCell ref="K5:L6"/>
    <mergeCell ref="M5:M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2"/>
  <sheetViews>
    <sheetView showGridLines="0" topLeftCell="A4" zoomScale="110" zoomScaleNormal="110" zoomScaleSheetLayoutView="130" workbookViewId="0">
      <selection activeCell="A13" sqref="A13"/>
    </sheetView>
  </sheetViews>
  <sheetFormatPr defaultRowHeight="12" customHeight="1"/>
  <cols>
    <col min="1" max="1" width="15.625" style="316" customWidth="1"/>
    <col min="2" max="20" width="5.125" style="316" customWidth="1"/>
    <col min="21" max="21" width="5.125" style="314" customWidth="1"/>
    <col min="22" max="26" width="4.375" style="314" customWidth="1"/>
    <col min="27" max="27" width="4.375" style="316" customWidth="1"/>
    <col min="28" max="16384" width="9" style="316"/>
  </cols>
  <sheetData>
    <row r="1" spans="1:26" s="310" customFormat="1" ht="24" customHeight="1">
      <c r="A1" s="309"/>
      <c r="E1" s="311"/>
      <c r="F1" s="312" t="s">
        <v>287</v>
      </c>
      <c r="G1" s="311"/>
      <c r="H1" s="311"/>
      <c r="I1" s="311"/>
      <c r="J1" s="311"/>
      <c r="K1" s="311"/>
      <c r="L1" s="311"/>
      <c r="M1" s="311"/>
      <c r="N1" s="311"/>
      <c r="O1" s="313"/>
      <c r="P1" s="313"/>
      <c r="Q1" s="313"/>
      <c r="R1" s="313"/>
      <c r="S1" s="313"/>
      <c r="T1" s="314"/>
      <c r="U1" s="314"/>
      <c r="V1" s="314"/>
      <c r="W1" s="314"/>
      <c r="X1" s="314"/>
      <c r="Y1" s="314"/>
    </row>
    <row r="2" spans="1:26" ht="8.1" customHeight="1">
      <c r="A2" s="315"/>
      <c r="B2" s="315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8"/>
      <c r="P2" s="318"/>
      <c r="Q2" s="318"/>
      <c r="R2" s="318"/>
      <c r="S2" s="318"/>
      <c r="T2" s="314"/>
      <c r="Z2" s="316"/>
    </row>
    <row r="3" spans="1:26" ht="12" customHeight="1" thickBot="1">
      <c r="A3" s="316" t="s">
        <v>288</v>
      </c>
      <c r="R3" s="619" t="s">
        <v>314</v>
      </c>
      <c r="S3" s="620"/>
      <c r="T3" s="314"/>
      <c r="U3" s="316"/>
      <c r="X3" s="564"/>
      <c r="Y3" s="564"/>
      <c r="Z3" s="316"/>
    </row>
    <row r="4" spans="1:26" s="321" customFormat="1" ht="12" customHeight="1">
      <c r="A4" s="320"/>
      <c r="B4" s="621" t="s">
        <v>219</v>
      </c>
      <c r="C4" s="482"/>
      <c r="D4" s="483" t="s">
        <v>330</v>
      </c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X4" s="322"/>
    </row>
    <row r="5" spans="1:26" ht="69.95" customHeight="1">
      <c r="A5" s="323"/>
      <c r="B5" s="622"/>
      <c r="C5" s="487" t="s">
        <v>25</v>
      </c>
      <c r="D5" s="488" t="s">
        <v>220</v>
      </c>
      <c r="E5" s="489" t="s">
        <v>112</v>
      </c>
      <c r="F5" s="488" t="s">
        <v>221</v>
      </c>
      <c r="G5" s="488" t="s">
        <v>222</v>
      </c>
      <c r="H5" s="489" t="s">
        <v>223</v>
      </c>
      <c r="I5" s="488" t="s">
        <v>224</v>
      </c>
      <c r="J5" s="488" t="s">
        <v>225</v>
      </c>
      <c r="K5" s="489" t="s">
        <v>226</v>
      </c>
      <c r="L5" s="489" t="s">
        <v>227</v>
      </c>
      <c r="M5" s="488" t="s">
        <v>228</v>
      </c>
      <c r="N5" s="489" t="s">
        <v>229</v>
      </c>
      <c r="O5" s="488" t="s">
        <v>230</v>
      </c>
      <c r="P5" s="488" t="s">
        <v>231</v>
      </c>
      <c r="Q5" s="488" t="s">
        <v>232</v>
      </c>
      <c r="R5" s="488" t="s">
        <v>233</v>
      </c>
      <c r="S5" s="561" t="s">
        <v>234</v>
      </c>
      <c r="T5" s="562"/>
      <c r="Y5" s="316"/>
      <c r="Z5" s="316"/>
    </row>
    <row r="6" spans="1:26" ht="15" customHeight="1">
      <c r="A6" s="494" t="s">
        <v>32</v>
      </c>
      <c r="B6" s="495">
        <v>2</v>
      </c>
      <c r="C6" s="495">
        <v>125</v>
      </c>
      <c r="D6" s="496" t="s">
        <v>114</v>
      </c>
      <c r="E6" s="495">
        <v>14</v>
      </c>
      <c r="F6" s="495">
        <v>7</v>
      </c>
      <c r="G6" s="319">
        <v>7</v>
      </c>
      <c r="H6" s="495">
        <v>3</v>
      </c>
      <c r="I6" s="319">
        <v>3</v>
      </c>
      <c r="J6" s="496">
        <v>18</v>
      </c>
      <c r="K6" s="496">
        <v>8</v>
      </c>
      <c r="L6" s="495">
        <v>7</v>
      </c>
      <c r="M6" s="495">
        <v>17</v>
      </c>
      <c r="N6" s="319">
        <v>13</v>
      </c>
      <c r="O6" s="319">
        <v>5</v>
      </c>
      <c r="P6" s="319">
        <v>5</v>
      </c>
      <c r="Q6" s="319">
        <v>12</v>
      </c>
      <c r="R6" s="319">
        <v>2</v>
      </c>
      <c r="S6" s="495">
        <v>4</v>
      </c>
      <c r="Y6" s="316"/>
      <c r="Z6" s="316"/>
    </row>
    <row r="7" spans="1:26" ht="12" customHeight="1">
      <c r="A7" s="494" t="s">
        <v>94</v>
      </c>
      <c r="B7" s="495">
        <v>2</v>
      </c>
      <c r="C7" s="495">
        <v>116</v>
      </c>
      <c r="D7" s="496">
        <v>4</v>
      </c>
      <c r="E7" s="496">
        <v>17</v>
      </c>
      <c r="F7" s="496">
        <v>3</v>
      </c>
      <c r="G7" s="495">
        <v>2</v>
      </c>
      <c r="H7" s="496">
        <v>1</v>
      </c>
      <c r="I7" s="319">
        <v>4</v>
      </c>
      <c r="J7" s="496">
        <v>15</v>
      </c>
      <c r="K7" s="496">
        <v>6</v>
      </c>
      <c r="L7" s="496">
        <v>10</v>
      </c>
      <c r="M7" s="495">
        <v>18</v>
      </c>
      <c r="N7" s="319">
        <v>7</v>
      </c>
      <c r="O7" s="319">
        <v>1</v>
      </c>
      <c r="P7" s="319">
        <v>4</v>
      </c>
      <c r="Q7" s="319">
        <v>14</v>
      </c>
      <c r="R7" s="319">
        <v>3</v>
      </c>
      <c r="S7" s="495">
        <v>7</v>
      </c>
      <c r="Y7" s="316"/>
      <c r="Z7" s="316"/>
    </row>
    <row r="8" spans="1:26" ht="12" customHeight="1">
      <c r="A8" s="494" t="s">
        <v>235</v>
      </c>
      <c r="B8" s="495">
        <v>2</v>
      </c>
      <c r="C8" s="495">
        <v>125</v>
      </c>
      <c r="D8" s="496">
        <v>8</v>
      </c>
      <c r="E8" s="496">
        <v>15</v>
      </c>
      <c r="F8" s="496">
        <v>6</v>
      </c>
      <c r="G8" s="496">
        <v>3</v>
      </c>
      <c r="H8" s="496">
        <v>3</v>
      </c>
      <c r="I8" s="319">
        <v>3</v>
      </c>
      <c r="J8" s="496">
        <v>9</v>
      </c>
      <c r="K8" s="496">
        <v>6</v>
      </c>
      <c r="L8" s="496">
        <v>9</v>
      </c>
      <c r="M8" s="495">
        <v>14</v>
      </c>
      <c r="N8" s="319">
        <v>9</v>
      </c>
      <c r="O8" s="319">
        <v>5</v>
      </c>
      <c r="P8" s="319">
        <v>5</v>
      </c>
      <c r="Q8" s="319">
        <v>17</v>
      </c>
      <c r="R8" s="319">
        <v>5</v>
      </c>
      <c r="S8" s="495">
        <v>8</v>
      </c>
      <c r="Y8" s="316"/>
      <c r="Z8" s="316"/>
    </row>
    <row r="9" spans="1:26" ht="12" customHeight="1">
      <c r="A9" s="494" t="s">
        <v>289</v>
      </c>
      <c r="B9" s="495">
        <v>2</v>
      </c>
      <c r="C9" s="495">
        <v>111</v>
      </c>
      <c r="D9" s="496">
        <v>2</v>
      </c>
      <c r="E9" s="496">
        <v>14</v>
      </c>
      <c r="F9" s="496">
        <v>3</v>
      </c>
      <c r="G9" s="496">
        <v>3</v>
      </c>
      <c r="H9" s="496">
        <v>4</v>
      </c>
      <c r="I9" s="319">
        <v>2</v>
      </c>
      <c r="J9" s="496">
        <v>11</v>
      </c>
      <c r="K9" s="496">
        <v>7</v>
      </c>
      <c r="L9" s="496">
        <v>13</v>
      </c>
      <c r="M9" s="495">
        <v>15</v>
      </c>
      <c r="N9" s="319">
        <v>10</v>
      </c>
      <c r="O9" s="319">
        <v>5</v>
      </c>
      <c r="P9" s="319">
        <v>6</v>
      </c>
      <c r="Q9" s="319">
        <v>11</v>
      </c>
      <c r="R9" s="319">
        <v>2</v>
      </c>
      <c r="S9" s="495">
        <v>3</v>
      </c>
      <c r="Y9" s="316"/>
      <c r="Z9" s="316"/>
    </row>
    <row r="10" spans="1:26" s="327" customFormat="1" ht="16.5" customHeight="1">
      <c r="A10" s="493" t="s">
        <v>315</v>
      </c>
      <c r="B10" s="481">
        <v>2</v>
      </c>
      <c r="C10" s="480">
        <v>100</v>
      </c>
      <c r="D10" s="480">
        <v>4</v>
      </c>
      <c r="E10" s="480">
        <v>15</v>
      </c>
      <c r="F10" s="480">
        <v>2</v>
      </c>
      <c r="G10" s="480">
        <v>2</v>
      </c>
      <c r="H10" s="481">
        <v>1</v>
      </c>
      <c r="I10" s="481">
        <v>1</v>
      </c>
      <c r="J10" s="480">
        <v>7</v>
      </c>
      <c r="K10" s="480">
        <v>2</v>
      </c>
      <c r="L10" s="481">
        <v>12</v>
      </c>
      <c r="M10" s="480">
        <v>18</v>
      </c>
      <c r="N10" s="480">
        <v>7</v>
      </c>
      <c r="O10" s="481">
        <v>4</v>
      </c>
      <c r="P10" s="481">
        <v>5</v>
      </c>
      <c r="Q10" s="481">
        <v>10</v>
      </c>
      <c r="R10" s="481">
        <v>4</v>
      </c>
      <c r="S10" s="481">
        <v>6</v>
      </c>
      <c r="W10" s="481"/>
      <c r="X10" s="328"/>
    </row>
    <row r="11" spans="1:26" s="327" customFormat="1" ht="4.5" customHeight="1">
      <c r="A11" s="324"/>
      <c r="B11" s="325"/>
      <c r="C11" s="325"/>
      <c r="D11" s="326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W11" s="481"/>
      <c r="X11" s="328"/>
    </row>
    <row r="12" spans="1:26" ht="10.5" customHeight="1" thickBot="1">
      <c r="X12" s="564"/>
    </row>
    <row r="13" spans="1:26" s="321" customFormat="1" ht="12" customHeight="1">
      <c r="A13" s="486"/>
      <c r="B13" s="621" t="s">
        <v>219</v>
      </c>
      <c r="C13" s="485"/>
      <c r="D13" s="486"/>
      <c r="E13" s="483" t="s">
        <v>329</v>
      </c>
      <c r="F13" s="484"/>
      <c r="G13" s="484"/>
      <c r="H13" s="484"/>
      <c r="I13" s="484"/>
      <c r="J13" s="484"/>
      <c r="K13" s="484"/>
      <c r="L13" s="484"/>
      <c r="M13" s="484"/>
      <c r="N13" s="484"/>
      <c r="O13" s="484"/>
      <c r="P13" s="484"/>
      <c r="Q13" s="484"/>
      <c r="R13" s="497"/>
      <c r="S13" s="497"/>
      <c r="T13" s="497"/>
      <c r="U13" s="497"/>
      <c r="X13" s="565"/>
    </row>
    <row r="14" spans="1:26" s="329" customFormat="1" ht="80.099999999999994" customHeight="1">
      <c r="A14" s="567"/>
      <c r="B14" s="622"/>
      <c r="C14" s="490" t="s">
        <v>25</v>
      </c>
      <c r="D14" s="491" t="s">
        <v>113</v>
      </c>
      <c r="E14" s="492" t="s">
        <v>236</v>
      </c>
      <c r="F14" s="492" t="s">
        <v>115</v>
      </c>
      <c r="G14" s="489" t="s">
        <v>116</v>
      </c>
      <c r="H14" s="488" t="s">
        <v>117</v>
      </c>
      <c r="I14" s="488" t="s">
        <v>118</v>
      </c>
      <c r="J14" s="488" t="s">
        <v>237</v>
      </c>
      <c r="K14" s="488" t="s">
        <v>120</v>
      </c>
      <c r="L14" s="489" t="s">
        <v>238</v>
      </c>
      <c r="M14" s="488" t="s">
        <v>239</v>
      </c>
      <c r="N14" s="488" t="s">
        <v>240</v>
      </c>
      <c r="O14" s="488" t="s">
        <v>290</v>
      </c>
      <c r="P14" s="488" t="s">
        <v>291</v>
      </c>
      <c r="Q14" s="488" t="s">
        <v>119</v>
      </c>
      <c r="R14" s="489" t="s">
        <v>121</v>
      </c>
      <c r="S14" s="488" t="s">
        <v>122</v>
      </c>
      <c r="T14" s="498" t="s">
        <v>123</v>
      </c>
      <c r="U14" s="561" t="s">
        <v>124</v>
      </c>
      <c r="V14" s="563"/>
    </row>
    <row r="15" spans="1:26" ht="15" customHeight="1">
      <c r="A15" s="494" t="s">
        <v>32</v>
      </c>
      <c r="B15" s="495">
        <v>2</v>
      </c>
      <c r="C15" s="495">
        <v>353</v>
      </c>
      <c r="D15" s="495">
        <v>22</v>
      </c>
      <c r="E15" s="496">
        <v>28</v>
      </c>
      <c r="F15" s="496">
        <v>20</v>
      </c>
      <c r="G15" s="496">
        <v>12</v>
      </c>
      <c r="H15" s="496">
        <v>59</v>
      </c>
      <c r="I15" s="496">
        <v>51</v>
      </c>
      <c r="J15" s="496">
        <v>37</v>
      </c>
      <c r="K15" s="496">
        <v>13</v>
      </c>
      <c r="L15" s="496">
        <v>11</v>
      </c>
      <c r="M15" s="496">
        <v>13</v>
      </c>
      <c r="N15" s="496">
        <v>9</v>
      </c>
      <c r="O15" s="481" t="s">
        <v>114</v>
      </c>
      <c r="P15" s="481" t="s">
        <v>114</v>
      </c>
      <c r="Q15" s="496">
        <v>2</v>
      </c>
      <c r="R15" s="319">
        <v>21</v>
      </c>
      <c r="S15" s="319">
        <v>32</v>
      </c>
      <c r="T15" s="496">
        <v>10</v>
      </c>
      <c r="U15" s="496">
        <v>13</v>
      </c>
      <c r="W15" s="316"/>
      <c r="X15" s="316"/>
      <c r="Y15" s="316"/>
      <c r="Z15" s="316"/>
    </row>
    <row r="16" spans="1:26" ht="12" customHeight="1">
      <c r="A16" s="494" t="s">
        <v>94</v>
      </c>
      <c r="B16" s="495">
        <v>2</v>
      </c>
      <c r="C16" s="495">
        <v>338</v>
      </c>
      <c r="D16" s="495">
        <v>26</v>
      </c>
      <c r="E16" s="496">
        <v>29</v>
      </c>
      <c r="F16" s="496">
        <v>16</v>
      </c>
      <c r="G16" s="496">
        <v>19</v>
      </c>
      <c r="H16" s="496">
        <v>59</v>
      </c>
      <c r="I16" s="496">
        <v>52</v>
      </c>
      <c r="J16" s="496">
        <v>38</v>
      </c>
      <c r="K16" s="496">
        <v>7</v>
      </c>
      <c r="L16" s="496" t="s">
        <v>114</v>
      </c>
      <c r="M16" s="496">
        <v>12</v>
      </c>
      <c r="N16" s="496">
        <v>16</v>
      </c>
      <c r="O16" s="481" t="s">
        <v>114</v>
      </c>
      <c r="P16" s="481" t="s">
        <v>114</v>
      </c>
      <c r="Q16" s="496" t="s">
        <v>114</v>
      </c>
      <c r="R16" s="319">
        <v>20</v>
      </c>
      <c r="S16" s="496">
        <v>36</v>
      </c>
      <c r="T16" s="496">
        <v>8</v>
      </c>
      <c r="U16" s="496" t="s">
        <v>114</v>
      </c>
      <c r="W16" s="316"/>
      <c r="X16" s="316"/>
      <c r="Y16" s="316"/>
      <c r="Z16" s="316"/>
    </row>
    <row r="17" spans="1:27" ht="12" customHeight="1">
      <c r="A17" s="494" t="s">
        <v>235</v>
      </c>
      <c r="B17" s="495">
        <v>2</v>
      </c>
      <c r="C17" s="495">
        <v>333</v>
      </c>
      <c r="D17" s="495">
        <v>23</v>
      </c>
      <c r="E17" s="496">
        <v>29</v>
      </c>
      <c r="F17" s="496">
        <v>17</v>
      </c>
      <c r="G17" s="496">
        <v>22</v>
      </c>
      <c r="H17" s="496">
        <v>57</v>
      </c>
      <c r="I17" s="496">
        <v>46</v>
      </c>
      <c r="J17" s="496">
        <v>39</v>
      </c>
      <c r="K17" s="496">
        <v>16</v>
      </c>
      <c r="L17" s="496" t="s">
        <v>114</v>
      </c>
      <c r="M17" s="496">
        <v>11</v>
      </c>
      <c r="N17" s="496">
        <v>13</v>
      </c>
      <c r="O17" s="481" t="s">
        <v>114</v>
      </c>
      <c r="P17" s="481" t="s">
        <v>114</v>
      </c>
      <c r="Q17" s="496" t="s">
        <v>114</v>
      </c>
      <c r="R17" s="319">
        <v>21</v>
      </c>
      <c r="S17" s="496">
        <v>31</v>
      </c>
      <c r="T17" s="496">
        <v>8</v>
      </c>
      <c r="U17" s="496" t="s">
        <v>114</v>
      </c>
      <c r="W17" s="316"/>
      <c r="X17" s="316"/>
      <c r="Y17" s="316"/>
      <c r="Z17" s="316"/>
    </row>
    <row r="18" spans="1:27" ht="12" customHeight="1">
      <c r="A18" s="494" t="s">
        <v>289</v>
      </c>
      <c r="B18" s="495">
        <v>2</v>
      </c>
      <c r="C18" s="495">
        <v>317</v>
      </c>
      <c r="D18" s="495">
        <v>23</v>
      </c>
      <c r="E18" s="496">
        <v>29</v>
      </c>
      <c r="F18" s="496">
        <v>17</v>
      </c>
      <c r="G18" s="496">
        <v>12</v>
      </c>
      <c r="H18" s="496">
        <v>57</v>
      </c>
      <c r="I18" s="496">
        <v>48</v>
      </c>
      <c r="J18" s="496">
        <v>43</v>
      </c>
      <c r="K18" s="496">
        <v>10</v>
      </c>
      <c r="L18" s="496" t="s">
        <v>114</v>
      </c>
      <c r="M18" s="496" t="s">
        <v>114</v>
      </c>
      <c r="N18" s="496" t="s">
        <v>114</v>
      </c>
      <c r="O18" s="496">
        <v>11</v>
      </c>
      <c r="P18" s="496">
        <v>14</v>
      </c>
      <c r="Q18" s="496" t="s">
        <v>114</v>
      </c>
      <c r="R18" s="496">
        <v>25</v>
      </c>
      <c r="S18" s="496">
        <v>18</v>
      </c>
      <c r="T18" s="496">
        <v>10</v>
      </c>
      <c r="U18" s="496" t="s">
        <v>114</v>
      </c>
      <c r="W18" s="316"/>
      <c r="X18" s="316"/>
      <c r="Y18" s="316"/>
      <c r="Z18" s="316"/>
    </row>
    <row r="19" spans="1:27" s="327" customFormat="1" ht="16.5" customHeight="1">
      <c r="A19" s="493" t="s">
        <v>315</v>
      </c>
      <c r="B19" s="480">
        <v>2</v>
      </c>
      <c r="C19" s="480">
        <v>269</v>
      </c>
      <c r="D19" s="481">
        <v>24</v>
      </c>
      <c r="E19" s="480">
        <v>27</v>
      </c>
      <c r="F19" s="480">
        <v>16</v>
      </c>
      <c r="G19" s="480">
        <v>12</v>
      </c>
      <c r="H19" s="480">
        <v>52</v>
      </c>
      <c r="I19" s="480">
        <v>45</v>
      </c>
      <c r="J19" s="481">
        <v>25</v>
      </c>
      <c r="K19" s="481">
        <v>4</v>
      </c>
      <c r="L19" s="481" t="s">
        <v>114</v>
      </c>
      <c r="M19" s="481" t="s">
        <v>114</v>
      </c>
      <c r="N19" s="481" t="s">
        <v>114</v>
      </c>
      <c r="O19" s="481">
        <v>25</v>
      </c>
      <c r="P19" s="481" t="s">
        <v>114</v>
      </c>
      <c r="Q19" s="481" t="s">
        <v>114</v>
      </c>
      <c r="R19" s="481">
        <v>20</v>
      </c>
      <c r="S19" s="480">
        <v>17</v>
      </c>
      <c r="T19" s="480">
        <v>2</v>
      </c>
      <c r="U19" s="481" t="s">
        <v>114</v>
      </c>
    </row>
    <row r="20" spans="1:27" s="327" customFormat="1" ht="4.5" customHeight="1">
      <c r="A20" s="324"/>
      <c r="B20" s="325"/>
      <c r="C20" s="325"/>
      <c r="D20" s="325"/>
      <c r="E20" s="325"/>
      <c r="F20" s="326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6"/>
      <c r="S20" s="325"/>
      <c r="T20" s="325"/>
      <c r="U20" s="325"/>
      <c r="V20" s="557"/>
      <c r="W20" s="557"/>
      <c r="X20" s="557"/>
      <c r="Y20" s="557"/>
    </row>
    <row r="21" spans="1:27" s="330" customFormat="1" ht="24" customHeight="1">
      <c r="A21" s="623" t="s">
        <v>328</v>
      </c>
      <c r="B21" s="623"/>
      <c r="C21" s="623"/>
      <c r="D21" s="623"/>
      <c r="E21" s="623"/>
      <c r="F21" s="623"/>
      <c r="G21" s="623"/>
      <c r="H21" s="623"/>
      <c r="I21" s="623"/>
      <c r="J21" s="623"/>
      <c r="K21" s="623"/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566"/>
      <c r="W21" s="566"/>
      <c r="X21" s="566"/>
      <c r="Y21" s="566"/>
      <c r="Z21" s="566"/>
      <c r="AA21" s="566"/>
    </row>
    <row r="22" spans="1:27" ht="12" customHeight="1">
      <c r="A22" s="316" t="s">
        <v>284</v>
      </c>
    </row>
  </sheetData>
  <mergeCells count="4">
    <mergeCell ref="R3:S3"/>
    <mergeCell ref="B4:B5"/>
    <mergeCell ref="B13:B14"/>
    <mergeCell ref="A21:U21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78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6"/>
  <sheetViews>
    <sheetView topLeftCell="A34" zoomScale="120" zoomScaleNormal="120" zoomScaleSheetLayoutView="100" workbookViewId="0">
      <selection activeCell="S40" sqref="S40"/>
    </sheetView>
  </sheetViews>
  <sheetFormatPr defaultRowHeight="12" customHeight="1"/>
  <cols>
    <col min="1" max="1" width="13" style="357" customWidth="1"/>
    <col min="2" max="4" width="5.75" style="342" customWidth="1"/>
    <col min="5" max="5" width="6" style="342" customWidth="1"/>
    <col min="6" max="6" width="5.625" style="342" customWidth="1"/>
    <col min="7" max="17" width="6" style="342" customWidth="1"/>
    <col min="18" max="18" width="0.375" style="342" customWidth="1"/>
    <col min="19" max="16384" width="9" style="342"/>
  </cols>
  <sheetData>
    <row r="1" spans="1:28" s="332" customFormat="1" ht="24" customHeight="1">
      <c r="A1" s="331"/>
      <c r="C1" s="333"/>
      <c r="D1" s="334"/>
      <c r="E1" s="333" t="s">
        <v>261</v>
      </c>
      <c r="F1" s="334" t="s">
        <v>126</v>
      </c>
      <c r="G1" s="336"/>
      <c r="H1" s="336"/>
      <c r="I1" s="336"/>
      <c r="J1" s="336"/>
      <c r="K1" s="336"/>
      <c r="L1" s="336"/>
      <c r="M1" s="336"/>
      <c r="N1" s="335"/>
      <c r="O1" s="336"/>
      <c r="P1" s="335"/>
      <c r="Q1" s="335"/>
      <c r="R1" s="335"/>
    </row>
    <row r="2" spans="1:28" ht="8.1" customHeight="1">
      <c r="A2" s="337"/>
      <c r="B2" s="338"/>
      <c r="C2" s="339"/>
      <c r="D2" s="339"/>
      <c r="E2" s="339"/>
      <c r="F2" s="339"/>
      <c r="G2" s="340"/>
      <c r="H2" s="340"/>
      <c r="I2" s="340"/>
      <c r="J2" s="340"/>
      <c r="K2" s="340"/>
      <c r="L2" s="340"/>
      <c r="M2" s="340"/>
      <c r="N2" s="341"/>
      <c r="O2" s="340"/>
      <c r="P2" s="341"/>
      <c r="Q2" s="341"/>
      <c r="R2" s="341"/>
    </row>
    <row r="3" spans="1:28" s="345" customFormat="1" ht="12" customHeight="1" thickBot="1">
      <c r="A3" s="343" t="s">
        <v>127</v>
      </c>
      <c r="B3" s="343"/>
      <c r="C3" s="343"/>
      <c r="D3" s="343"/>
      <c r="E3" s="343"/>
      <c r="F3" s="343"/>
      <c r="G3" s="344"/>
      <c r="H3" s="344"/>
      <c r="I3" s="344"/>
      <c r="J3" s="344"/>
      <c r="K3" s="344"/>
      <c r="L3" s="344"/>
      <c r="M3" s="344"/>
      <c r="N3" s="343"/>
      <c r="O3" s="344"/>
      <c r="P3" s="343"/>
      <c r="R3" s="343"/>
    </row>
    <row r="4" spans="1:28" s="345" customFormat="1" ht="12" customHeight="1">
      <c r="A4" s="346"/>
      <c r="B4" s="628" t="s">
        <v>262</v>
      </c>
      <c r="C4" s="347"/>
      <c r="D4" s="347"/>
      <c r="E4" s="628" t="s">
        <v>337</v>
      </c>
      <c r="F4" s="628" t="s">
        <v>263</v>
      </c>
      <c r="G4" s="628" t="s">
        <v>128</v>
      </c>
      <c r="H4" s="628" t="s">
        <v>129</v>
      </c>
      <c r="I4" s="628" t="s">
        <v>130</v>
      </c>
      <c r="J4" s="628" t="s">
        <v>266</v>
      </c>
      <c r="K4" s="633" t="s">
        <v>264</v>
      </c>
      <c r="L4" s="628" t="s">
        <v>133</v>
      </c>
      <c r="M4" s="633" t="s">
        <v>265</v>
      </c>
      <c r="N4" s="628" t="s">
        <v>135</v>
      </c>
      <c r="O4" s="628" t="s">
        <v>136</v>
      </c>
      <c r="P4" s="628" t="s">
        <v>137</v>
      </c>
      <c r="Q4" s="624" t="s">
        <v>138</v>
      </c>
      <c r="R4" s="348"/>
    </row>
    <row r="5" spans="1:28" s="345" customFormat="1" ht="12" customHeight="1">
      <c r="A5" s="349"/>
      <c r="B5" s="629"/>
      <c r="C5" s="350" t="s">
        <v>139</v>
      </c>
      <c r="D5" s="350" t="s">
        <v>140</v>
      </c>
      <c r="E5" s="629"/>
      <c r="F5" s="629"/>
      <c r="G5" s="629"/>
      <c r="H5" s="631"/>
      <c r="I5" s="629"/>
      <c r="J5" s="631"/>
      <c r="K5" s="634"/>
      <c r="L5" s="631"/>
      <c r="M5" s="634"/>
      <c r="N5" s="631"/>
      <c r="O5" s="631"/>
      <c r="P5" s="629"/>
      <c r="Q5" s="625"/>
      <c r="R5" s="351"/>
    </row>
    <row r="6" spans="1:28" s="345" customFormat="1" ht="12" customHeight="1">
      <c r="A6" s="352"/>
      <c r="B6" s="630"/>
      <c r="C6" s="353"/>
      <c r="D6" s="353"/>
      <c r="E6" s="630"/>
      <c r="F6" s="630"/>
      <c r="G6" s="630"/>
      <c r="H6" s="632"/>
      <c r="I6" s="630"/>
      <c r="J6" s="632"/>
      <c r="K6" s="635"/>
      <c r="L6" s="632"/>
      <c r="M6" s="635"/>
      <c r="N6" s="632"/>
      <c r="O6" s="632"/>
      <c r="P6" s="630"/>
      <c r="Q6" s="626"/>
      <c r="R6" s="354"/>
    </row>
    <row r="7" spans="1:28" s="357" customFormat="1" ht="15" customHeight="1">
      <c r="A7" s="509" t="s">
        <v>141</v>
      </c>
      <c r="B7" s="355">
        <v>100</v>
      </c>
      <c r="C7" s="355">
        <v>100</v>
      </c>
      <c r="D7" s="355">
        <v>100</v>
      </c>
      <c r="E7" s="355">
        <v>100</v>
      </c>
      <c r="F7" s="355">
        <v>100</v>
      </c>
      <c r="G7" s="355">
        <v>100</v>
      </c>
      <c r="H7" s="355">
        <v>100</v>
      </c>
      <c r="I7" s="355">
        <v>100</v>
      </c>
      <c r="J7" s="577">
        <v>100</v>
      </c>
      <c r="K7" s="577">
        <v>100</v>
      </c>
      <c r="L7" s="577">
        <v>100</v>
      </c>
      <c r="M7" s="577">
        <v>100</v>
      </c>
      <c r="N7" s="355">
        <v>100</v>
      </c>
      <c r="O7" s="355">
        <v>100</v>
      </c>
      <c r="P7" s="355">
        <v>100</v>
      </c>
      <c r="Q7" s="577">
        <v>100</v>
      </c>
      <c r="R7" s="356"/>
      <c r="T7" s="356"/>
      <c r="U7" s="356"/>
      <c r="V7" s="356"/>
      <c r="W7" s="356"/>
      <c r="X7" s="356"/>
      <c r="Y7" s="356"/>
      <c r="Z7" s="356"/>
      <c r="AA7" s="356"/>
      <c r="AB7" s="356"/>
    </row>
    <row r="8" spans="1:28" s="357" customFormat="1" ht="13.5" customHeight="1">
      <c r="A8" s="509" t="s">
        <v>159</v>
      </c>
      <c r="B8" s="355">
        <v>101.3</v>
      </c>
      <c r="C8" s="355">
        <v>93.1</v>
      </c>
      <c r="D8" s="355">
        <v>101.9</v>
      </c>
      <c r="E8" s="355">
        <v>100</v>
      </c>
      <c r="F8" s="355">
        <v>99.8</v>
      </c>
      <c r="G8" s="355">
        <v>101.7</v>
      </c>
      <c r="H8" s="355">
        <v>98</v>
      </c>
      <c r="I8" s="355">
        <v>102.4</v>
      </c>
      <c r="J8" s="355">
        <v>96.7</v>
      </c>
      <c r="K8" s="355">
        <v>102.5</v>
      </c>
      <c r="L8" s="355">
        <v>97.5</v>
      </c>
      <c r="M8" s="355">
        <v>98.7</v>
      </c>
      <c r="N8" s="355">
        <v>101</v>
      </c>
      <c r="O8" s="355">
        <v>103.8</v>
      </c>
      <c r="P8" s="355">
        <v>100.4</v>
      </c>
      <c r="Q8" s="355">
        <v>103.8</v>
      </c>
      <c r="R8" s="356"/>
      <c r="T8" s="356"/>
      <c r="U8" s="356"/>
      <c r="V8" s="356"/>
      <c r="W8" s="356"/>
      <c r="X8" s="356"/>
      <c r="Y8" s="356"/>
      <c r="Z8" s="356"/>
      <c r="AA8" s="356"/>
      <c r="AB8" s="356"/>
    </row>
    <row r="9" spans="1:28" s="357" customFormat="1" ht="13.5" customHeight="1">
      <c r="A9" s="509" t="s">
        <v>300</v>
      </c>
      <c r="B9" s="355">
        <v>100.6</v>
      </c>
      <c r="C9" s="355" t="s">
        <v>301</v>
      </c>
      <c r="D9" s="355">
        <v>99.3</v>
      </c>
      <c r="E9" s="355">
        <v>102.5</v>
      </c>
      <c r="F9" s="355">
        <v>93.8</v>
      </c>
      <c r="G9" s="355">
        <v>96.2</v>
      </c>
      <c r="H9" s="355">
        <v>94.5</v>
      </c>
      <c r="I9" s="355">
        <v>102.8</v>
      </c>
      <c r="J9" s="355">
        <v>93.2</v>
      </c>
      <c r="K9" s="355">
        <v>105.9</v>
      </c>
      <c r="L9" s="355">
        <v>102.3</v>
      </c>
      <c r="M9" s="355">
        <v>100.2</v>
      </c>
      <c r="N9" s="355">
        <v>104.7</v>
      </c>
      <c r="O9" s="355">
        <v>116.5</v>
      </c>
      <c r="P9" s="355" t="s">
        <v>301</v>
      </c>
      <c r="Q9" s="355">
        <v>96.3</v>
      </c>
      <c r="R9" s="356"/>
      <c r="T9" s="356"/>
      <c r="U9" s="356"/>
      <c r="V9" s="356"/>
      <c r="W9" s="356"/>
      <c r="X9" s="356"/>
      <c r="Y9" s="356"/>
      <c r="Z9" s="356"/>
      <c r="AA9" s="356"/>
      <c r="AB9" s="356"/>
    </row>
    <row r="10" spans="1:28" s="357" customFormat="1" ht="13.5" customHeight="1">
      <c r="A10" s="509" t="s">
        <v>335</v>
      </c>
      <c r="B10" s="355">
        <v>101.1</v>
      </c>
      <c r="C10" s="355">
        <v>93.2</v>
      </c>
      <c r="D10" s="355">
        <v>100.3</v>
      </c>
      <c r="E10" s="355">
        <v>99.8</v>
      </c>
      <c r="F10" s="355">
        <v>201.5</v>
      </c>
      <c r="G10" s="355">
        <v>94</v>
      </c>
      <c r="H10" s="355">
        <v>90.9</v>
      </c>
      <c r="I10" s="355">
        <v>97.2</v>
      </c>
      <c r="J10" s="355">
        <v>91.5</v>
      </c>
      <c r="K10" s="355">
        <v>108.9</v>
      </c>
      <c r="L10" s="355">
        <v>103.8</v>
      </c>
      <c r="M10" s="355">
        <v>99.1</v>
      </c>
      <c r="N10" s="355">
        <v>103.5</v>
      </c>
      <c r="O10" s="355">
        <v>120.7</v>
      </c>
      <c r="P10" s="355">
        <v>80.7</v>
      </c>
      <c r="Q10" s="355">
        <v>94.4</v>
      </c>
      <c r="R10" s="356"/>
      <c r="T10" s="356"/>
      <c r="U10" s="356"/>
      <c r="V10" s="356"/>
      <c r="W10" s="356"/>
      <c r="X10" s="356"/>
      <c r="Y10" s="356"/>
      <c r="Z10" s="356"/>
      <c r="AA10" s="356"/>
      <c r="AB10" s="356"/>
    </row>
    <row r="11" spans="1:28" s="360" customFormat="1" ht="18" customHeight="1">
      <c r="A11" s="510" t="s">
        <v>336</v>
      </c>
      <c r="B11" s="358">
        <v>98.8</v>
      </c>
      <c r="C11" s="358">
        <v>94.5</v>
      </c>
      <c r="D11" s="358">
        <v>97.5</v>
      </c>
      <c r="E11" s="358">
        <v>96.6</v>
      </c>
      <c r="F11" s="358">
        <v>204.6</v>
      </c>
      <c r="G11" s="358">
        <v>96.4</v>
      </c>
      <c r="H11" s="358">
        <v>87.3</v>
      </c>
      <c r="I11" s="358">
        <v>91.9</v>
      </c>
      <c r="J11" s="358">
        <v>91.9</v>
      </c>
      <c r="K11" s="358">
        <v>110.3</v>
      </c>
      <c r="L11" s="358">
        <v>106.4</v>
      </c>
      <c r="M11" s="358">
        <v>101.8</v>
      </c>
      <c r="N11" s="358">
        <v>104.9</v>
      </c>
      <c r="O11" s="358">
        <v>122.8</v>
      </c>
      <c r="P11" s="358">
        <v>76.099999999999994</v>
      </c>
      <c r="Q11" s="358">
        <v>77.5</v>
      </c>
      <c r="R11" s="359"/>
      <c r="S11" s="359"/>
      <c r="T11" s="359"/>
      <c r="U11" s="359"/>
      <c r="V11" s="359"/>
      <c r="W11" s="359"/>
      <c r="X11" s="359"/>
      <c r="Y11" s="359"/>
    </row>
    <row r="12" spans="1:28" ht="18" customHeight="1">
      <c r="A12" s="361" t="s">
        <v>142</v>
      </c>
      <c r="B12" s="355">
        <v>100.1</v>
      </c>
      <c r="C12" s="355">
        <v>96.6</v>
      </c>
      <c r="D12" s="355">
        <v>99.3</v>
      </c>
      <c r="E12" s="355">
        <v>99.7</v>
      </c>
      <c r="F12" s="355">
        <v>203.2</v>
      </c>
      <c r="G12" s="355">
        <v>94.4</v>
      </c>
      <c r="H12" s="355">
        <v>89.7</v>
      </c>
      <c r="I12" s="355">
        <v>94.6</v>
      </c>
      <c r="J12" s="355">
        <v>92.1</v>
      </c>
      <c r="K12" s="355">
        <v>109</v>
      </c>
      <c r="L12" s="355">
        <v>106</v>
      </c>
      <c r="M12" s="355">
        <v>100.4</v>
      </c>
      <c r="N12" s="355">
        <v>104.3</v>
      </c>
      <c r="O12" s="355">
        <v>121.6</v>
      </c>
      <c r="P12" s="355">
        <v>79.400000000000006</v>
      </c>
      <c r="Q12" s="355">
        <v>84.6</v>
      </c>
      <c r="R12" s="356"/>
      <c r="T12" s="356"/>
      <c r="U12" s="356"/>
      <c r="V12" s="356"/>
      <c r="W12" s="356"/>
      <c r="X12" s="356"/>
      <c r="Y12" s="356"/>
      <c r="Z12" s="356"/>
      <c r="AA12" s="356"/>
      <c r="AB12" s="356"/>
    </row>
    <row r="13" spans="1:28" ht="13.5" customHeight="1">
      <c r="A13" s="362" t="s">
        <v>12</v>
      </c>
      <c r="B13" s="355">
        <v>99.4</v>
      </c>
      <c r="C13" s="355">
        <v>95.4</v>
      </c>
      <c r="D13" s="355">
        <v>98.8</v>
      </c>
      <c r="E13" s="355">
        <v>98.8</v>
      </c>
      <c r="F13" s="355">
        <v>203.2</v>
      </c>
      <c r="G13" s="355">
        <v>93.9</v>
      </c>
      <c r="H13" s="355">
        <v>87.3</v>
      </c>
      <c r="I13" s="355">
        <v>93.8</v>
      </c>
      <c r="J13" s="355">
        <v>90.8</v>
      </c>
      <c r="K13" s="355">
        <v>109.2</v>
      </c>
      <c r="L13" s="355">
        <v>105.7</v>
      </c>
      <c r="M13" s="355">
        <v>99.2</v>
      </c>
      <c r="N13" s="355">
        <v>104.3</v>
      </c>
      <c r="O13" s="355">
        <v>120.1</v>
      </c>
      <c r="P13" s="355">
        <v>79.7</v>
      </c>
      <c r="Q13" s="355">
        <v>84.5</v>
      </c>
      <c r="R13" s="356"/>
      <c r="T13" s="356"/>
      <c r="U13" s="356"/>
      <c r="V13" s="356"/>
      <c r="W13" s="356"/>
      <c r="X13" s="356"/>
      <c r="Y13" s="356"/>
      <c r="Z13" s="356"/>
      <c r="AA13" s="356"/>
      <c r="AB13" s="356"/>
    </row>
    <row r="14" spans="1:28" ht="13.5" customHeight="1">
      <c r="A14" s="362" t="s">
        <v>13</v>
      </c>
      <c r="B14" s="355">
        <v>98.8</v>
      </c>
      <c r="C14" s="355">
        <v>96</v>
      </c>
      <c r="D14" s="355">
        <v>98.6</v>
      </c>
      <c r="E14" s="355">
        <v>98</v>
      </c>
      <c r="F14" s="355">
        <v>203.2</v>
      </c>
      <c r="G14" s="355">
        <v>97.5</v>
      </c>
      <c r="H14" s="355">
        <v>87.5</v>
      </c>
      <c r="I14" s="355">
        <v>91.4</v>
      </c>
      <c r="J14" s="355">
        <v>90.8</v>
      </c>
      <c r="K14" s="355">
        <v>109.8</v>
      </c>
      <c r="L14" s="355">
        <v>104.3</v>
      </c>
      <c r="M14" s="355">
        <v>99.3</v>
      </c>
      <c r="N14" s="355">
        <v>99.9</v>
      </c>
      <c r="O14" s="355">
        <v>118.5</v>
      </c>
      <c r="P14" s="355">
        <v>75.5</v>
      </c>
      <c r="Q14" s="355">
        <v>81.8</v>
      </c>
      <c r="R14" s="356"/>
      <c r="T14" s="356"/>
      <c r="U14" s="356"/>
      <c r="V14" s="356"/>
      <c r="W14" s="356"/>
      <c r="X14" s="356"/>
      <c r="Y14" s="356"/>
      <c r="Z14" s="356"/>
      <c r="AA14" s="356"/>
      <c r="AB14" s="356"/>
    </row>
    <row r="15" spans="1:28" ht="13.5" customHeight="1">
      <c r="A15" s="362" t="s">
        <v>5</v>
      </c>
      <c r="B15" s="355">
        <v>100</v>
      </c>
      <c r="C15" s="355">
        <v>96.2</v>
      </c>
      <c r="D15" s="355">
        <v>100.1</v>
      </c>
      <c r="E15" s="355">
        <v>97.8</v>
      </c>
      <c r="F15" s="355">
        <v>200.5</v>
      </c>
      <c r="G15" s="355">
        <v>95.5</v>
      </c>
      <c r="H15" s="355">
        <v>87.1</v>
      </c>
      <c r="I15" s="355">
        <v>93.1</v>
      </c>
      <c r="J15" s="355">
        <v>93.5</v>
      </c>
      <c r="K15" s="355">
        <v>110.4</v>
      </c>
      <c r="L15" s="355">
        <v>107.3</v>
      </c>
      <c r="M15" s="355">
        <v>103.2</v>
      </c>
      <c r="N15" s="355">
        <v>104.5</v>
      </c>
      <c r="O15" s="355">
        <v>123</v>
      </c>
      <c r="P15" s="355">
        <v>75.5</v>
      </c>
      <c r="Q15" s="355">
        <v>79</v>
      </c>
      <c r="R15" s="356"/>
      <c r="T15" s="356"/>
      <c r="U15" s="356"/>
      <c r="V15" s="356"/>
      <c r="W15" s="356"/>
      <c r="X15" s="356"/>
      <c r="Y15" s="356"/>
      <c r="Z15" s="356"/>
      <c r="AA15" s="356"/>
      <c r="AB15" s="356"/>
    </row>
    <row r="16" spans="1:28" ht="13.5" customHeight="1">
      <c r="A16" s="362" t="s">
        <v>6</v>
      </c>
      <c r="B16" s="355">
        <v>100.1</v>
      </c>
      <c r="C16" s="355">
        <v>96.2</v>
      </c>
      <c r="D16" s="355">
        <v>100.2</v>
      </c>
      <c r="E16" s="355">
        <v>97.6</v>
      </c>
      <c r="F16" s="355">
        <v>198.6</v>
      </c>
      <c r="G16" s="355">
        <v>105</v>
      </c>
      <c r="H16" s="355">
        <v>86.9</v>
      </c>
      <c r="I16" s="355">
        <v>92.7</v>
      </c>
      <c r="J16" s="355">
        <v>93.1</v>
      </c>
      <c r="K16" s="355">
        <v>110.9</v>
      </c>
      <c r="L16" s="355">
        <v>102.6</v>
      </c>
      <c r="M16" s="355">
        <v>103.1</v>
      </c>
      <c r="N16" s="355">
        <v>105.4</v>
      </c>
      <c r="O16" s="355">
        <v>122.8</v>
      </c>
      <c r="P16" s="355">
        <v>75.3</v>
      </c>
      <c r="Q16" s="355">
        <v>73.400000000000006</v>
      </c>
      <c r="R16" s="356"/>
      <c r="T16" s="356"/>
      <c r="U16" s="356"/>
      <c r="V16" s="356"/>
      <c r="W16" s="356"/>
      <c r="X16" s="356"/>
      <c r="Y16" s="356"/>
      <c r="Z16" s="356"/>
      <c r="AA16" s="356"/>
      <c r="AB16" s="356"/>
    </row>
    <row r="17" spans="1:28" ht="13.5" customHeight="1">
      <c r="A17" s="362" t="s">
        <v>7</v>
      </c>
      <c r="B17" s="355">
        <v>100.1</v>
      </c>
      <c r="C17" s="355">
        <v>94.6</v>
      </c>
      <c r="D17" s="355">
        <v>100.1</v>
      </c>
      <c r="E17" s="355">
        <v>97</v>
      </c>
      <c r="F17" s="355">
        <v>203.6</v>
      </c>
      <c r="G17" s="355">
        <v>101.2</v>
      </c>
      <c r="H17" s="355">
        <v>87.3</v>
      </c>
      <c r="I17" s="355">
        <v>92.5</v>
      </c>
      <c r="J17" s="355">
        <v>92.7</v>
      </c>
      <c r="K17" s="355">
        <v>111.3</v>
      </c>
      <c r="L17" s="355">
        <v>105.1</v>
      </c>
      <c r="M17" s="355">
        <v>103.1</v>
      </c>
      <c r="N17" s="355">
        <v>105.9</v>
      </c>
      <c r="O17" s="355">
        <v>123.4</v>
      </c>
      <c r="P17" s="355">
        <v>75.3</v>
      </c>
      <c r="Q17" s="355">
        <v>74.2</v>
      </c>
      <c r="R17" s="356"/>
      <c r="T17" s="356"/>
      <c r="U17" s="356"/>
      <c r="V17" s="356"/>
      <c r="W17" s="356"/>
      <c r="X17" s="356"/>
      <c r="Y17" s="356"/>
      <c r="Z17" s="356"/>
      <c r="AA17" s="356"/>
      <c r="AB17" s="356"/>
    </row>
    <row r="18" spans="1:28" ht="18" customHeight="1">
      <c r="A18" s="362" t="s">
        <v>8</v>
      </c>
      <c r="B18" s="355">
        <v>98.4</v>
      </c>
      <c r="C18" s="355">
        <v>94.9</v>
      </c>
      <c r="D18" s="355">
        <v>96.1</v>
      </c>
      <c r="E18" s="355">
        <v>97.3</v>
      </c>
      <c r="F18" s="355">
        <v>201.7</v>
      </c>
      <c r="G18" s="355">
        <v>98.1</v>
      </c>
      <c r="H18" s="355">
        <v>87.7</v>
      </c>
      <c r="I18" s="355">
        <v>91.3</v>
      </c>
      <c r="J18" s="355">
        <v>91.4</v>
      </c>
      <c r="K18" s="355">
        <v>110.7</v>
      </c>
      <c r="L18" s="355">
        <v>107</v>
      </c>
      <c r="M18" s="355">
        <v>103.2</v>
      </c>
      <c r="N18" s="355">
        <v>106</v>
      </c>
      <c r="O18" s="355">
        <v>123.5</v>
      </c>
      <c r="P18" s="355">
        <v>76.099999999999994</v>
      </c>
      <c r="Q18" s="355">
        <v>74</v>
      </c>
      <c r="R18" s="356"/>
      <c r="T18" s="356"/>
      <c r="U18" s="356"/>
      <c r="V18" s="356"/>
      <c r="W18" s="356"/>
      <c r="X18" s="356"/>
      <c r="Y18" s="356"/>
      <c r="Z18" s="356"/>
      <c r="AA18" s="356"/>
      <c r="AB18" s="356"/>
    </row>
    <row r="19" spans="1:28" ht="13.5" customHeight="1">
      <c r="A19" s="362" t="s">
        <v>9</v>
      </c>
      <c r="B19" s="355">
        <v>98.1</v>
      </c>
      <c r="C19" s="355">
        <v>93.9</v>
      </c>
      <c r="D19" s="355">
        <v>95.6</v>
      </c>
      <c r="E19" s="355">
        <v>95.5</v>
      </c>
      <c r="F19" s="355">
        <v>202.4</v>
      </c>
      <c r="G19" s="355">
        <v>97.6</v>
      </c>
      <c r="H19" s="355">
        <v>87.6</v>
      </c>
      <c r="I19" s="355">
        <v>91.4</v>
      </c>
      <c r="J19" s="355">
        <v>91.4</v>
      </c>
      <c r="K19" s="355">
        <v>110.8</v>
      </c>
      <c r="L19" s="355">
        <v>109.2</v>
      </c>
      <c r="M19" s="355">
        <v>103</v>
      </c>
      <c r="N19" s="355">
        <v>103.8</v>
      </c>
      <c r="O19" s="355">
        <v>123.5</v>
      </c>
      <c r="P19" s="355">
        <v>76.099999999999994</v>
      </c>
      <c r="Q19" s="355">
        <v>74.5</v>
      </c>
      <c r="R19" s="356"/>
      <c r="T19" s="356"/>
      <c r="U19" s="356"/>
      <c r="V19" s="356"/>
      <c r="W19" s="356"/>
      <c r="X19" s="356"/>
      <c r="Y19" s="356"/>
      <c r="Z19" s="356"/>
      <c r="AA19" s="356"/>
      <c r="AB19" s="356"/>
    </row>
    <row r="20" spans="1:28" ht="13.5" customHeight="1">
      <c r="A20" s="362" t="s">
        <v>10</v>
      </c>
      <c r="B20" s="355">
        <v>97.7</v>
      </c>
      <c r="C20" s="355">
        <v>93.9</v>
      </c>
      <c r="D20" s="355">
        <v>95.2</v>
      </c>
      <c r="E20" s="355">
        <v>95.5</v>
      </c>
      <c r="F20" s="355">
        <v>210</v>
      </c>
      <c r="G20" s="355">
        <v>92.3</v>
      </c>
      <c r="H20" s="355">
        <v>87.5</v>
      </c>
      <c r="I20" s="355">
        <v>90.7</v>
      </c>
      <c r="J20" s="355">
        <v>92.1</v>
      </c>
      <c r="K20" s="355">
        <v>110.1</v>
      </c>
      <c r="L20" s="355">
        <v>108.4</v>
      </c>
      <c r="M20" s="355">
        <v>102.3</v>
      </c>
      <c r="N20" s="355">
        <v>105.6</v>
      </c>
      <c r="O20" s="355">
        <v>124.2</v>
      </c>
      <c r="P20" s="355">
        <v>75.599999999999994</v>
      </c>
      <c r="Q20" s="355">
        <v>74.7</v>
      </c>
      <c r="R20" s="356"/>
      <c r="T20" s="356"/>
      <c r="U20" s="356"/>
      <c r="V20" s="356"/>
      <c r="W20" s="356"/>
      <c r="X20" s="356"/>
      <c r="Y20" s="356"/>
      <c r="Z20" s="356"/>
      <c r="AA20" s="356"/>
      <c r="AB20" s="356"/>
    </row>
    <row r="21" spans="1:28" ht="13.5" customHeight="1">
      <c r="A21" s="362" t="s">
        <v>144</v>
      </c>
      <c r="B21" s="355">
        <v>97.5</v>
      </c>
      <c r="C21" s="355">
        <v>92.3</v>
      </c>
      <c r="D21" s="355">
        <v>95</v>
      </c>
      <c r="E21" s="355">
        <v>95.6</v>
      </c>
      <c r="F21" s="355">
        <v>211.3</v>
      </c>
      <c r="G21" s="355">
        <v>92.3</v>
      </c>
      <c r="H21" s="355">
        <v>87.3</v>
      </c>
      <c r="I21" s="355">
        <v>90.6</v>
      </c>
      <c r="J21" s="355">
        <v>91.8</v>
      </c>
      <c r="K21" s="355">
        <v>109.9</v>
      </c>
      <c r="L21" s="355">
        <v>105.6</v>
      </c>
      <c r="M21" s="355">
        <v>101</v>
      </c>
      <c r="N21" s="355">
        <v>106.7</v>
      </c>
      <c r="O21" s="355">
        <v>124.2</v>
      </c>
      <c r="P21" s="355">
        <v>74.8</v>
      </c>
      <c r="Q21" s="355">
        <v>75.400000000000006</v>
      </c>
      <c r="R21" s="356"/>
      <c r="T21" s="356"/>
      <c r="U21" s="356"/>
      <c r="V21" s="356"/>
      <c r="W21" s="356"/>
      <c r="X21" s="356"/>
      <c r="Y21" s="356"/>
      <c r="Z21" s="356"/>
      <c r="AA21" s="356"/>
      <c r="AB21" s="356"/>
    </row>
    <row r="22" spans="1:28" ht="13.5" customHeight="1">
      <c r="A22" s="362" t="s">
        <v>14</v>
      </c>
      <c r="B22" s="355">
        <v>97.8</v>
      </c>
      <c r="C22" s="355">
        <v>91</v>
      </c>
      <c r="D22" s="355">
        <v>95.3</v>
      </c>
      <c r="E22" s="355">
        <v>93.7</v>
      </c>
      <c r="F22" s="355">
        <v>210.3</v>
      </c>
      <c r="G22" s="355">
        <v>92.9</v>
      </c>
      <c r="H22" s="355">
        <v>87.3</v>
      </c>
      <c r="I22" s="355">
        <v>90.5</v>
      </c>
      <c r="J22" s="355" t="s">
        <v>301</v>
      </c>
      <c r="K22" s="355">
        <v>110.3</v>
      </c>
      <c r="L22" s="355">
        <v>106.8</v>
      </c>
      <c r="M22" s="355">
        <v>101.6</v>
      </c>
      <c r="N22" s="355">
        <v>106.6</v>
      </c>
      <c r="O22" s="355">
        <v>124.3</v>
      </c>
      <c r="P22" s="355">
        <v>75</v>
      </c>
      <c r="Q22" s="355">
        <v>76.900000000000006</v>
      </c>
      <c r="R22" s="356"/>
      <c r="T22" s="356"/>
      <c r="U22" s="356"/>
      <c r="V22" s="356"/>
      <c r="W22" s="356"/>
      <c r="X22" s="356"/>
      <c r="Y22" s="356"/>
      <c r="Z22" s="356"/>
      <c r="AA22" s="356"/>
      <c r="AB22" s="356"/>
    </row>
    <row r="23" spans="1:28" ht="13.5" customHeight="1">
      <c r="A23" s="362" t="s">
        <v>15</v>
      </c>
      <c r="B23" s="355">
        <v>97.9</v>
      </c>
      <c r="C23" s="355">
        <v>92.7</v>
      </c>
      <c r="D23" s="355">
        <v>95.2</v>
      </c>
      <c r="E23" s="355">
        <v>92.7</v>
      </c>
      <c r="F23" s="355">
        <v>207.5</v>
      </c>
      <c r="G23" s="355">
        <v>95.8</v>
      </c>
      <c r="H23" s="355">
        <v>84.3</v>
      </c>
      <c r="I23" s="355">
        <v>90</v>
      </c>
      <c r="J23" s="355" t="s">
        <v>301</v>
      </c>
      <c r="K23" s="355">
        <v>111.4</v>
      </c>
      <c r="L23" s="355">
        <v>109.3</v>
      </c>
      <c r="M23" s="355">
        <v>102.4</v>
      </c>
      <c r="N23" s="355">
        <v>106</v>
      </c>
      <c r="O23" s="355">
        <v>124.7</v>
      </c>
      <c r="P23" s="355">
        <v>74.400000000000006</v>
      </c>
      <c r="Q23" s="355">
        <v>77.400000000000006</v>
      </c>
      <c r="R23" s="356"/>
      <c r="T23" s="356"/>
      <c r="U23" s="356"/>
      <c r="V23" s="356"/>
      <c r="W23" s="356"/>
      <c r="X23" s="356"/>
      <c r="Y23" s="356"/>
      <c r="Z23" s="356"/>
      <c r="AA23" s="356"/>
      <c r="AB23" s="356"/>
    </row>
    <row r="24" spans="1:28" ht="3.95" customHeight="1">
      <c r="A24" s="363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</row>
    <row r="25" spans="1:28" s="506" customFormat="1" ht="15.95" customHeight="1">
      <c r="A25" s="507" t="s">
        <v>302</v>
      </c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508"/>
    </row>
    <row r="26" spans="1:28" s="367" customFormat="1" ht="15" customHeight="1">
      <c r="A26" s="367" t="s">
        <v>145</v>
      </c>
      <c r="C26" s="368"/>
      <c r="D26" s="368"/>
      <c r="E26" s="368"/>
      <c r="F26" s="368"/>
      <c r="G26" s="368"/>
      <c r="H26" s="368"/>
      <c r="I26" s="368"/>
    </row>
    <row r="27" spans="1:28" s="367" customFormat="1" ht="15" customHeight="1"/>
    <row r="28" spans="1:28" s="367" customFormat="1" ht="15" customHeight="1"/>
    <row r="29" spans="1:28" ht="12" customHeight="1">
      <c r="A29" s="365"/>
    </row>
    <row r="30" spans="1:28" ht="11.25" customHeight="1">
      <c r="A30" s="342"/>
    </row>
    <row r="31" spans="1:28" s="332" customFormat="1" ht="24" customHeight="1">
      <c r="A31" s="331"/>
      <c r="B31" s="333" t="s">
        <v>125</v>
      </c>
      <c r="C31" s="334" t="s">
        <v>146</v>
      </c>
      <c r="E31" s="335"/>
      <c r="F31" s="335"/>
      <c r="G31" s="336"/>
      <c r="H31" s="336"/>
      <c r="I31" s="336"/>
      <c r="J31" s="336"/>
      <c r="K31" s="336"/>
      <c r="L31" s="336"/>
      <c r="M31" s="336"/>
      <c r="N31" s="335"/>
      <c r="O31" s="336"/>
      <c r="P31" s="335"/>
      <c r="Q31" s="335"/>
      <c r="R31" s="335"/>
    </row>
    <row r="32" spans="1:28" ht="8.1" customHeight="1">
      <c r="A32" s="337"/>
      <c r="B32" s="627"/>
      <c r="C32" s="627"/>
      <c r="D32" s="627"/>
      <c r="E32" s="627"/>
      <c r="F32" s="627"/>
      <c r="G32" s="627"/>
      <c r="H32" s="627"/>
      <c r="I32" s="627"/>
      <c r="J32" s="627"/>
      <c r="K32" s="627"/>
      <c r="L32" s="627"/>
      <c r="M32" s="627"/>
      <c r="N32" s="627"/>
      <c r="O32" s="627"/>
      <c r="P32" s="341"/>
      <c r="Q32" s="341"/>
      <c r="R32" s="341"/>
    </row>
    <row r="33" spans="1:28" s="345" customFormat="1" ht="12" customHeight="1" thickBot="1">
      <c r="A33" s="343" t="s">
        <v>127</v>
      </c>
      <c r="B33" s="343"/>
      <c r="C33" s="343"/>
      <c r="D33" s="343"/>
      <c r="E33" s="343"/>
      <c r="F33" s="343"/>
      <c r="G33" s="344"/>
      <c r="H33" s="344"/>
      <c r="I33" s="344"/>
      <c r="J33" s="344"/>
      <c r="K33" s="344"/>
      <c r="L33" s="344"/>
      <c r="M33" s="344"/>
      <c r="N33" s="343"/>
      <c r="O33" s="344"/>
      <c r="P33" s="343"/>
      <c r="R33" s="343"/>
    </row>
    <row r="34" spans="1:28" s="345" customFormat="1" ht="12" customHeight="1">
      <c r="A34" s="346"/>
      <c r="B34" s="628" t="s">
        <v>262</v>
      </c>
      <c r="C34" s="347"/>
      <c r="D34" s="347"/>
      <c r="E34" s="628" t="s">
        <v>337</v>
      </c>
      <c r="F34" s="628" t="s">
        <v>263</v>
      </c>
      <c r="G34" s="628" t="s">
        <v>128</v>
      </c>
      <c r="H34" s="628" t="s">
        <v>129</v>
      </c>
      <c r="I34" s="628" t="s">
        <v>130</v>
      </c>
      <c r="J34" s="628" t="s">
        <v>266</v>
      </c>
      <c r="K34" s="633" t="s">
        <v>264</v>
      </c>
      <c r="L34" s="628" t="s">
        <v>133</v>
      </c>
      <c r="M34" s="633" t="s">
        <v>265</v>
      </c>
      <c r="N34" s="628" t="s">
        <v>135</v>
      </c>
      <c r="O34" s="628" t="s">
        <v>136</v>
      </c>
      <c r="P34" s="628" t="s">
        <v>137</v>
      </c>
      <c r="Q34" s="624" t="s">
        <v>138</v>
      </c>
      <c r="R34" s="348"/>
    </row>
    <row r="35" spans="1:28" s="345" customFormat="1" ht="12" customHeight="1">
      <c r="A35" s="349"/>
      <c r="B35" s="629"/>
      <c r="C35" s="350" t="s">
        <v>139</v>
      </c>
      <c r="D35" s="350" t="s">
        <v>140</v>
      </c>
      <c r="E35" s="629"/>
      <c r="F35" s="629"/>
      <c r="G35" s="629"/>
      <c r="H35" s="631"/>
      <c r="I35" s="629"/>
      <c r="J35" s="631"/>
      <c r="K35" s="634"/>
      <c r="L35" s="631"/>
      <c r="M35" s="634"/>
      <c r="N35" s="631"/>
      <c r="O35" s="631"/>
      <c r="P35" s="629"/>
      <c r="Q35" s="625"/>
      <c r="R35" s="351"/>
    </row>
    <row r="36" spans="1:28" s="345" customFormat="1" ht="12" customHeight="1">
      <c r="A36" s="352"/>
      <c r="B36" s="630"/>
      <c r="C36" s="353"/>
      <c r="D36" s="353"/>
      <c r="E36" s="630"/>
      <c r="F36" s="630"/>
      <c r="G36" s="630"/>
      <c r="H36" s="632"/>
      <c r="I36" s="630"/>
      <c r="J36" s="632"/>
      <c r="K36" s="635"/>
      <c r="L36" s="632"/>
      <c r="M36" s="635"/>
      <c r="N36" s="632"/>
      <c r="O36" s="632"/>
      <c r="P36" s="630"/>
      <c r="Q36" s="626"/>
      <c r="R36" s="354"/>
    </row>
    <row r="37" spans="1:28" s="357" customFormat="1" ht="15" customHeight="1">
      <c r="A37" s="509" t="s">
        <v>141</v>
      </c>
      <c r="B37" s="355">
        <v>100</v>
      </c>
      <c r="C37" s="355">
        <v>100</v>
      </c>
      <c r="D37" s="355">
        <v>100</v>
      </c>
      <c r="E37" s="355">
        <v>100</v>
      </c>
      <c r="F37" s="355">
        <v>100</v>
      </c>
      <c r="G37" s="355">
        <v>100</v>
      </c>
      <c r="H37" s="355">
        <v>100</v>
      </c>
      <c r="I37" s="355">
        <v>100</v>
      </c>
      <c r="J37" s="577">
        <v>100</v>
      </c>
      <c r="K37" s="577">
        <v>100</v>
      </c>
      <c r="L37" s="577">
        <v>100</v>
      </c>
      <c r="M37" s="577">
        <v>100</v>
      </c>
      <c r="N37" s="355">
        <v>100</v>
      </c>
      <c r="O37" s="355">
        <v>100</v>
      </c>
      <c r="P37" s="355">
        <v>100</v>
      </c>
      <c r="Q37" s="577">
        <v>100</v>
      </c>
      <c r="R37" s="356"/>
      <c r="T37" s="356"/>
      <c r="U37" s="356"/>
      <c r="V37" s="356"/>
      <c r="W37" s="356"/>
      <c r="X37" s="356"/>
      <c r="Y37" s="356"/>
      <c r="Z37" s="356"/>
      <c r="AA37" s="356"/>
      <c r="AB37" s="356"/>
    </row>
    <row r="38" spans="1:28" s="357" customFormat="1" ht="13.5" customHeight="1">
      <c r="A38" s="509" t="s">
        <v>159</v>
      </c>
      <c r="B38" s="355">
        <v>100</v>
      </c>
      <c r="C38" s="355">
        <v>121.7</v>
      </c>
      <c r="D38" s="355">
        <v>101</v>
      </c>
      <c r="E38" s="355">
        <v>103.4</v>
      </c>
      <c r="F38" s="355">
        <v>103.5</v>
      </c>
      <c r="G38" s="355">
        <v>106.1</v>
      </c>
      <c r="H38" s="355">
        <v>100.9</v>
      </c>
      <c r="I38" s="355">
        <v>106.8</v>
      </c>
      <c r="J38" s="355">
        <v>99.1</v>
      </c>
      <c r="K38" s="355">
        <v>95.9</v>
      </c>
      <c r="L38" s="355">
        <v>97.4</v>
      </c>
      <c r="M38" s="355">
        <v>103.3</v>
      </c>
      <c r="N38" s="355">
        <v>91.3</v>
      </c>
      <c r="O38" s="355">
        <v>97.9</v>
      </c>
      <c r="P38" s="355">
        <v>96.6</v>
      </c>
      <c r="Q38" s="355">
        <v>93</v>
      </c>
      <c r="R38" s="356"/>
    </row>
    <row r="39" spans="1:28" s="357" customFormat="1" ht="13.5" customHeight="1">
      <c r="A39" s="509" t="s">
        <v>300</v>
      </c>
      <c r="B39" s="355">
        <v>99.9</v>
      </c>
      <c r="C39" s="355" t="s">
        <v>301</v>
      </c>
      <c r="D39" s="355">
        <v>100.9</v>
      </c>
      <c r="E39" s="355">
        <v>99.8</v>
      </c>
      <c r="F39" s="355">
        <v>106.8</v>
      </c>
      <c r="G39" s="355">
        <v>105.5</v>
      </c>
      <c r="H39" s="355">
        <v>102.6</v>
      </c>
      <c r="I39" s="355">
        <v>106.4</v>
      </c>
      <c r="J39" s="355">
        <v>94.5</v>
      </c>
      <c r="K39" s="355">
        <v>97.6</v>
      </c>
      <c r="L39" s="355">
        <v>87.9</v>
      </c>
      <c r="M39" s="355">
        <v>100</v>
      </c>
      <c r="N39" s="355">
        <v>82.6</v>
      </c>
      <c r="O39" s="355">
        <v>98.2</v>
      </c>
      <c r="P39" s="355" t="s">
        <v>301</v>
      </c>
      <c r="Q39" s="355">
        <v>102.4</v>
      </c>
      <c r="R39" s="356"/>
    </row>
    <row r="40" spans="1:28" s="357" customFormat="1" ht="13.5" customHeight="1">
      <c r="A40" s="509" t="s">
        <v>335</v>
      </c>
      <c r="B40" s="355">
        <v>101.3</v>
      </c>
      <c r="C40" s="355">
        <v>110.5</v>
      </c>
      <c r="D40" s="355">
        <v>101.9</v>
      </c>
      <c r="E40" s="355">
        <v>91.4</v>
      </c>
      <c r="F40" s="355">
        <v>115.4</v>
      </c>
      <c r="G40" s="355">
        <v>99.9</v>
      </c>
      <c r="H40" s="355">
        <v>104.1</v>
      </c>
      <c r="I40" s="355">
        <v>98.6</v>
      </c>
      <c r="J40" s="355">
        <v>87.2</v>
      </c>
      <c r="K40" s="355">
        <v>93.8</v>
      </c>
      <c r="L40" s="355">
        <v>91.3</v>
      </c>
      <c r="M40" s="355">
        <v>90.9</v>
      </c>
      <c r="N40" s="355">
        <v>96.9</v>
      </c>
      <c r="O40" s="355">
        <v>102.4</v>
      </c>
      <c r="P40" s="355">
        <v>85.1</v>
      </c>
      <c r="Q40" s="355">
        <v>105.6</v>
      </c>
      <c r="R40" s="356"/>
    </row>
    <row r="41" spans="1:28" s="360" customFormat="1" ht="18" customHeight="1">
      <c r="A41" s="510" t="s">
        <v>336</v>
      </c>
      <c r="B41" s="358">
        <v>102.6</v>
      </c>
      <c r="C41" s="358">
        <v>116.2</v>
      </c>
      <c r="D41" s="358">
        <v>103.5</v>
      </c>
      <c r="E41" s="358">
        <v>89.5</v>
      </c>
      <c r="F41" s="358">
        <v>93.8</v>
      </c>
      <c r="G41" s="358">
        <v>89.8</v>
      </c>
      <c r="H41" s="358">
        <v>107</v>
      </c>
      <c r="I41" s="358">
        <v>93.4</v>
      </c>
      <c r="J41" s="358">
        <v>75.8</v>
      </c>
      <c r="K41" s="358">
        <v>93.7</v>
      </c>
      <c r="L41" s="358">
        <v>95.6</v>
      </c>
      <c r="M41" s="358">
        <v>81.8</v>
      </c>
      <c r="N41" s="358">
        <v>104.2</v>
      </c>
      <c r="O41" s="358">
        <v>107.7</v>
      </c>
      <c r="P41" s="358">
        <v>87.6</v>
      </c>
      <c r="Q41" s="358">
        <v>100</v>
      </c>
      <c r="R41" s="359"/>
    </row>
    <row r="42" spans="1:28" ht="18" customHeight="1">
      <c r="A42" s="361" t="s">
        <v>142</v>
      </c>
      <c r="B42" s="355">
        <v>100.6</v>
      </c>
      <c r="C42" s="355">
        <v>101.1</v>
      </c>
      <c r="D42" s="355">
        <v>101</v>
      </c>
      <c r="E42" s="355">
        <v>88.7</v>
      </c>
      <c r="F42" s="355">
        <v>98.5</v>
      </c>
      <c r="G42" s="355">
        <v>94.6</v>
      </c>
      <c r="H42" s="355">
        <v>107.1</v>
      </c>
      <c r="I42" s="355">
        <v>95.6</v>
      </c>
      <c r="J42" s="355">
        <v>80.900000000000006</v>
      </c>
      <c r="K42" s="355">
        <v>92.6</v>
      </c>
      <c r="L42" s="355">
        <v>94.6</v>
      </c>
      <c r="M42" s="355">
        <v>80.8</v>
      </c>
      <c r="N42" s="355">
        <v>97.1</v>
      </c>
      <c r="O42" s="355">
        <v>106.6</v>
      </c>
      <c r="P42" s="355">
        <v>88.2</v>
      </c>
      <c r="Q42" s="355">
        <v>101.4</v>
      </c>
      <c r="R42" s="356"/>
    </row>
    <row r="43" spans="1:28" ht="13.5" customHeight="1">
      <c r="A43" s="362" t="s">
        <v>12</v>
      </c>
      <c r="B43" s="355">
        <v>101.4</v>
      </c>
      <c r="C43" s="355">
        <v>116.9</v>
      </c>
      <c r="D43" s="355">
        <v>103.1</v>
      </c>
      <c r="E43" s="355">
        <v>88.6</v>
      </c>
      <c r="F43" s="355">
        <v>96.7</v>
      </c>
      <c r="G43" s="355">
        <v>89.3</v>
      </c>
      <c r="H43" s="355">
        <v>105.6</v>
      </c>
      <c r="I43" s="355">
        <v>94.8</v>
      </c>
      <c r="J43" s="355">
        <v>80.5</v>
      </c>
      <c r="K43" s="355">
        <v>92.8</v>
      </c>
      <c r="L43" s="355">
        <v>87.9</v>
      </c>
      <c r="M43" s="355">
        <v>77</v>
      </c>
      <c r="N43" s="355">
        <v>100.1</v>
      </c>
      <c r="O43" s="355">
        <v>106</v>
      </c>
      <c r="P43" s="355">
        <v>85.9</v>
      </c>
      <c r="Q43" s="355">
        <v>99.7</v>
      </c>
      <c r="R43" s="356"/>
    </row>
    <row r="44" spans="1:28" ht="13.5" customHeight="1">
      <c r="A44" s="362" t="s">
        <v>13</v>
      </c>
      <c r="B44" s="355">
        <v>101.7</v>
      </c>
      <c r="C44" s="355">
        <v>113.2</v>
      </c>
      <c r="D44" s="355">
        <v>103.2</v>
      </c>
      <c r="E44" s="355">
        <v>89</v>
      </c>
      <c r="F44" s="355">
        <v>97.2</v>
      </c>
      <c r="G44" s="355">
        <v>86.6</v>
      </c>
      <c r="H44" s="355">
        <v>104.2</v>
      </c>
      <c r="I44" s="355">
        <v>94.6</v>
      </c>
      <c r="J44" s="355">
        <v>80.3</v>
      </c>
      <c r="K44" s="355">
        <v>93.9</v>
      </c>
      <c r="L44" s="355">
        <v>96.9</v>
      </c>
      <c r="M44" s="355">
        <v>83.8</v>
      </c>
      <c r="N44" s="355">
        <v>102</v>
      </c>
      <c r="O44" s="355">
        <v>105.4</v>
      </c>
      <c r="P44" s="355">
        <v>84.3</v>
      </c>
      <c r="Q44" s="355">
        <v>102.1</v>
      </c>
      <c r="R44" s="356"/>
    </row>
    <row r="45" spans="1:28" ht="13.5" customHeight="1">
      <c r="A45" s="362" t="s">
        <v>5</v>
      </c>
      <c r="B45" s="355">
        <v>103.7</v>
      </c>
      <c r="C45" s="355">
        <v>116</v>
      </c>
      <c r="D45" s="355">
        <v>104</v>
      </c>
      <c r="E45" s="355">
        <v>91.6</v>
      </c>
      <c r="F45" s="355">
        <v>100.9</v>
      </c>
      <c r="G45" s="355">
        <v>84.8</v>
      </c>
      <c r="H45" s="355">
        <v>108.5</v>
      </c>
      <c r="I45" s="355">
        <v>97.8</v>
      </c>
      <c r="J45" s="355">
        <v>81.5</v>
      </c>
      <c r="K45" s="355">
        <v>95.4</v>
      </c>
      <c r="L45" s="355">
        <v>95.6</v>
      </c>
      <c r="M45" s="355">
        <v>84.7</v>
      </c>
      <c r="N45" s="355">
        <v>107.7</v>
      </c>
      <c r="O45" s="355">
        <v>109.3</v>
      </c>
      <c r="P45" s="355">
        <v>87.1</v>
      </c>
      <c r="Q45" s="355">
        <v>106.5</v>
      </c>
      <c r="R45" s="356"/>
    </row>
    <row r="46" spans="1:28" ht="13.5" customHeight="1">
      <c r="A46" s="362" t="s">
        <v>6</v>
      </c>
      <c r="B46" s="355">
        <v>102.5</v>
      </c>
      <c r="C46" s="355">
        <v>111.9</v>
      </c>
      <c r="D46" s="355">
        <v>102.9</v>
      </c>
      <c r="E46" s="355">
        <v>90.3</v>
      </c>
      <c r="F46" s="355">
        <v>89.1</v>
      </c>
      <c r="G46" s="355">
        <v>84.3</v>
      </c>
      <c r="H46" s="355">
        <v>108.7</v>
      </c>
      <c r="I46" s="355">
        <v>94.6</v>
      </c>
      <c r="J46" s="355">
        <v>76.400000000000006</v>
      </c>
      <c r="K46" s="355">
        <v>94.5</v>
      </c>
      <c r="L46" s="355">
        <v>97</v>
      </c>
      <c r="M46" s="355">
        <v>83.6</v>
      </c>
      <c r="N46" s="355">
        <v>102.8</v>
      </c>
      <c r="O46" s="355">
        <v>108.1</v>
      </c>
      <c r="P46" s="355">
        <v>86.8</v>
      </c>
      <c r="Q46" s="355">
        <v>104.8</v>
      </c>
      <c r="R46" s="356"/>
    </row>
    <row r="47" spans="1:28" ht="13.5" customHeight="1">
      <c r="A47" s="362" t="s">
        <v>7</v>
      </c>
      <c r="B47" s="355">
        <v>103.6</v>
      </c>
      <c r="C47" s="355">
        <v>119</v>
      </c>
      <c r="D47" s="355">
        <v>104.5</v>
      </c>
      <c r="E47" s="355">
        <v>89.1</v>
      </c>
      <c r="F47" s="355">
        <v>96.6</v>
      </c>
      <c r="G47" s="355">
        <v>89.9</v>
      </c>
      <c r="H47" s="355">
        <v>107.8</v>
      </c>
      <c r="I47" s="355">
        <v>95.5</v>
      </c>
      <c r="J47" s="355">
        <v>75.599999999999994</v>
      </c>
      <c r="K47" s="355">
        <v>93.5</v>
      </c>
      <c r="L47" s="355">
        <v>98.4</v>
      </c>
      <c r="M47" s="355">
        <v>81.8</v>
      </c>
      <c r="N47" s="355">
        <v>105.1</v>
      </c>
      <c r="O47" s="355">
        <v>108.5</v>
      </c>
      <c r="P47" s="355">
        <v>88.5</v>
      </c>
      <c r="Q47" s="355">
        <v>98.1</v>
      </c>
      <c r="R47" s="356"/>
    </row>
    <row r="48" spans="1:28" ht="18" customHeight="1">
      <c r="A48" s="362" t="s">
        <v>8</v>
      </c>
      <c r="B48" s="355">
        <v>102.3</v>
      </c>
      <c r="C48" s="355">
        <v>116.6</v>
      </c>
      <c r="D48" s="355">
        <v>103.7</v>
      </c>
      <c r="E48" s="355">
        <v>89.8</v>
      </c>
      <c r="F48" s="355">
        <v>96</v>
      </c>
      <c r="G48" s="355">
        <v>87.7</v>
      </c>
      <c r="H48" s="355">
        <v>106.3</v>
      </c>
      <c r="I48" s="355">
        <v>93.2</v>
      </c>
      <c r="J48" s="355">
        <v>74.7</v>
      </c>
      <c r="K48" s="355">
        <v>93.8</v>
      </c>
      <c r="L48" s="355">
        <v>94.7</v>
      </c>
      <c r="M48" s="355">
        <v>84.1</v>
      </c>
      <c r="N48" s="355">
        <v>102.8</v>
      </c>
      <c r="O48" s="355">
        <v>107.6</v>
      </c>
      <c r="P48" s="355">
        <v>88.2</v>
      </c>
      <c r="Q48" s="355">
        <v>97.5</v>
      </c>
      <c r="R48" s="356"/>
    </row>
    <row r="49" spans="1:18" ht="13.5" customHeight="1">
      <c r="A49" s="362" t="s">
        <v>9</v>
      </c>
      <c r="B49" s="355">
        <v>101.5</v>
      </c>
      <c r="C49" s="355">
        <v>112.1</v>
      </c>
      <c r="D49" s="355">
        <v>102.6</v>
      </c>
      <c r="E49" s="355">
        <v>88</v>
      </c>
      <c r="F49" s="355">
        <v>87.2</v>
      </c>
      <c r="G49" s="355">
        <v>87.9</v>
      </c>
      <c r="H49" s="355">
        <v>108</v>
      </c>
      <c r="I49" s="355">
        <v>92.2</v>
      </c>
      <c r="J49" s="355">
        <v>74.599999999999994</v>
      </c>
      <c r="K49" s="355">
        <v>93.5</v>
      </c>
      <c r="L49" s="355">
        <v>99.5</v>
      </c>
      <c r="M49" s="355">
        <v>81.900000000000006</v>
      </c>
      <c r="N49" s="355">
        <v>98.8</v>
      </c>
      <c r="O49" s="355">
        <v>108.8</v>
      </c>
      <c r="P49" s="355">
        <v>88</v>
      </c>
      <c r="Q49" s="355">
        <v>96.4</v>
      </c>
      <c r="R49" s="356"/>
    </row>
    <row r="50" spans="1:18" ht="13.5" customHeight="1">
      <c r="A50" s="362" t="s">
        <v>10</v>
      </c>
      <c r="B50" s="355">
        <v>101.9</v>
      </c>
      <c r="C50" s="355">
        <v>119.6</v>
      </c>
      <c r="D50" s="355">
        <v>103.3</v>
      </c>
      <c r="E50" s="355">
        <v>89.6</v>
      </c>
      <c r="F50" s="355">
        <v>93.6</v>
      </c>
      <c r="G50" s="355">
        <v>87.4</v>
      </c>
      <c r="H50" s="355">
        <v>105.9</v>
      </c>
      <c r="I50" s="355">
        <v>90.6</v>
      </c>
      <c r="J50" s="355">
        <v>73.2</v>
      </c>
      <c r="K50" s="355">
        <v>92.9</v>
      </c>
      <c r="L50" s="355">
        <v>93.6</v>
      </c>
      <c r="M50" s="355">
        <v>80.5</v>
      </c>
      <c r="N50" s="355">
        <v>105.2</v>
      </c>
      <c r="O50" s="355">
        <v>107.8</v>
      </c>
      <c r="P50" s="355">
        <v>87.2</v>
      </c>
      <c r="Q50" s="355">
        <v>96.8</v>
      </c>
      <c r="R50" s="356"/>
    </row>
    <row r="51" spans="1:18" ht="13.5" customHeight="1">
      <c r="A51" s="362" t="s">
        <v>144</v>
      </c>
      <c r="B51" s="355">
        <v>103.7</v>
      </c>
      <c r="C51" s="355">
        <v>117</v>
      </c>
      <c r="D51" s="355">
        <v>105</v>
      </c>
      <c r="E51" s="355">
        <v>91.5</v>
      </c>
      <c r="F51" s="355">
        <v>86.3</v>
      </c>
      <c r="G51" s="355">
        <v>91.1</v>
      </c>
      <c r="H51" s="355">
        <v>106.8</v>
      </c>
      <c r="I51" s="355">
        <v>91.6</v>
      </c>
      <c r="J51" s="355">
        <v>73.8</v>
      </c>
      <c r="K51" s="355">
        <v>94.6</v>
      </c>
      <c r="L51" s="355">
        <v>94.5</v>
      </c>
      <c r="M51" s="355">
        <v>80.7</v>
      </c>
      <c r="N51" s="355">
        <v>111.7</v>
      </c>
      <c r="O51" s="355">
        <v>107.3</v>
      </c>
      <c r="P51" s="355">
        <v>88.9</v>
      </c>
      <c r="Q51" s="355">
        <v>101.7</v>
      </c>
      <c r="R51" s="356"/>
    </row>
    <row r="52" spans="1:18" ht="13.5" customHeight="1">
      <c r="A52" s="362" t="s">
        <v>14</v>
      </c>
      <c r="B52" s="355">
        <v>103.9</v>
      </c>
      <c r="C52" s="355">
        <v>121.8</v>
      </c>
      <c r="D52" s="355">
        <v>104.4</v>
      </c>
      <c r="E52" s="355">
        <v>89.7</v>
      </c>
      <c r="F52" s="355">
        <v>91.9</v>
      </c>
      <c r="G52" s="355">
        <v>97.1</v>
      </c>
      <c r="H52" s="355">
        <v>108.6</v>
      </c>
      <c r="I52" s="355">
        <v>90.2</v>
      </c>
      <c r="J52" s="355" t="s">
        <v>301</v>
      </c>
      <c r="K52" s="355">
        <v>93.8</v>
      </c>
      <c r="L52" s="355">
        <v>96.8</v>
      </c>
      <c r="M52" s="355">
        <v>81.099999999999994</v>
      </c>
      <c r="N52" s="355">
        <v>108.5</v>
      </c>
      <c r="O52" s="355">
        <v>109.3</v>
      </c>
      <c r="P52" s="355">
        <v>87.5</v>
      </c>
      <c r="Q52" s="355">
        <v>97.6</v>
      </c>
      <c r="R52" s="356"/>
    </row>
    <row r="53" spans="1:18" ht="13.5" customHeight="1">
      <c r="A53" s="362" t="s">
        <v>15</v>
      </c>
      <c r="B53" s="355">
        <v>103.8</v>
      </c>
      <c r="C53" s="355">
        <v>129.30000000000001</v>
      </c>
      <c r="D53" s="355">
        <v>104.4</v>
      </c>
      <c r="E53" s="355">
        <v>88.4</v>
      </c>
      <c r="F53" s="355">
        <v>91.5</v>
      </c>
      <c r="G53" s="355">
        <v>96.8</v>
      </c>
      <c r="H53" s="355">
        <v>106</v>
      </c>
      <c r="I53" s="355">
        <v>89.5</v>
      </c>
      <c r="J53" s="355" t="s">
        <v>301</v>
      </c>
      <c r="K53" s="355">
        <v>93</v>
      </c>
      <c r="L53" s="355">
        <v>97.9</v>
      </c>
      <c r="M53" s="355">
        <v>81.599999999999994</v>
      </c>
      <c r="N53" s="355">
        <v>108.7</v>
      </c>
      <c r="O53" s="355">
        <v>107.4</v>
      </c>
      <c r="P53" s="355">
        <v>90.1</v>
      </c>
      <c r="Q53" s="355">
        <v>97.8</v>
      </c>
      <c r="R53" s="356"/>
    </row>
    <row r="54" spans="1:18" ht="3.95" customHeight="1">
      <c r="A54" s="363"/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</row>
    <row r="55" spans="1:18" s="506" customFormat="1" ht="15.95" customHeight="1">
      <c r="A55" s="507" t="s">
        <v>302</v>
      </c>
    </row>
    <row r="56" spans="1:18" ht="12" customHeight="1">
      <c r="E56" s="366"/>
    </row>
  </sheetData>
  <mergeCells count="29">
    <mergeCell ref="B4:B6"/>
    <mergeCell ref="E4:E6"/>
    <mergeCell ref="B34:B36"/>
    <mergeCell ref="E34:E36"/>
    <mergeCell ref="O4:O6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Q34:Q36"/>
    <mergeCell ref="B32:O32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154</vt:lpstr>
      <vt:lpstr>155</vt:lpstr>
      <vt:lpstr>156</vt:lpstr>
      <vt:lpstr>157</vt:lpstr>
      <vt:lpstr>158</vt:lpstr>
      <vt:lpstr>159-160</vt:lpstr>
      <vt:lpstr>161</vt:lpstr>
      <vt:lpstr>162</vt:lpstr>
      <vt:lpstr>163-164</vt:lpstr>
      <vt:lpstr>165</vt:lpstr>
      <vt:lpstr>166</vt:lpstr>
      <vt:lpstr>167</vt:lpstr>
      <vt:lpstr>'154'!Print_Area</vt:lpstr>
      <vt:lpstr>'155'!Print_Area</vt:lpstr>
      <vt:lpstr>'157'!Print_Area</vt:lpstr>
      <vt:lpstr>'158'!Print_Area</vt:lpstr>
      <vt:lpstr>'159-160'!Print_Area</vt:lpstr>
      <vt:lpstr>'161'!Print_Area</vt:lpstr>
      <vt:lpstr>'162'!Print_Area</vt:lpstr>
      <vt:lpstr>'163-164'!Print_Area</vt:lpstr>
      <vt:lpstr>'166'!Print_Area</vt:lpstr>
      <vt:lpstr>'167'!Print_Area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2026-01-15T06:35:17Z</cp:lastPrinted>
  <dcterms:created xsi:type="dcterms:W3CDTF">2000-01-14T16:04:01Z</dcterms:created>
  <dcterms:modified xsi:type="dcterms:W3CDTF">2026-01-15T06:35:19Z</dcterms:modified>
</cp:coreProperties>
</file>