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CV00$\60　普及係\Mi 統計書\★HP掲載データ ※過年度データの訂正を行う場合は、この中のデータを訂正する\データ一覧\27統計書\"/>
    </mc:Choice>
  </mc:AlternateContent>
  <xr:revisionPtr revIDLastSave="0" documentId="13_ncr:1_{5EFA7411-04FE-4296-8789-A4985A9EAABD}" xr6:coauthVersionLast="47" xr6:coauthVersionMax="47" xr10:uidLastSave="{00000000-0000-0000-0000-000000000000}"/>
  <bookViews>
    <workbookView xWindow="780" yWindow="780" windowWidth="20580" windowHeight="15015" tabRatio="760" activeTab="10" xr2:uid="{00000000-000D-0000-FFFF-FFFF00000000}"/>
  </bookViews>
  <sheets>
    <sheet name="152" sheetId="1" r:id="rId1"/>
    <sheet name="153" sheetId="2" r:id="rId2"/>
    <sheet name="154" sheetId="3" r:id="rId3"/>
    <sheet name="155" sheetId="4" r:id="rId4"/>
    <sheet name="156" sheetId="5" r:id="rId5"/>
    <sheet name="157-158" sheetId="6" r:id="rId6"/>
    <sheet name="159" sheetId="7" r:id="rId7"/>
    <sheet name="160" sheetId="15" r:id="rId8"/>
    <sheet name="161-162" sheetId="9" r:id="rId9"/>
    <sheet name="163" sheetId="16" r:id="rId10"/>
    <sheet name="164" sheetId="11" r:id="rId11"/>
    <sheet name="165" sheetId="1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Fill" localSheetId="0" hidden="1">'[1]160'!$A$6:$A$17</definedName>
    <definedName name="_Fill" localSheetId="1" hidden="1">'[1]160'!$A$6:$A$17</definedName>
    <definedName name="_Fill" localSheetId="2" hidden="1">'[1]160'!$A$6:$A$17</definedName>
    <definedName name="_Fill" localSheetId="3" hidden="1">'[1]160'!$A$6:$A$17</definedName>
    <definedName name="_Fill" localSheetId="4" hidden="1">'[1]160'!$A$6:$A$17</definedName>
    <definedName name="_Fill" localSheetId="5" hidden="1">'[1]160'!$A$6:$A$17</definedName>
    <definedName name="_Fill" localSheetId="6" hidden="1">'[1]160'!$A$6:$A$17</definedName>
    <definedName name="_Fill" localSheetId="7" hidden="1">'[2]160'!$A$6:$A$17</definedName>
    <definedName name="_Fill" localSheetId="8" hidden="1">'[3]160'!$A$6:$A$17</definedName>
    <definedName name="_Fill" localSheetId="9" hidden="1">'[4]138'!$B$6:$R$6</definedName>
    <definedName name="_Fill" localSheetId="10" hidden="1">'[5]138'!$B$6:$R$6</definedName>
    <definedName name="_Fill" localSheetId="11" hidden="1">'[6]124'!#REF!</definedName>
    <definedName name="_Fill" hidden="1">'[7]138'!$B$6:$R$6</definedName>
    <definedName name="_Key1" hidden="1">'[8]261'!$BC$195:$BC$264</definedName>
    <definedName name="_Key2" hidden="1">'[8]261'!$BE$195:$BE$264</definedName>
    <definedName name="_Order1" hidden="1">1</definedName>
    <definedName name="_Order2" hidden="1">255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Regression_Int" localSheetId="4" hidden="1">1</definedName>
    <definedName name="_Regression_Int" localSheetId="6" hidden="1">1</definedName>
    <definedName name="_Sort" hidden="1">'[8]261'!$BA$194:$BT$264</definedName>
    <definedName name="Ⅰ期" localSheetId="7">'[9]4半原指数'!$C$4:$V$50</definedName>
    <definedName name="Ⅰ期" localSheetId="8">'[10]4半原指数'!$C$4:$V$50</definedName>
    <definedName name="Ⅰ期" localSheetId="9">'[11]4半原指数'!$C$4:$V$50</definedName>
    <definedName name="Ⅰ期" localSheetId="10">'[9]4半原指数'!$C$4:$V$50</definedName>
    <definedName name="Ⅰ期">'[12]4半原指数'!$C$4:$V$50</definedName>
    <definedName name="_xlnm.Print_Area" localSheetId="0">'152'!$A$1:$M$26</definedName>
    <definedName name="_xlnm.Print_Area" localSheetId="1">'153'!$A$1:$K$34</definedName>
    <definedName name="_xlnm.Print_Area" localSheetId="3">'155'!$A$1:$N$35</definedName>
    <definedName name="_xlnm.Print_Area" localSheetId="4">'156'!$A$1:$J$22</definedName>
    <definedName name="_xlnm.Print_Area" localSheetId="5">'157-158'!$A$1:$O$45</definedName>
    <definedName name="_xlnm.Print_Area" localSheetId="6">'159'!$A$1:$P$36</definedName>
    <definedName name="_xlnm.Print_Area" localSheetId="7">'160'!$A$1:$V$25</definedName>
    <definedName name="_xlnm.Print_Area" localSheetId="8">'161-162'!$A$1:$R$55</definedName>
    <definedName name="_xlnm.Print_Area" localSheetId="10">'164'!$A$1:$O$36</definedName>
    <definedName name="_xlnm.Print_Area" localSheetId="11">'165'!$A$1:$AC$50</definedName>
    <definedName name="_xlnm.Print_Area">[13]総計!$A$1:$H$68</definedName>
    <definedName name="ふぇ" localSheetId="7" hidden="1">'[5]138'!$B$6:$R$6</definedName>
    <definedName name="ふぇ" localSheetId="8" hidden="1">'[14]138'!$B$6:$R$6</definedName>
    <definedName name="ふぇ" localSheetId="9" hidden="1">'[4]138'!$B$6:$R$6</definedName>
    <definedName name="ふぇ" localSheetId="10" hidden="1">'[5]138'!$B$6:$R$6</definedName>
    <definedName name="ふぇ" localSheetId="11" hidden="1">'[15]138'!$B$6:$R$6</definedName>
    <definedName name="ふぇ" hidden="1">'[7]138'!$B$6:$R$6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48" i="12" l="1"/>
  <c r="AB47" i="12"/>
  <c r="AB46" i="12"/>
  <c r="AB45" i="12"/>
  <c r="AB44" i="12"/>
  <c r="AB43" i="12"/>
  <c r="AB42" i="12"/>
  <c r="AB41" i="12"/>
  <c r="AB40" i="12"/>
  <c r="AB39" i="12"/>
  <c r="AB38" i="12"/>
  <c r="AB37" i="12"/>
  <c r="AB36" i="12"/>
  <c r="AB35" i="12"/>
  <c r="AB34" i="12"/>
  <c r="AB33" i="12"/>
  <c r="AB32" i="12"/>
  <c r="AB31" i="12"/>
  <c r="AB30" i="12"/>
  <c r="AB29" i="12"/>
  <c r="AB28" i="12"/>
  <c r="AB27" i="12"/>
  <c r="AB26" i="12"/>
  <c r="AB25" i="12"/>
  <c r="AB24" i="12"/>
  <c r="AB23" i="12"/>
  <c r="AB22" i="12"/>
  <c r="AB21" i="12"/>
  <c r="AB20" i="12"/>
  <c r="AB19" i="12"/>
  <c r="AB18" i="12"/>
  <c r="AB17" i="12"/>
  <c r="AB16" i="12"/>
  <c r="AB15" i="12"/>
  <c r="AB14" i="12"/>
  <c r="AB13" i="12"/>
  <c r="AB12" i="12"/>
  <c r="AB11" i="12"/>
  <c r="AB10" i="12"/>
  <c r="AB9" i="12"/>
  <c r="AB8" i="12"/>
</calcChain>
</file>

<file path=xl/sharedStrings.xml><?xml version="1.0" encoding="utf-8"?>
<sst xmlns="http://schemas.openxmlformats.org/spreadsheetml/2006/main" count="932" uniqueCount="351">
  <si>
    <t>新規求職申込件数</t>
  </si>
  <si>
    <t>就　職　件　数</t>
  </si>
  <si>
    <t>総 数</t>
  </si>
  <si>
    <t>男</t>
  </si>
  <si>
    <t>女</t>
  </si>
  <si>
    <t>４月</t>
  </si>
  <si>
    <t>５月</t>
  </si>
  <si>
    <t>６月</t>
  </si>
  <si>
    <t>７月</t>
  </si>
  <si>
    <t>８月</t>
  </si>
  <si>
    <t>９月</t>
  </si>
  <si>
    <t>１月</t>
  </si>
  <si>
    <t>２月</t>
  </si>
  <si>
    <t>３月</t>
  </si>
  <si>
    <t>11月</t>
  </si>
  <si>
    <t>12月</t>
  </si>
  <si>
    <t>10月</t>
    <phoneticPr fontId="4"/>
  </si>
  <si>
    <t>新規求人数</t>
    <phoneticPr fontId="4"/>
  </si>
  <si>
    <t>充足数</t>
    <phoneticPr fontId="4"/>
  </si>
  <si>
    <t>　注　１．パートを除きます。</t>
    <rPh sb="9" eb="10">
      <t>ノゾ</t>
    </rPh>
    <phoneticPr fontId="4"/>
  </si>
  <si>
    <t xml:space="preserve"> </t>
    <phoneticPr fontId="4"/>
  </si>
  <si>
    <t>　　　２．求職申込書における「性別」欄の記載が任意のため、男女別の合計は全体の値と必ずしも一致しません。</t>
    <rPh sb="5" eb="7">
      <t>キュウショク</t>
    </rPh>
    <rPh sb="7" eb="10">
      <t>モウシコミショ</t>
    </rPh>
    <rPh sb="15" eb="17">
      <t>セイベツ</t>
    </rPh>
    <rPh sb="18" eb="19">
      <t>ラン</t>
    </rPh>
    <rPh sb="20" eb="22">
      <t>キサイ</t>
    </rPh>
    <rPh sb="23" eb="25">
      <t>ニンイ</t>
    </rPh>
    <rPh sb="29" eb="31">
      <t>ダンジョ</t>
    </rPh>
    <rPh sb="31" eb="32">
      <t>ベツ</t>
    </rPh>
    <rPh sb="33" eb="35">
      <t>ゴウケイ</t>
    </rPh>
    <rPh sb="36" eb="38">
      <t>ゼンタイ</t>
    </rPh>
    <rPh sb="39" eb="40">
      <t>アタイ</t>
    </rPh>
    <rPh sb="41" eb="42">
      <t>カナラ</t>
    </rPh>
    <rPh sb="45" eb="47">
      <t>イッチ</t>
    </rPh>
    <phoneticPr fontId="4"/>
  </si>
  <si>
    <t>　資料　滋賀労働局職業安定課</t>
    <rPh sb="1" eb="3">
      <t>シリョウ</t>
    </rPh>
    <rPh sb="4" eb="6">
      <t>シガ</t>
    </rPh>
    <rPh sb="6" eb="9">
      <t>ロウドウキョク</t>
    </rPh>
    <rPh sb="9" eb="11">
      <t>ショクギョウ</t>
    </rPh>
    <phoneticPr fontId="4"/>
  </si>
  <si>
    <t xml:space="preserve">一　般　求　職　状　況 </t>
    <phoneticPr fontId="4"/>
  </si>
  <si>
    <t>計</t>
  </si>
  <si>
    <t>【公共職業安定所別】</t>
    <rPh sb="1" eb="3">
      <t>コウキョウ</t>
    </rPh>
    <rPh sb="3" eb="5">
      <t>ショクギョウ</t>
    </rPh>
    <rPh sb="5" eb="7">
      <t>アンテイ</t>
    </rPh>
    <rPh sb="7" eb="8">
      <t>ショ</t>
    </rPh>
    <rPh sb="8" eb="9">
      <t>ベツ</t>
    </rPh>
    <phoneticPr fontId="4"/>
  </si>
  <si>
    <t>産 業 別 一 般 求 人 状 況　</t>
    <phoneticPr fontId="4"/>
  </si>
  <si>
    <t>合  計</t>
  </si>
  <si>
    <t>農，林，
漁 業</t>
    <rPh sb="0" eb="1">
      <t>ノウ</t>
    </rPh>
    <rPh sb="2" eb="3">
      <t>ハヤシ</t>
    </rPh>
    <rPh sb="5" eb="6">
      <t>リョウ</t>
    </rPh>
    <rPh sb="7" eb="8">
      <t>ギョウ</t>
    </rPh>
    <phoneticPr fontId="4"/>
  </si>
  <si>
    <t>鉱業,採石業,
砂利採取業</t>
    <rPh sb="0" eb="2">
      <t>コウギョウ</t>
    </rPh>
    <rPh sb="3" eb="5">
      <t>サイセキ</t>
    </rPh>
    <rPh sb="5" eb="6">
      <t>ギョウ</t>
    </rPh>
    <rPh sb="8" eb="10">
      <t>ジャリ</t>
    </rPh>
    <rPh sb="10" eb="12">
      <t>サイシュ</t>
    </rPh>
    <rPh sb="12" eb="13">
      <t>ギョウ</t>
    </rPh>
    <phoneticPr fontId="4"/>
  </si>
  <si>
    <t>建設業</t>
    <rPh sb="0" eb="3">
      <t>ケンセツギョウ</t>
    </rPh>
    <phoneticPr fontId="4"/>
  </si>
  <si>
    <t>製造業</t>
  </si>
  <si>
    <t>情報
通信業</t>
    <rPh sb="0" eb="2">
      <t>ジョウホウ</t>
    </rPh>
    <rPh sb="3" eb="6">
      <t>ツウシンギョウ</t>
    </rPh>
    <phoneticPr fontId="4"/>
  </si>
  <si>
    <t>運輸業,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郵便業</t>
    <rPh sb="0" eb="2">
      <t>ウンユ</t>
    </rPh>
    <rPh sb="2" eb="3">
      <t>ギョウ</t>
    </rPh>
    <rPh sb="114" eb="116">
      <t>ユウビン</t>
    </rPh>
    <rPh sb="116" eb="117">
      <t>ギョウ</t>
    </rPh>
    <phoneticPr fontId="4"/>
  </si>
  <si>
    <t>卸売業,
小売業</t>
    <rPh sb="0" eb="2">
      <t>オロシウリ</t>
    </rPh>
    <rPh sb="2" eb="3">
      <t>ギョウ</t>
    </rPh>
    <rPh sb="5" eb="7">
      <t>コウリ</t>
    </rPh>
    <rPh sb="7" eb="8">
      <t>ギョウ</t>
    </rPh>
    <phoneticPr fontId="4"/>
  </si>
  <si>
    <t>【公共職業安定所別】</t>
    <phoneticPr fontId="4"/>
  </si>
  <si>
    <t>大津</t>
  </si>
  <si>
    <t>長浜</t>
  </si>
  <si>
    <t>彦根</t>
  </si>
  <si>
    <t>東近江</t>
    <rPh sb="0" eb="1">
      <t>ヒガシ</t>
    </rPh>
    <rPh sb="1" eb="3">
      <t>オウミ</t>
    </rPh>
    <phoneticPr fontId="4"/>
  </si>
  <si>
    <t>甲賀</t>
    <rPh sb="0" eb="2">
      <t>コウガ</t>
    </rPh>
    <phoneticPr fontId="4"/>
  </si>
  <si>
    <t>草津</t>
  </si>
  <si>
    <t>金融業,
保険業</t>
    <rPh sb="0" eb="2">
      <t>キンユウ</t>
    </rPh>
    <rPh sb="2" eb="3">
      <t>ギョウ</t>
    </rPh>
    <rPh sb="5" eb="8">
      <t>ホケンギョウ</t>
    </rPh>
    <phoneticPr fontId="4"/>
  </si>
  <si>
    <t>不動産業,　　　　　　　　　                                                                                                                                                                                       　物品賃貸業</t>
    <rPh sb="0" eb="2">
      <t>フドウ</t>
    </rPh>
    <rPh sb="2" eb="4">
      <t>サンギョウ</t>
    </rPh>
    <rPh sb="198" eb="200">
      <t>ブッピン</t>
    </rPh>
    <rPh sb="200" eb="202">
      <t>チンタイ</t>
    </rPh>
    <rPh sb="202" eb="203">
      <t>ギョウ</t>
    </rPh>
    <phoneticPr fontId="4"/>
  </si>
  <si>
    <t>学術研究,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4"/>
  </si>
  <si>
    <t>生活関連
サービス業,
娯楽業</t>
    <rPh sb="0" eb="2">
      <t>セイカツ</t>
    </rPh>
    <rPh sb="2" eb="4">
      <t>カンレン</t>
    </rPh>
    <rPh sb="9" eb="10">
      <t>ギョウ</t>
    </rPh>
    <rPh sb="12" eb="14">
      <t>ゴラク</t>
    </rPh>
    <rPh sb="14" eb="15">
      <t>ギョウ</t>
    </rPh>
    <phoneticPr fontId="4"/>
  </si>
  <si>
    <t>医療，
福祉</t>
    <rPh sb="0" eb="2">
      <t>イリョウ</t>
    </rPh>
    <rPh sb="4" eb="6">
      <t>フクシ</t>
    </rPh>
    <phoneticPr fontId="4"/>
  </si>
  <si>
    <t>複合
サービス事業</t>
    <rPh sb="0" eb="2">
      <t>フクゴウ</t>
    </rPh>
    <rPh sb="7" eb="9">
      <t>ジギョウ</t>
    </rPh>
    <phoneticPr fontId="4"/>
  </si>
  <si>
    <t>【公共職業安定所別】</t>
    <phoneticPr fontId="4"/>
  </si>
  <si>
    <t>資料　滋賀労働局職業安定課</t>
    <rPh sb="0" eb="2">
      <t>シリョウ</t>
    </rPh>
    <rPh sb="3" eb="5">
      <t>シガ</t>
    </rPh>
    <rPh sb="5" eb="8">
      <t>ロウドウキョク</t>
    </rPh>
    <rPh sb="8" eb="10">
      <t>ショクギョウ</t>
    </rPh>
    <phoneticPr fontId="4"/>
  </si>
  <si>
    <t>求　　　　　職</t>
    <phoneticPr fontId="4"/>
  </si>
  <si>
    <t>新規求職</t>
  </si>
  <si>
    <t>申込件数</t>
  </si>
  <si>
    <t>【公共職業安定所別】</t>
    <phoneticPr fontId="4"/>
  </si>
  <si>
    <t xml:space="preserve">中学校卒業者の職業紹介状況 </t>
  </si>
  <si>
    <t>求人数</t>
    <rPh sb="0" eb="3">
      <t>キュウジンスウ</t>
    </rPh>
    <phoneticPr fontId="4"/>
  </si>
  <si>
    <t>充足数</t>
    <rPh sb="0" eb="2">
      <t>ジュウソク</t>
    </rPh>
    <rPh sb="2" eb="3">
      <t>スウ</t>
    </rPh>
    <phoneticPr fontId="4"/>
  </si>
  <si>
    <t>うち県内への就職</t>
    <phoneticPr fontId="4"/>
  </si>
  <si>
    <t>　資料　滋賀労働局職業安定課</t>
    <rPh sb="1" eb="3">
      <t>シリョウ</t>
    </rPh>
    <rPh sb="4" eb="6">
      <t>シガ</t>
    </rPh>
    <rPh sb="6" eb="8">
      <t>ロウドウ</t>
    </rPh>
    <rPh sb="8" eb="9">
      <t>キョク</t>
    </rPh>
    <rPh sb="9" eb="11">
      <t>ショクギョウ</t>
    </rPh>
    <rPh sb="11" eb="14">
      <t>アンテイカ</t>
    </rPh>
    <phoneticPr fontId="4"/>
  </si>
  <si>
    <t xml:space="preserve">高等学校卒業者の職業紹介状況 </t>
    <rPh sb="0" eb="2">
      <t>コウトウ</t>
    </rPh>
    <rPh sb="2" eb="4">
      <t>ガッコウ</t>
    </rPh>
    <phoneticPr fontId="4"/>
  </si>
  <si>
    <t>うち県内への就職</t>
    <phoneticPr fontId="4"/>
  </si>
  <si>
    <t>平成23年度　F.Y.2011</t>
  </si>
  <si>
    <t xml:space="preserve">中高年齢者の一般職業紹介状況 </t>
    <rPh sb="0" eb="2">
      <t>チュウコウ</t>
    </rPh>
    <rPh sb="2" eb="4">
      <t>ネンレイ</t>
    </rPh>
    <rPh sb="4" eb="5">
      <t>シャ</t>
    </rPh>
    <rPh sb="6" eb="8">
      <t>イッパン</t>
    </rPh>
    <phoneticPr fontId="15"/>
  </si>
  <si>
    <t>全　　　　　　　　　　　　数</t>
  </si>
  <si>
    <t>うち雇用保険受給者（常用）</t>
    <rPh sb="10" eb="12">
      <t>ジョウヨウ</t>
    </rPh>
    <phoneticPr fontId="15"/>
  </si>
  <si>
    <t>月間有効求職</t>
    <rPh sb="0" eb="2">
      <t>ゲッカン</t>
    </rPh>
    <rPh sb="2" eb="4">
      <t>ユウコウ</t>
    </rPh>
    <rPh sb="4" eb="6">
      <t>キュウショク</t>
    </rPh>
    <phoneticPr fontId="15"/>
  </si>
  <si>
    <t>紹　　介</t>
    <rPh sb="0" eb="1">
      <t>ジョウ</t>
    </rPh>
    <rPh sb="3" eb="4">
      <t>スケ</t>
    </rPh>
    <phoneticPr fontId="15"/>
  </si>
  <si>
    <t>就　　職</t>
    <rPh sb="0" eb="1">
      <t>ジュ</t>
    </rPh>
    <rPh sb="3" eb="4">
      <t>ショク</t>
    </rPh>
    <phoneticPr fontId="15"/>
  </si>
  <si>
    <t>就　職</t>
    <rPh sb="0" eb="1">
      <t>ジュ</t>
    </rPh>
    <rPh sb="2" eb="3">
      <t>ショク</t>
    </rPh>
    <phoneticPr fontId="15"/>
  </si>
  <si>
    <t>５月</t>
    <phoneticPr fontId="15"/>
  </si>
  <si>
    <t>10月</t>
    <phoneticPr fontId="15"/>
  </si>
  <si>
    <t>２月</t>
    <phoneticPr fontId="15"/>
  </si>
  <si>
    <t>３月</t>
    <phoneticPr fontId="15"/>
  </si>
  <si>
    <t>【公共職業安定所別】</t>
    <phoneticPr fontId="15"/>
  </si>
  <si>
    <t>東近江</t>
    <rPh sb="0" eb="1">
      <t>ヒガシ</t>
    </rPh>
    <rPh sb="1" eb="3">
      <t>オウミ</t>
    </rPh>
    <phoneticPr fontId="15"/>
  </si>
  <si>
    <t>甲賀</t>
    <rPh sb="0" eb="2">
      <t>コウガ</t>
    </rPh>
    <phoneticPr fontId="15"/>
  </si>
  <si>
    <t>　注　１．パートを除きます。</t>
    <rPh sb="9" eb="10">
      <t>ノゾ</t>
    </rPh>
    <phoneticPr fontId="15"/>
  </si>
  <si>
    <t>　　　２．中高年齢者とは、45歳以上をいいます。</t>
    <phoneticPr fontId="15"/>
  </si>
  <si>
    <t>　資料　滋賀労働局職業安定課</t>
    <rPh sb="1" eb="3">
      <t>シリョウ</t>
    </rPh>
    <rPh sb="4" eb="6">
      <t>シガ</t>
    </rPh>
    <rPh sb="6" eb="8">
      <t>ロウドウ</t>
    </rPh>
    <rPh sb="8" eb="9">
      <t>キョク</t>
    </rPh>
    <rPh sb="9" eb="11">
      <t>ショクギョウ</t>
    </rPh>
    <rPh sb="11" eb="14">
      <t>アンテイカ</t>
    </rPh>
    <phoneticPr fontId="15"/>
  </si>
  <si>
    <t>自動車整備科</t>
  </si>
  <si>
    <t>生産技術科</t>
  </si>
  <si>
    <t>-</t>
  </si>
  <si>
    <t>住居環境科</t>
  </si>
  <si>
    <t>テクニカル
メタルワーク科</t>
    <rPh sb="12" eb="13">
      <t>カ</t>
    </rPh>
    <phoneticPr fontId="3"/>
  </si>
  <si>
    <t>ビル設備
サービス科</t>
    <rPh sb="2" eb="4">
      <t>セツビ</t>
    </rPh>
    <rPh sb="9" eb="10">
      <t>カ</t>
    </rPh>
    <phoneticPr fontId="3"/>
  </si>
  <si>
    <t>ＣＡＤ／ＣＡＭ
技術科</t>
    <rPh sb="8" eb="10">
      <t>ギジュツ</t>
    </rPh>
    <rPh sb="10" eb="11">
      <t>カ</t>
    </rPh>
    <phoneticPr fontId="3"/>
  </si>
  <si>
    <t>生産システム
技術科</t>
    <rPh sb="0" eb="2">
      <t>セイサン</t>
    </rPh>
    <rPh sb="7" eb="9">
      <t>ギジュツ</t>
    </rPh>
    <rPh sb="9" eb="10">
      <t>カ</t>
    </rPh>
    <phoneticPr fontId="3"/>
  </si>
  <si>
    <t>機械加工
ＮＣ技術科</t>
    <rPh sb="0" eb="2">
      <t>キカイ</t>
    </rPh>
    <rPh sb="2" eb="4">
      <t>カコウ</t>
    </rPh>
    <rPh sb="7" eb="9">
      <t>ギジュツ</t>
    </rPh>
    <rPh sb="9" eb="10">
      <t>カ</t>
    </rPh>
    <phoneticPr fontId="3"/>
  </si>
  <si>
    <t>制御プログラム科</t>
    <rPh sb="0" eb="2">
      <t>セイギョ</t>
    </rPh>
    <rPh sb="7" eb="8">
      <t>カ</t>
    </rPh>
    <phoneticPr fontId="3"/>
  </si>
  <si>
    <t>シート
メタル科</t>
    <rPh sb="7" eb="8">
      <t>カ</t>
    </rPh>
    <phoneticPr fontId="3"/>
  </si>
  <si>
    <r>
      <t>産業別常用雇用指数</t>
    </r>
    <r>
      <rPr>
        <b/>
        <sz val="10"/>
        <rFont val="ＭＳ ゴシック"/>
        <family val="3"/>
        <charset val="128"/>
      </rPr>
      <t>（事業所規模30人以上）</t>
    </r>
    <rPh sb="0" eb="3">
      <t>サンギョウベツ</t>
    </rPh>
    <rPh sb="3" eb="5">
      <t>ジョウヨウ</t>
    </rPh>
    <rPh sb="5" eb="7">
      <t>コヨウ</t>
    </rPh>
    <rPh sb="7" eb="9">
      <t>シスウ</t>
    </rPh>
    <rPh sb="10" eb="13">
      <t>ジギョウショ</t>
    </rPh>
    <rPh sb="13" eb="15">
      <t>キボ</t>
    </rPh>
    <rPh sb="17" eb="18">
      <t>ニン</t>
    </rPh>
    <rPh sb="18" eb="20">
      <t>イジョウ</t>
    </rPh>
    <phoneticPr fontId="15"/>
  </si>
  <si>
    <t xml:space="preserve"> 平成22年平均＝100</t>
    <rPh sb="1" eb="3">
      <t>ヘイセイ</t>
    </rPh>
    <rPh sb="5" eb="6">
      <t>ネン</t>
    </rPh>
    <rPh sb="6" eb="8">
      <t>ヘイキン</t>
    </rPh>
    <phoneticPr fontId="15"/>
  </si>
  <si>
    <t>運輸業，郵便業</t>
    <rPh sb="4" eb="6">
      <t>ユウビン</t>
    </rPh>
    <rPh sb="6" eb="7">
      <t>ギョウ</t>
    </rPh>
    <phoneticPr fontId="15"/>
  </si>
  <si>
    <t>卸売業，小売業</t>
    <rPh sb="2" eb="3">
      <t>ギョウ</t>
    </rPh>
    <phoneticPr fontId="15"/>
  </si>
  <si>
    <t>金融業，
保険業</t>
    <rPh sb="2" eb="3">
      <t>ギョウ</t>
    </rPh>
    <phoneticPr fontId="15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</si>
  <si>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5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</si>
  <si>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5"/>
  </si>
  <si>
    <t>医療，
福祉</t>
    <rPh sb="0" eb="2">
      <t>イリョウ</t>
    </rPh>
    <rPh sb="4" eb="6">
      <t>フクシ</t>
    </rPh>
    <phoneticPr fontId="15"/>
  </si>
  <si>
    <t>複合サービス事業</t>
    <rPh sb="0" eb="2">
      <t>フクゴウ</t>
    </rPh>
    <rPh sb="6" eb="8">
      <t>ジギョウ</t>
    </rPh>
    <phoneticPr fontId="15"/>
  </si>
  <si>
    <t>サービス業(他に分類されないもの)</t>
    <rPh sb="6" eb="7">
      <t>タ</t>
    </rPh>
    <rPh sb="8" eb="10">
      <t>ブンルイ</t>
    </rPh>
    <phoneticPr fontId="15"/>
  </si>
  <si>
    <t>建設業</t>
    <phoneticPr fontId="15"/>
  </si>
  <si>
    <t>製造業</t>
    <phoneticPr fontId="15"/>
  </si>
  <si>
    <t>１月</t>
    <phoneticPr fontId="15"/>
  </si>
  <si>
    <t>X</t>
  </si>
  <si>
    <t>10月</t>
    <phoneticPr fontId="15"/>
  </si>
  <si>
    <t>　　　</t>
    <phoneticPr fontId="19"/>
  </si>
  <si>
    <r>
      <t>産業別常用労働者名目賃金指数</t>
    </r>
    <r>
      <rPr>
        <b/>
        <sz val="10"/>
        <rFont val="ＭＳ ゴシック"/>
        <family val="3"/>
        <charset val="128"/>
      </rPr>
      <t>（きまって支給する給与）（事業所規模30人以上）</t>
    </r>
    <rPh sb="3" eb="5">
      <t>ジョウヨウ</t>
    </rPh>
    <rPh sb="5" eb="8">
      <t>ロウドウシャ</t>
    </rPh>
    <rPh sb="8" eb="10">
      <t>メイモク</t>
    </rPh>
    <rPh sb="10" eb="12">
      <t>チンギン</t>
    </rPh>
    <rPh sb="12" eb="14">
      <t>シスウ</t>
    </rPh>
    <rPh sb="19" eb="21">
      <t>シキュウ</t>
    </rPh>
    <rPh sb="23" eb="25">
      <t>キュウヨ</t>
    </rPh>
    <phoneticPr fontId="15"/>
  </si>
  <si>
    <t>電気・ガス・熱供給・水道業</t>
  </si>
  <si>
    <t>現金給与　　　
総　　額</t>
  </si>
  <si>
    <t>10月</t>
  </si>
  <si>
    <t>平成23年平均 Av.2011</t>
  </si>
  <si>
    <t>労組法</t>
  </si>
  <si>
    <t>地公労法</t>
  </si>
  <si>
    <t>国公法</t>
  </si>
  <si>
    <t>地公法</t>
  </si>
  <si>
    <t>組合数</t>
  </si>
  <si>
    <t>市計</t>
  </si>
  <si>
    <t>大津市</t>
  </si>
  <si>
    <t>彦根市</t>
  </si>
  <si>
    <t>長浜市</t>
  </si>
  <si>
    <t>近江八幡市</t>
  </si>
  <si>
    <t>草津市</t>
  </si>
  <si>
    <t>守山市</t>
  </si>
  <si>
    <t>日野町</t>
  </si>
  <si>
    <t>竜王町</t>
  </si>
  <si>
    <t>豊郷町</t>
  </si>
  <si>
    <t>甲良町</t>
  </si>
  <si>
    <t>多賀町</t>
  </si>
  <si>
    <t>年齢、雇用形態、起業の有無別</t>
    <rPh sb="0" eb="2">
      <t>ネンレイ</t>
    </rPh>
    <rPh sb="3" eb="5">
      <t>コヨウ</t>
    </rPh>
    <rPh sb="5" eb="7">
      <t>ケイタイ</t>
    </rPh>
    <rPh sb="8" eb="10">
      <t>キギョウ</t>
    </rPh>
    <rPh sb="11" eb="13">
      <t>ウム</t>
    </rPh>
    <rPh sb="13" eb="14">
      <t>ベツ</t>
    </rPh>
    <phoneticPr fontId="14"/>
  </si>
  <si>
    <t>総数</t>
    <rPh sb="0" eb="2">
      <t>ソウスウ</t>
    </rPh>
    <phoneticPr fontId="14"/>
  </si>
  <si>
    <t>家族従業者</t>
    <rPh sb="0" eb="2">
      <t>カゾク</t>
    </rPh>
    <rPh sb="2" eb="5">
      <t>ジュウギョウシャ</t>
    </rPh>
    <phoneticPr fontId="14"/>
  </si>
  <si>
    <t>　　　　　　　　　　　　　　　　　　雇　　　　　　用　　　　　　　　　　　　　　　　　　　　　　　　　　　　　　　　</t>
    <rPh sb="18" eb="19">
      <t>ヤトイ</t>
    </rPh>
    <rPh sb="25" eb="26">
      <t>ヨウ</t>
    </rPh>
    <phoneticPr fontId="14"/>
  </si>
  <si>
    <t>　　　　　　者　　　</t>
    <phoneticPr fontId="14"/>
  </si>
  <si>
    <t>(別掲）会社などの役員を除く雇用者</t>
    <rPh sb="1" eb="3">
      <t>ベッケイ</t>
    </rPh>
    <rPh sb="4" eb="6">
      <t>カイシャ</t>
    </rPh>
    <rPh sb="9" eb="11">
      <t>ヤクイン</t>
    </rPh>
    <rPh sb="12" eb="13">
      <t>ノゾ</t>
    </rPh>
    <rPh sb="14" eb="17">
      <t>コヨウシャ</t>
    </rPh>
    <phoneticPr fontId="14"/>
  </si>
  <si>
    <t>うち起業者</t>
    <rPh sb="2" eb="5">
      <t>キギョウシャ</t>
    </rPh>
    <phoneticPr fontId="14"/>
  </si>
  <si>
    <t>会社などの役員</t>
    <rPh sb="0" eb="2">
      <t>カイシャ</t>
    </rPh>
    <rPh sb="5" eb="7">
      <t>ヤクイン</t>
    </rPh>
    <phoneticPr fontId="14"/>
  </si>
  <si>
    <t>パート</t>
    <phoneticPr fontId="14"/>
  </si>
  <si>
    <t>アルバイト</t>
    <phoneticPr fontId="14"/>
  </si>
  <si>
    <t>契約社員</t>
    <rPh sb="0" eb="2">
      <t>ケイヤク</t>
    </rPh>
    <rPh sb="2" eb="4">
      <t>シャイン</t>
    </rPh>
    <phoneticPr fontId="14"/>
  </si>
  <si>
    <t>その他</t>
    <rPh sb="2" eb="3">
      <t>タ</t>
    </rPh>
    <phoneticPr fontId="14"/>
  </si>
  <si>
    <t>　　15 ～ 19　歳</t>
    <rPh sb="10" eb="11">
      <t>サイ</t>
    </rPh>
    <phoneticPr fontId="18"/>
  </si>
  <si>
    <t>　　20 ～ 24</t>
  </si>
  <si>
    <t>　　25 ～ 29</t>
  </si>
  <si>
    <t>　　30 ～ 34</t>
  </si>
  <si>
    <t>　　35 ～ 39</t>
  </si>
  <si>
    <t>　　40 ～ 44</t>
  </si>
  <si>
    <t>　　45 ～ 49</t>
  </si>
  <si>
    <t>　　50 ～ 54</t>
  </si>
  <si>
    <t>　　55 ～ 59</t>
  </si>
  <si>
    <t>　　60 ～ 64</t>
  </si>
  <si>
    <t>　　65 ～ 69</t>
  </si>
  <si>
    <t>　　70 ～ 74</t>
  </si>
  <si>
    <t xml:space="preserve">    75 歳 以 上</t>
  </si>
  <si>
    <t>　男</t>
    <rPh sb="1" eb="2">
      <t>オトコ</t>
    </rPh>
    <phoneticPr fontId="14"/>
  </si>
  <si>
    <t>　女</t>
    <rPh sb="1" eb="2">
      <t>オンナ</t>
    </rPh>
    <phoneticPr fontId="14"/>
  </si>
  <si>
    <t>総　数</t>
    <rPh sb="0" eb="1">
      <t>ソウ</t>
    </rPh>
    <rPh sb="2" eb="3">
      <t>スウ</t>
    </rPh>
    <phoneticPr fontId="14"/>
  </si>
  <si>
    <t>嘱　託</t>
    <rPh sb="0" eb="1">
      <t>ショク</t>
    </rPh>
    <rPh sb="2" eb="3">
      <t>コトヅケ</t>
    </rPh>
    <phoneticPr fontId="14"/>
  </si>
  <si>
    <t>資料　総務省統計局「就業構造基本調査」</t>
    <rPh sb="0" eb="2">
      <t>シリョウ</t>
    </rPh>
    <rPh sb="3" eb="5">
      <t>ソウム</t>
    </rPh>
    <rPh sb="5" eb="6">
      <t>ショウ</t>
    </rPh>
    <rPh sb="6" eb="8">
      <t>トウケイ</t>
    </rPh>
    <rPh sb="8" eb="9">
      <t>キョク</t>
    </rPh>
    <rPh sb="10" eb="12">
      <t>シュウギョウ</t>
    </rPh>
    <rPh sb="12" eb="14">
      <t>コウゾウ</t>
    </rPh>
    <rPh sb="14" eb="16">
      <t>キホン</t>
    </rPh>
    <rPh sb="16" eb="18">
      <t>チョウサ</t>
    </rPh>
    <phoneticPr fontId="14"/>
  </si>
  <si>
    <t>校数</t>
  </si>
  <si>
    <t>平成24年度　F.Y.2012</t>
  </si>
  <si>
    <t>電子情報技術科</t>
    <rPh sb="0" eb="2">
      <t>デンシ</t>
    </rPh>
    <rPh sb="2" eb="4">
      <t>ジョウホウ</t>
    </rPh>
    <rPh sb="4" eb="6">
      <t>ギジュツ</t>
    </rPh>
    <rPh sb="6" eb="7">
      <t>カ</t>
    </rPh>
    <phoneticPr fontId="4"/>
  </si>
  <si>
    <t>電気設備科</t>
    <rPh sb="0" eb="2">
      <t>デンキ</t>
    </rPh>
    <rPh sb="2" eb="5">
      <t>セツビカ</t>
    </rPh>
    <phoneticPr fontId="4"/>
  </si>
  <si>
    <t>生産技術管理科
(機械保全コース)</t>
    <rPh sb="0" eb="2">
      <t>セイサン</t>
    </rPh>
    <rPh sb="2" eb="4">
      <t>ギジュツ</t>
    </rPh>
    <rPh sb="4" eb="6">
      <t>カンリ</t>
    </rPh>
    <rPh sb="6" eb="7">
      <t>カ</t>
    </rPh>
    <rPh sb="9" eb="11">
      <t>キカイ</t>
    </rPh>
    <rPh sb="11" eb="13">
      <t>ホゼン</t>
    </rPh>
    <phoneticPr fontId="4"/>
  </si>
  <si>
    <t>生産技術管理科
(電気保全コース)</t>
    <rPh sb="0" eb="2">
      <t>セイサン</t>
    </rPh>
    <rPh sb="2" eb="4">
      <t>ギジュツ</t>
    </rPh>
    <rPh sb="4" eb="6">
      <t>カンリ</t>
    </rPh>
    <rPh sb="6" eb="7">
      <t>カ</t>
    </rPh>
    <rPh sb="9" eb="11">
      <t>デンキ</t>
    </rPh>
    <rPh sb="11" eb="13">
      <t>ホゼン</t>
    </rPh>
    <phoneticPr fontId="4"/>
  </si>
  <si>
    <t>平成24年　2012</t>
  </si>
  <si>
    <t>新 規 求 職 申 込 件 数</t>
    <phoneticPr fontId="4"/>
  </si>
  <si>
    <t>月 間 有 効 求 職 者 数</t>
    <phoneticPr fontId="4"/>
  </si>
  <si>
    <t>教育,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4"/>
  </si>
  <si>
    <t>公務・
その他</t>
    <rPh sb="0" eb="2">
      <t>コウム</t>
    </rPh>
    <rPh sb="6" eb="7">
      <t>タ</t>
    </rPh>
    <phoneticPr fontId="4"/>
  </si>
  <si>
    <t>電気・ガス・
熱供給・
水道業</t>
    <rPh sb="0" eb="2">
      <t>デンキ</t>
    </rPh>
    <rPh sb="7" eb="8">
      <t>ネツ</t>
    </rPh>
    <rPh sb="8" eb="10">
      <t>キョウキュウ</t>
    </rPh>
    <rPh sb="12" eb="15">
      <t>スイドウギョウ</t>
    </rPh>
    <phoneticPr fontId="4"/>
  </si>
  <si>
    <t>宿泊業,飲食
サービス業</t>
    <rPh sb="0" eb="2">
      <t>シュクハク</t>
    </rPh>
    <rPh sb="2" eb="3">
      <t>ギョウ</t>
    </rPh>
    <rPh sb="11" eb="12">
      <t>ギョウ</t>
    </rPh>
    <phoneticPr fontId="4"/>
  </si>
  <si>
    <t>日雇労働 求職および就労状況　</t>
    <phoneticPr fontId="4"/>
  </si>
  <si>
    <t>求 職 申 込 件 数</t>
    <phoneticPr fontId="4"/>
  </si>
  <si>
    <t>就 職 件 数</t>
    <rPh sb="0" eb="1">
      <t>シュウ</t>
    </rPh>
    <rPh sb="2" eb="3">
      <t>ショク</t>
    </rPh>
    <rPh sb="4" eb="5">
      <t>ケン</t>
    </rPh>
    <rPh sb="6" eb="7">
      <t>スウ</t>
    </rPh>
    <phoneticPr fontId="4"/>
  </si>
  <si>
    <t>新　規         求　職</t>
    <rPh sb="0" eb="1">
      <t>シン</t>
    </rPh>
    <rPh sb="2" eb="3">
      <t>タダシ</t>
    </rPh>
    <rPh sb="12" eb="13">
      <t>モトム</t>
    </rPh>
    <rPh sb="14" eb="15">
      <t>ショク</t>
    </rPh>
    <phoneticPr fontId="15"/>
  </si>
  <si>
    <t>月間有効
求　　職</t>
    <rPh sb="0" eb="2">
      <t>ゲッカン</t>
    </rPh>
    <rPh sb="2" eb="4">
      <t>ユウコウ</t>
    </rPh>
    <rPh sb="5" eb="6">
      <t>モトム</t>
    </rPh>
    <rPh sb="8" eb="9">
      <t>ショク</t>
    </rPh>
    <phoneticPr fontId="15"/>
  </si>
  <si>
    <t>注　パートを除きます。</t>
    <phoneticPr fontId="4"/>
  </si>
  <si>
    <t>　　　３．（　）内は55歳以上で、内数です。</t>
    <phoneticPr fontId="15"/>
  </si>
  <si>
    <t>新 規 求 職</t>
    <rPh sb="0" eb="1">
      <t>シン</t>
    </rPh>
    <rPh sb="2" eb="3">
      <t>タダシ</t>
    </rPh>
    <rPh sb="4" eb="5">
      <t>モトム</t>
    </rPh>
    <rPh sb="6" eb="7">
      <t>ショク</t>
    </rPh>
    <phoneticPr fontId="15"/>
  </si>
  <si>
    <t>調査産業
計</t>
    <phoneticPr fontId="4"/>
  </si>
  <si>
    <t>情　報
通信業</t>
    <rPh sb="0" eb="1">
      <t>ジョウ</t>
    </rPh>
    <rPh sb="2" eb="3">
      <t>ホウ</t>
    </rPh>
    <phoneticPr fontId="15"/>
  </si>
  <si>
    <t>学術研究，
専門・技術
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6" eb="17">
      <t>ギョウ</t>
    </rPh>
    <phoneticPr fontId="15"/>
  </si>
  <si>
    <t>生活関連
サービス
業,娯楽業</t>
    <rPh sb="0" eb="2">
      <t>セイカツ</t>
    </rPh>
    <rPh sb="2" eb="4">
      <t>カンレン</t>
    </rPh>
    <rPh sb="10" eb="11">
      <t>ギョウ</t>
    </rPh>
    <rPh sb="12" eb="15">
      <t>ゴラクギョウ</t>
    </rPh>
    <phoneticPr fontId="15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</si>
  <si>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15"/>
  </si>
  <si>
    <t>　　有業者数</t>
    <phoneticPr fontId="4"/>
  </si>
  <si>
    <t>わからない</t>
    <phoneticPr fontId="14"/>
  </si>
  <si>
    <t>雇用契約期間
の定めがある</t>
    <rPh sb="0" eb="2">
      <t>コヨウ</t>
    </rPh>
    <rPh sb="2" eb="4">
      <t>ケイヤク</t>
    </rPh>
    <rPh sb="4" eb="6">
      <t>キカン</t>
    </rPh>
    <rPh sb="8" eb="9">
      <t>サダ</t>
    </rPh>
    <phoneticPr fontId="14"/>
  </si>
  <si>
    <t>雇用契約期間
の定めがない</t>
    <rPh sb="0" eb="2">
      <t>コヨウ</t>
    </rPh>
    <rPh sb="2" eb="4">
      <t>ケイヤク</t>
    </rPh>
    <rPh sb="4" eb="6">
      <t>キカン</t>
    </rPh>
    <rPh sb="8" eb="9">
      <t>サダ</t>
    </rPh>
    <phoneticPr fontId="14"/>
  </si>
  <si>
    <t>自営業主</t>
    <rPh sb="0" eb="1">
      <t>ジ</t>
    </rPh>
    <rPh sb="1" eb="2">
      <t>エイ</t>
    </rPh>
    <rPh sb="2" eb="3">
      <t>ギョウ</t>
    </rPh>
    <rPh sb="3" eb="4">
      <t>シュ</t>
    </rPh>
    <phoneticPr fontId="14"/>
  </si>
  <si>
    <t>雇用契約期間の定めの有無</t>
    <rPh sb="0" eb="2">
      <t>コヨウ</t>
    </rPh>
    <rPh sb="2" eb="4">
      <t>ケイヤク</t>
    </rPh>
    <rPh sb="4" eb="6">
      <t>キカン</t>
    </rPh>
    <rPh sb="7" eb="8">
      <t>サダ</t>
    </rPh>
    <rPh sb="10" eb="12">
      <t>ウム</t>
    </rPh>
    <phoneticPr fontId="4"/>
  </si>
  <si>
    <t>労　働　者
派遣事業所
の派遣社員</t>
    <rPh sb="0" eb="1">
      <t>ロウ</t>
    </rPh>
    <rPh sb="2" eb="3">
      <t>ハタラキ</t>
    </rPh>
    <rPh sb="4" eb="5">
      <t>シャ</t>
    </rPh>
    <rPh sb="6" eb="8">
      <t>ハケン</t>
    </rPh>
    <rPh sb="8" eb="11">
      <t>ジギョウショ</t>
    </rPh>
    <rPh sb="13" eb="15">
      <t>ハケン</t>
    </rPh>
    <rPh sb="15" eb="17">
      <t>シャイン</t>
    </rPh>
    <phoneticPr fontId="14"/>
  </si>
  <si>
    <t>正規の職員
・従業員</t>
    <rPh sb="0" eb="2">
      <t>セイキ</t>
    </rPh>
    <rPh sb="3" eb="5">
      <t>ショクイン</t>
    </rPh>
    <rPh sb="7" eb="10">
      <t>ジュウギョウイン</t>
    </rPh>
    <phoneticPr fontId="14"/>
  </si>
  <si>
    <t>月 平 均
求職者数</t>
    <rPh sb="0" eb="1">
      <t>ツキ</t>
    </rPh>
    <rPh sb="2" eb="3">
      <t>ヒラ</t>
    </rPh>
    <rPh sb="4" eb="5">
      <t>ヒトシ</t>
    </rPh>
    <rPh sb="6" eb="10">
      <t>キュウショクシャスウ</t>
    </rPh>
    <phoneticPr fontId="4"/>
  </si>
  <si>
    <t>不 就 労
延  　数</t>
    <rPh sb="0" eb="1">
      <t>フ</t>
    </rPh>
    <rPh sb="2" eb="3">
      <t>シュウ</t>
    </rPh>
    <rPh sb="4" eb="5">
      <t>ロウ</t>
    </rPh>
    <rPh sb="6" eb="7">
      <t>ノ</t>
    </rPh>
    <rPh sb="10" eb="11">
      <t>スウ</t>
    </rPh>
    <phoneticPr fontId="4"/>
  </si>
  <si>
    <t>平成25年度　F.Y.2013</t>
  </si>
  <si>
    <t>工場管理保全科
（機械保全コース）</t>
    <rPh sb="0" eb="2">
      <t>コウジョウ</t>
    </rPh>
    <rPh sb="2" eb="4">
      <t>カンリ</t>
    </rPh>
    <rPh sb="4" eb="6">
      <t>ホゼン</t>
    </rPh>
    <rPh sb="6" eb="7">
      <t>カ</t>
    </rPh>
    <rPh sb="9" eb="11">
      <t>キカイ</t>
    </rPh>
    <rPh sb="11" eb="13">
      <t>ホゼン</t>
    </rPh>
    <phoneticPr fontId="19"/>
  </si>
  <si>
    <t>工場管理保全科
（電気保全コース）</t>
    <rPh sb="0" eb="2">
      <t>コウジョウ</t>
    </rPh>
    <rPh sb="2" eb="4">
      <t>カンリ</t>
    </rPh>
    <rPh sb="4" eb="6">
      <t>ホゼン</t>
    </rPh>
    <rPh sb="6" eb="7">
      <t>カ</t>
    </rPh>
    <rPh sb="9" eb="11">
      <t>デンキ</t>
    </rPh>
    <rPh sb="11" eb="13">
      <t>ホゼン</t>
    </rPh>
    <phoneticPr fontId="19"/>
  </si>
  <si>
    <t xml:space="preserve">　　大      　　　　津 </t>
    <rPh sb="2" eb="3">
      <t>ダイ</t>
    </rPh>
    <rPh sb="13" eb="14">
      <t>ツ</t>
    </rPh>
    <phoneticPr fontId="4"/>
  </si>
  <si>
    <t>　　高　島　出  張  所</t>
    <rPh sb="2" eb="3">
      <t>コウ</t>
    </rPh>
    <rPh sb="4" eb="5">
      <t>シマ</t>
    </rPh>
    <rPh sb="6" eb="7">
      <t>デ</t>
    </rPh>
    <rPh sb="9" eb="10">
      <t>チョウ</t>
    </rPh>
    <rPh sb="12" eb="13">
      <t>ショ</t>
    </rPh>
    <phoneticPr fontId="4"/>
  </si>
  <si>
    <t>　　長　　    　　　浜</t>
    <rPh sb="2" eb="3">
      <t>チョウ</t>
    </rPh>
    <rPh sb="12" eb="13">
      <t>ハマ</t>
    </rPh>
    <phoneticPr fontId="4"/>
  </si>
  <si>
    <t xml:space="preserve">　　彦    　　　　　根 </t>
    <rPh sb="2" eb="3">
      <t>ヒコ</t>
    </rPh>
    <rPh sb="12" eb="13">
      <t>ネ</t>
    </rPh>
    <phoneticPr fontId="4"/>
  </si>
  <si>
    <t>　　東 　 　近  　　江</t>
    <rPh sb="2" eb="3">
      <t>ヒガシ</t>
    </rPh>
    <rPh sb="7" eb="8">
      <t>チカ</t>
    </rPh>
    <rPh sb="12" eb="13">
      <t>エ</t>
    </rPh>
    <phoneticPr fontId="4"/>
  </si>
  <si>
    <t xml:space="preserve">　　甲    　　　　　賀 </t>
    <rPh sb="2" eb="3">
      <t>コウ</t>
    </rPh>
    <rPh sb="12" eb="13">
      <t>ガ</t>
    </rPh>
    <phoneticPr fontId="4"/>
  </si>
  <si>
    <t xml:space="preserve">　　草　    　　　　津 </t>
    <rPh sb="2" eb="3">
      <t>クサ</t>
    </rPh>
    <rPh sb="12" eb="13">
      <t>ツ</t>
    </rPh>
    <phoneticPr fontId="4"/>
  </si>
  <si>
    <t>高島出張所</t>
    <rPh sb="0" eb="2">
      <t>タカシマ</t>
    </rPh>
    <rPh sb="2" eb="4">
      <t>シュッチョウ</t>
    </rPh>
    <rPh sb="4" eb="5">
      <t>ショ</t>
    </rPh>
    <phoneticPr fontId="4"/>
  </si>
  <si>
    <t>平成24年平均 Av.2012</t>
  </si>
  <si>
    <t>　資料　県統計課「毎月勤労統計調査結果報告書」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rPh sb="17" eb="19">
      <t>ケッカ</t>
    </rPh>
    <rPh sb="19" eb="22">
      <t>ホウコクショ</t>
    </rPh>
    <phoneticPr fontId="15"/>
  </si>
  <si>
    <t>　資料　県統計課「毎月勤労統計調査結果報告書」</t>
    <rPh sb="4" eb="5">
      <t>ケン</t>
    </rPh>
    <phoneticPr fontId="4"/>
  </si>
  <si>
    <t>(単位　件数:件　求職者数:人)</t>
    <rPh sb="1" eb="3">
      <t>タンイ</t>
    </rPh>
    <rPh sb="4" eb="6">
      <t>ケンスウ</t>
    </rPh>
    <rPh sb="7" eb="8">
      <t>ケン</t>
    </rPh>
    <rPh sb="9" eb="11">
      <t>キュウショク</t>
    </rPh>
    <rPh sb="11" eb="12">
      <t>シャ</t>
    </rPh>
    <rPh sb="12" eb="13">
      <t>スウ</t>
    </rPh>
    <rPh sb="14" eb="15">
      <t>ニン</t>
    </rPh>
    <phoneticPr fontId="30"/>
  </si>
  <si>
    <t>(単位:人)</t>
    <phoneticPr fontId="30"/>
  </si>
  <si>
    <t>(単位:件)</t>
    <rPh sb="1" eb="3">
      <t>タンイ</t>
    </rPh>
    <rPh sb="4" eb="5">
      <t>ケン</t>
    </rPh>
    <phoneticPr fontId="30"/>
  </si>
  <si>
    <t>平成25年　2013</t>
  </si>
  <si>
    <t>平成26年度　F.Y.2014</t>
  </si>
  <si>
    <t>平成24年(2012年)10月1日現在</t>
    <rPh sb="0" eb="2">
      <t>ヘイセイ</t>
    </rPh>
    <rPh sb="4" eb="5">
      <t>ネン</t>
    </rPh>
    <rPh sb="10" eb="11">
      <t>ネン</t>
    </rPh>
    <rPh sb="14" eb="15">
      <t>ガツ</t>
    </rPh>
    <rPh sb="16" eb="17">
      <t>ニチ</t>
    </rPh>
    <rPh sb="17" eb="19">
      <t>ゲンザイ</t>
    </rPh>
    <phoneticPr fontId="14"/>
  </si>
  <si>
    <t>(単位:人)</t>
    <rPh sb="1" eb="3">
      <t>タンイ</t>
    </rPh>
    <rPh sb="4" eb="5">
      <t>ニン</t>
    </rPh>
    <phoneticPr fontId="14"/>
  </si>
  <si>
    <t>平成26年度　F.Y.2014</t>
    <phoneticPr fontId="4"/>
  </si>
  <si>
    <r>
      <t>サービス業
(</t>
    </r>
    <r>
      <rPr>
        <sz val="5"/>
        <rFont val="ＭＳ ゴシック"/>
        <family val="3"/>
        <charset val="128"/>
      </rPr>
      <t>他に分類され
ないもの)</t>
    </r>
    <rPh sb="4" eb="5">
      <t>ギョウ</t>
    </rPh>
    <rPh sb="7" eb="8">
      <t>ホカ</t>
    </rPh>
    <rPh sb="9" eb="11">
      <t>ブンルイ</t>
    </rPh>
    <phoneticPr fontId="4"/>
  </si>
  <si>
    <t>平成26年度　F.Y.2014</t>
    <phoneticPr fontId="30"/>
  </si>
  <si>
    <t>　注　１．大津公共職業安定所には、高島出張所の件数も含みます。</t>
    <rPh sb="1" eb="2">
      <t>チュウ</t>
    </rPh>
    <rPh sb="5" eb="7">
      <t>オオツ</t>
    </rPh>
    <rPh sb="7" eb="9">
      <t>コウキョウ</t>
    </rPh>
    <rPh sb="9" eb="11">
      <t>ショクギョウ</t>
    </rPh>
    <rPh sb="11" eb="13">
      <t>アンテイ</t>
    </rPh>
    <rPh sb="13" eb="14">
      <t>ショ</t>
    </rPh>
    <rPh sb="17" eb="19">
      <t>タカシマ</t>
    </rPh>
    <rPh sb="19" eb="21">
      <t>シュッチョウ</t>
    </rPh>
    <rPh sb="21" eb="22">
      <t>ショ</t>
    </rPh>
    <rPh sb="23" eb="25">
      <t>ケンスウ</t>
    </rPh>
    <rPh sb="26" eb="27">
      <t>フク</t>
    </rPh>
    <phoneticPr fontId="4"/>
  </si>
  <si>
    <t>…</t>
  </si>
  <si>
    <t>　　　２．充足数は平成26年度から未集計です。</t>
    <rPh sb="5" eb="7">
      <t>ジュウソク</t>
    </rPh>
    <rPh sb="7" eb="8">
      <t>スウ</t>
    </rPh>
    <rPh sb="9" eb="11">
      <t>ヘイセイ</t>
    </rPh>
    <rPh sb="13" eb="15">
      <t>ネンド</t>
    </rPh>
    <rPh sb="17" eb="20">
      <t>ミシュウケイ</t>
    </rPh>
    <phoneticPr fontId="4"/>
  </si>
  <si>
    <t>高島出張所</t>
    <rPh sb="0" eb="2">
      <t>タカシマ</t>
    </rPh>
    <rPh sb="2" eb="4">
      <t>シュッチョウ</t>
    </rPh>
    <rPh sb="4" eb="5">
      <t>ジョ</t>
    </rPh>
    <phoneticPr fontId="4"/>
  </si>
  <si>
    <t>平成25年平均 Av.2013</t>
  </si>
  <si>
    <t>平成26年平均 Av.2014</t>
    <phoneticPr fontId="15"/>
  </si>
  <si>
    <t>電気･ｶﾞｽ
・熱供給
・水道業</t>
    <phoneticPr fontId="15"/>
  </si>
  <si>
    <t>平成27年平均 Av.2015</t>
    <phoneticPr fontId="4"/>
  </si>
  <si>
    <t>平成27年度　F.Y.2015</t>
    <phoneticPr fontId="4"/>
  </si>
  <si>
    <t>平成27年(2015年)４月</t>
    <rPh sb="0" eb="2">
      <t>ヘイセイ</t>
    </rPh>
    <rPh sb="10" eb="11">
      <t>ネン</t>
    </rPh>
    <phoneticPr fontId="26"/>
  </si>
  <si>
    <t>平成28年(2016年)１月</t>
    <rPh sb="0" eb="2">
      <t>ヘイセイ</t>
    </rPh>
    <rPh sb="10" eb="11">
      <t>ネン</t>
    </rPh>
    <phoneticPr fontId="4"/>
  </si>
  <si>
    <t>平成27年(2015年)</t>
    <rPh sb="0" eb="2">
      <t>ヘイセイ</t>
    </rPh>
    <phoneticPr fontId="4"/>
  </si>
  <si>
    <t>平成28年(2016年)</t>
    <rPh sb="0" eb="2">
      <t>ヘイセイ</t>
    </rPh>
    <rPh sb="10" eb="11">
      <t>ネン</t>
    </rPh>
    <phoneticPr fontId="4"/>
  </si>
  <si>
    <t>(単位:人)</t>
    <rPh sb="1" eb="3">
      <t>タンイ</t>
    </rPh>
    <rPh sb="4" eb="5">
      <t>ニン</t>
    </rPh>
    <phoneticPr fontId="4"/>
  </si>
  <si>
    <t xml:space="preserve"> 各年度3月31日現在</t>
    <rPh sb="1" eb="4">
      <t>カクネンド</t>
    </rPh>
    <rPh sb="5" eb="6">
      <t>ガツ</t>
    </rPh>
    <rPh sb="8" eb="9">
      <t>ニチ</t>
    </rPh>
    <rPh sb="9" eb="11">
      <t>ゲンザイ</t>
    </rPh>
    <phoneticPr fontId="30"/>
  </si>
  <si>
    <t>(単位:人)</t>
    <phoneticPr fontId="30"/>
  </si>
  <si>
    <t>　　　　　　　　　　　　　県　　　　　　　　　　立</t>
    <rPh sb="13" eb="14">
      <t>ケン</t>
    </rPh>
    <rPh sb="24" eb="25">
      <t>タテ</t>
    </rPh>
    <phoneticPr fontId="30"/>
  </si>
  <si>
    <t>生産システム
制御科</t>
    <rPh sb="0" eb="2">
      <t>セイサン</t>
    </rPh>
    <rPh sb="7" eb="9">
      <t>セイギョ</t>
    </rPh>
    <rPh sb="9" eb="10">
      <t>カ</t>
    </rPh>
    <phoneticPr fontId="30"/>
  </si>
  <si>
    <t>コンピュータ
制御科</t>
    <rPh sb="7" eb="9">
      <t>セイギョ</t>
    </rPh>
    <rPh sb="9" eb="10">
      <t>カ</t>
    </rPh>
    <phoneticPr fontId="30"/>
  </si>
  <si>
    <t>生産システム
設備科</t>
    <rPh sb="0" eb="2">
      <t>セイサン</t>
    </rPh>
    <rPh sb="7" eb="9">
      <t>セツビ</t>
    </rPh>
    <rPh sb="9" eb="10">
      <t>カ</t>
    </rPh>
    <phoneticPr fontId="30"/>
  </si>
  <si>
    <t>溶接技術科</t>
    <rPh sb="0" eb="2">
      <t>ヨウセツ</t>
    </rPh>
    <rPh sb="2" eb="5">
      <t>ギジュツカ</t>
    </rPh>
    <phoneticPr fontId="30"/>
  </si>
  <si>
    <t>機械加工
技術科</t>
    <rPh sb="0" eb="2">
      <t>キカイ</t>
    </rPh>
    <rPh sb="2" eb="4">
      <t>カコウ</t>
    </rPh>
    <rPh sb="5" eb="7">
      <t>ギジュツ</t>
    </rPh>
    <rPh sb="7" eb="8">
      <t>カ</t>
    </rPh>
    <phoneticPr fontId="30"/>
  </si>
  <si>
    <t>服飾
デザイン科</t>
    <rPh sb="0" eb="2">
      <t>フクショク</t>
    </rPh>
    <rPh sb="7" eb="8">
      <t>カ</t>
    </rPh>
    <phoneticPr fontId="30"/>
  </si>
  <si>
    <t>塗装技術科</t>
    <rPh sb="0" eb="2">
      <t>トソウ</t>
    </rPh>
    <rPh sb="2" eb="5">
      <t>ギジュツカ</t>
    </rPh>
    <phoneticPr fontId="30"/>
  </si>
  <si>
    <t>木造建築科</t>
    <rPh sb="0" eb="2">
      <t>モクゾウ</t>
    </rPh>
    <rPh sb="2" eb="5">
      <t>ケンチクカ</t>
    </rPh>
    <phoneticPr fontId="30"/>
  </si>
  <si>
    <t>住宅
リフォーム科</t>
    <rPh sb="0" eb="2">
      <t>ジュウタク</t>
    </rPh>
    <rPh sb="8" eb="9">
      <t>カ</t>
    </rPh>
    <phoneticPr fontId="30"/>
  </si>
  <si>
    <t>金属加工技術科</t>
    <rPh sb="0" eb="2">
      <t>キンゾク</t>
    </rPh>
    <rPh sb="2" eb="4">
      <t>カコウ</t>
    </rPh>
    <rPh sb="4" eb="6">
      <t>ギジュツ</t>
    </rPh>
    <rPh sb="6" eb="7">
      <t>カ</t>
    </rPh>
    <phoneticPr fontId="30"/>
  </si>
  <si>
    <t>機械実践
技術科</t>
    <rPh sb="0" eb="2">
      <t>キカイ</t>
    </rPh>
    <rPh sb="2" eb="4">
      <t>ジッセン</t>
    </rPh>
    <rPh sb="5" eb="8">
      <t>ギジュツカ</t>
    </rPh>
    <phoneticPr fontId="30"/>
  </si>
  <si>
    <t>溶接実践
技術科</t>
    <rPh sb="0" eb="2">
      <t>ヨウセツ</t>
    </rPh>
    <rPh sb="2" eb="4">
      <t>ジッセン</t>
    </rPh>
    <rPh sb="7" eb="8">
      <t>カ</t>
    </rPh>
    <phoneticPr fontId="30"/>
  </si>
  <si>
    <t>電気設備
技術科</t>
    <rPh sb="0" eb="2">
      <t>デンキ</t>
    </rPh>
    <rPh sb="2" eb="4">
      <t>セツビ</t>
    </rPh>
    <rPh sb="5" eb="8">
      <t>ギジュツカ</t>
    </rPh>
    <phoneticPr fontId="30"/>
  </si>
  <si>
    <t>電気機械
技術科</t>
    <rPh sb="0" eb="2">
      <t>デンキ</t>
    </rPh>
    <rPh sb="2" eb="4">
      <t>キカイ</t>
    </rPh>
    <rPh sb="5" eb="7">
      <t>ギジュツ</t>
    </rPh>
    <rPh sb="7" eb="8">
      <t>カ</t>
    </rPh>
    <phoneticPr fontId="30"/>
  </si>
  <si>
    <t>総合実務科</t>
    <rPh sb="0" eb="2">
      <t>ソウゴウ</t>
    </rPh>
    <rPh sb="2" eb="4">
      <t>ジツム</t>
    </rPh>
    <rPh sb="4" eb="5">
      <t>カ</t>
    </rPh>
    <phoneticPr fontId="30"/>
  </si>
  <si>
    <t>平成26年度　F.Y.2014</t>
    <phoneticPr fontId="30"/>
  </si>
  <si>
    <t>平成27年度　F.Y.2015</t>
    <phoneticPr fontId="30"/>
  </si>
  <si>
    <t>　　　　　　　　　　　　　　　　　　　　　　機　　　　　　　　構　　　　　　　　立</t>
    <rPh sb="22" eb="23">
      <t>キ</t>
    </rPh>
    <rPh sb="31" eb="32">
      <t>カマエ</t>
    </rPh>
    <rPh sb="40" eb="41">
      <t>リツ</t>
    </rPh>
    <phoneticPr fontId="4"/>
  </si>
  <si>
    <t>溶接施工科</t>
    <rPh sb="0" eb="2">
      <t>ヨウセツ</t>
    </rPh>
    <rPh sb="2" eb="4">
      <t>セコウ</t>
    </rPh>
    <rPh sb="4" eb="5">
      <t>カ</t>
    </rPh>
    <phoneticPr fontId="4"/>
  </si>
  <si>
    <t>資料　県労働雇用政策課「滋賀の職業能力開発」</t>
    <rPh sb="3" eb="4">
      <t>ケン</t>
    </rPh>
    <rPh sb="4" eb="6">
      <t>ロウドウ</t>
    </rPh>
    <rPh sb="6" eb="8">
      <t>コヨウ</t>
    </rPh>
    <rPh sb="8" eb="11">
      <t>セイサクカ</t>
    </rPh>
    <phoneticPr fontId="4"/>
  </si>
  <si>
    <t>産業、規模、月別一般新規求人状況　</t>
    <phoneticPr fontId="30"/>
  </si>
  <si>
    <t>10月</t>
    <phoneticPr fontId="30"/>
  </si>
  <si>
    <t>11月</t>
    <phoneticPr fontId="30"/>
  </si>
  <si>
    <t>12月</t>
    <phoneticPr fontId="30"/>
  </si>
  <si>
    <t>【産業別】</t>
    <phoneticPr fontId="30"/>
  </si>
  <si>
    <t>農,林,漁業</t>
    <rPh sb="0" eb="1">
      <t>ノウ</t>
    </rPh>
    <rPh sb="2" eb="3">
      <t>ハヤシ</t>
    </rPh>
    <rPh sb="4" eb="6">
      <t>ギョギョウ</t>
    </rPh>
    <phoneticPr fontId="30"/>
  </si>
  <si>
    <t>鉱業,採石業,砂利採取業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0"/>
  </si>
  <si>
    <t>建設業</t>
    <phoneticPr fontId="30"/>
  </si>
  <si>
    <t>製造業</t>
    <phoneticPr fontId="30"/>
  </si>
  <si>
    <t>電気・ガス・熱供給・水道業　</t>
    <rPh sb="6" eb="7">
      <t>ネツ</t>
    </rPh>
    <rPh sb="7" eb="9">
      <t>キョウキュウ</t>
    </rPh>
    <phoneticPr fontId="30"/>
  </si>
  <si>
    <t>情報通信業</t>
    <rPh sb="0" eb="2">
      <t>ジョウホウ</t>
    </rPh>
    <rPh sb="2" eb="5">
      <t>ツウシンギョウ</t>
    </rPh>
    <phoneticPr fontId="30"/>
  </si>
  <si>
    <t>運輸業,郵便業</t>
    <rPh sb="0" eb="3">
      <t>ウンユギョウ</t>
    </rPh>
    <rPh sb="4" eb="6">
      <t>ユウビン</t>
    </rPh>
    <rPh sb="6" eb="7">
      <t>ギョウ</t>
    </rPh>
    <phoneticPr fontId="30"/>
  </si>
  <si>
    <t>卸売業,小売業</t>
    <rPh sb="0" eb="2">
      <t>オロシウリ</t>
    </rPh>
    <rPh sb="2" eb="3">
      <t>ギョウ</t>
    </rPh>
    <rPh sb="4" eb="6">
      <t>コウリ</t>
    </rPh>
    <rPh sb="6" eb="7">
      <t>ギョウ</t>
    </rPh>
    <phoneticPr fontId="30"/>
  </si>
  <si>
    <t>金融業,保険業　</t>
    <rPh sb="2" eb="3">
      <t>ギョウ</t>
    </rPh>
    <phoneticPr fontId="30"/>
  </si>
  <si>
    <t>不動産業,物品賃貸業</t>
    <rPh sb="5" eb="7">
      <t>ブッピン</t>
    </rPh>
    <rPh sb="7" eb="9">
      <t>チンタイ</t>
    </rPh>
    <rPh sb="9" eb="10">
      <t>ギョウ</t>
    </rPh>
    <phoneticPr fontId="30"/>
  </si>
  <si>
    <t>学術研究,専門･技術ｻｰﾋﾞｽ業</t>
    <rPh sb="0" eb="2">
      <t>ガクジュツ</t>
    </rPh>
    <rPh sb="2" eb="4">
      <t>ケンキュウ</t>
    </rPh>
    <rPh sb="5" eb="7">
      <t>センモン</t>
    </rPh>
    <rPh sb="8" eb="10">
      <t>ギジュツ</t>
    </rPh>
    <rPh sb="15" eb="16">
      <t>ギョウ</t>
    </rPh>
    <phoneticPr fontId="30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</si>
  <si>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</si>
  <si>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生活関連ｻｰﾋﾞｽ業,娯楽業</t>
    <rPh sb="0" eb="2">
      <t>セイカツ</t>
    </rPh>
    <rPh sb="2" eb="4">
      <t>カンレン</t>
    </rPh>
    <rPh sb="9" eb="10">
      <t>ギョウ</t>
    </rPh>
    <rPh sb="11" eb="13">
      <t>ゴラク</t>
    </rPh>
    <rPh sb="13" eb="14">
      <t>ギョウ</t>
    </rPh>
    <phoneticPr fontId="30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</si>
  <si>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0"/>
  </si>
  <si>
    <t>医療，福祉</t>
    <rPh sb="0" eb="2">
      <t>イリョウ</t>
    </rPh>
    <rPh sb="3" eb="5">
      <t>フクシ</t>
    </rPh>
    <phoneticPr fontId="30"/>
  </si>
  <si>
    <t>複合サービス事業</t>
    <rPh sb="0" eb="2">
      <t>フクゴウ</t>
    </rPh>
    <rPh sb="6" eb="8">
      <t>ジギョウ</t>
    </rPh>
    <phoneticPr fontId="30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</si>
  <si>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30"/>
  </si>
  <si>
    <t>公務・その他</t>
    <rPh sb="5" eb="6">
      <t>タ</t>
    </rPh>
    <phoneticPr fontId="30"/>
  </si>
  <si>
    <t>【規模別】</t>
    <phoneticPr fontId="30"/>
  </si>
  <si>
    <t xml:space="preserve">  29人以下</t>
    <phoneticPr fontId="30"/>
  </si>
  <si>
    <t xml:space="preserve">  30人  ～   99人</t>
    <phoneticPr fontId="30"/>
  </si>
  <si>
    <t xml:space="preserve">  100人　～　499人</t>
    <phoneticPr fontId="30"/>
  </si>
  <si>
    <t xml:space="preserve">  500人　～　999人</t>
    <phoneticPr fontId="30"/>
  </si>
  <si>
    <t xml:space="preserve">  1,000人以上</t>
    <phoneticPr fontId="30"/>
  </si>
  <si>
    <t>　注　パートを除きます。</t>
    <phoneticPr fontId="30"/>
  </si>
  <si>
    <t>　資料　滋賀労働局職業安定課</t>
    <rPh sb="1" eb="3">
      <t>シリョウ</t>
    </rPh>
    <rPh sb="4" eb="6">
      <t>シガ</t>
    </rPh>
    <rPh sb="6" eb="9">
      <t>ロウドウキョク</t>
    </rPh>
    <rPh sb="9" eb="11">
      <t>ショクギョウ</t>
    </rPh>
    <phoneticPr fontId="30"/>
  </si>
  <si>
    <r>
      <t xml:space="preserve">適用法規別労働組合数および組合員数 </t>
    </r>
    <r>
      <rPr>
        <b/>
        <sz val="12"/>
        <rFont val="ＭＳ ゴシック"/>
        <family val="3"/>
        <charset val="128"/>
      </rPr>
      <t>－ 市 町</t>
    </r>
    <rPh sb="5" eb="7">
      <t>ロウドウ</t>
    </rPh>
    <rPh sb="20" eb="21">
      <t>シ</t>
    </rPh>
    <rPh sb="22" eb="23">
      <t>マチ</t>
    </rPh>
    <phoneticPr fontId="30"/>
  </si>
  <si>
    <t xml:space="preserve"> 各年6月30日現在</t>
    <rPh sb="1" eb="3">
      <t>カクネン</t>
    </rPh>
    <rPh sb="4" eb="5">
      <t>ガツ</t>
    </rPh>
    <rPh sb="7" eb="8">
      <t>ニチ</t>
    </rPh>
    <rPh sb="8" eb="10">
      <t>ゲンザイ</t>
    </rPh>
    <phoneticPr fontId="30"/>
  </si>
  <si>
    <t>（単位　組合員数:人）</t>
    <rPh sb="1" eb="3">
      <t>タンイ</t>
    </rPh>
    <rPh sb="4" eb="7">
      <t>クミアイイン</t>
    </rPh>
    <rPh sb="7" eb="8">
      <t>スウ</t>
    </rPh>
    <rPh sb="9" eb="10">
      <t>ヒト</t>
    </rPh>
    <phoneticPr fontId="30"/>
  </si>
  <si>
    <t>行労法</t>
    <rPh sb="0" eb="1">
      <t>ギョウ</t>
    </rPh>
    <phoneticPr fontId="30"/>
  </si>
  <si>
    <t>組合員数</t>
    <phoneticPr fontId="30"/>
  </si>
  <si>
    <t>平成23年　2011</t>
    <phoneticPr fontId="30"/>
  </si>
  <si>
    <t>平成26年　2014</t>
    <phoneticPr fontId="30"/>
  </si>
  <si>
    <t>平成27年　 2015</t>
    <phoneticPr fontId="30"/>
  </si>
  <si>
    <t>-</t>
    <phoneticPr fontId="30"/>
  </si>
  <si>
    <t>栗東市</t>
    <rPh sb="2" eb="3">
      <t>シ</t>
    </rPh>
    <phoneticPr fontId="30"/>
  </si>
  <si>
    <t>甲賀市</t>
    <rPh sb="0" eb="1">
      <t>コウ</t>
    </rPh>
    <rPh sb="1" eb="2">
      <t>ガ</t>
    </rPh>
    <rPh sb="2" eb="3">
      <t>シ</t>
    </rPh>
    <phoneticPr fontId="30"/>
  </si>
  <si>
    <t>野洲市</t>
    <rPh sb="0" eb="2">
      <t>ヤス</t>
    </rPh>
    <rPh sb="2" eb="3">
      <t>シ</t>
    </rPh>
    <phoneticPr fontId="30"/>
  </si>
  <si>
    <t>湖南市</t>
    <rPh sb="0" eb="2">
      <t>コナン</t>
    </rPh>
    <rPh sb="2" eb="3">
      <t>シ</t>
    </rPh>
    <phoneticPr fontId="30"/>
  </si>
  <si>
    <t>高島市</t>
    <rPh sb="0" eb="2">
      <t>タカシマ</t>
    </rPh>
    <rPh sb="2" eb="3">
      <t>シ</t>
    </rPh>
    <phoneticPr fontId="30"/>
  </si>
  <si>
    <t>東近江市</t>
    <rPh sb="0" eb="1">
      <t>ヒガシ</t>
    </rPh>
    <rPh sb="1" eb="3">
      <t>オウミ</t>
    </rPh>
    <rPh sb="3" eb="4">
      <t>シ</t>
    </rPh>
    <phoneticPr fontId="30"/>
  </si>
  <si>
    <t>米原市</t>
    <rPh sb="0" eb="2">
      <t>マイバラ</t>
    </rPh>
    <rPh sb="2" eb="3">
      <t>シ</t>
    </rPh>
    <phoneticPr fontId="30"/>
  </si>
  <si>
    <t>町計</t>
    <phoneticPr fontId="30"/>
  </si>
  <si>
    <t>-</t>
    <phoneticPr fontId="30"/>
  </si>
  <si>
    <t>愛荘町</t>
    <rPh sb="0" eb="2">
      <t>アイショウ</t>
    </rPh>
    <phoneticPr fontId="30"/>
  </si>
  <si>
    <t>　　　適用法規欄の「行労法」については、平成26年度以前は「特労法」と読み換えます。</t>
    <phoneticPr fontId="30"/>
  </si>
  <si>
    <t>　資料　県労働雇用政策課「労働組合基礎調査」</t>
    <rPh sb="1" eb="3">
      <t>シリョウ</t>
    </rPh>
    <rPh sb="4" eb="5">
      <t>ケン</t>
    </rPh>
    <rPh sb="5" eb="7">
      <t>ロウドウ</t>
    </rPh>
    <rPh sb="7" eb="9">
      <t>コヨウ</t>
    </rPh>
    <rPh sb="9" eb="11">
      <t>セイサク</t>
    </rPh>
    <rPh sb="11" eb="12">
      <t>カ</t>
    </rPh>
    <rPh sb="13" eb="15">
      <t>ロウドウ</t>
    </rPh>
    <rPh sb="15" eb="17">
      <t>クミアイ</t>
    </rPh>
    <rPh sb="17" eb="19">
      <t>キソ</t>
    </rPh>
    <rPh sb="19" eb="21">
      <t>チョウサ</t>
    </rPh>
    <phoneticPr fontId="30"/>
  </si>
  <si>
    <t>平成27年度　F.Y.2015</t>
  </si>
  <si>
    <t xml:space="preserve"> １５２．一 般 職 業 紹 介 状 況</t>
    <phoneticPr fontId="4"/>
  </si>
  <si>
    <t>１６０．公 共 職 業 訓 練 修 了 状 況</t>
    <rPh sb="4" eb="5">
      <t>オオヤケ</t>
    </rPh>
    <rPh sb="6" eb="7">
      <t>トモ</t>
    </rPh>
    <rPh sb="8" eb="9">
      <t>ショク</t>
    </rPh>
    <rPh sb="10" eb="11">
      <t>ギョウ</t>
    </rPh>
    <rPh sb="12" eb="13">
      <t>クン</t>
    </rPh>
    <rPh sb="14" eb="15">
      <t>ネリ</t>
    </rPh>
    <rPh sb="16" eb="17">
      <t>オサム</t>
    </rPh>
    <rPh sb="18" eb="19">
      <t>リョウ</t>
    </rPh>
    <rPh sb="20" eb="21">
      <t>ジョウ</t>
    </rPh>
    <rPh sb="22" eb="23">
      <t>イワン</t>
    </rPh>
    <phoneticPr fontId="30"/>
  </si>
  <si>
    <t>１６２．</t>
    <phoneticPr fontId="15"/>
  </si>
  <si>
    <t>１６１．</t>
    <phoneticPr fontId="15"/>
  </si>
  <si>
    <t>１６４．</t>
    <phoneticPr fontId="30"/>
  </si>
  <si>
    <t>１６５．</t>
    <phoneticPr fontId="14"/>
  </si>
  <si>
    <t>１５３．</t>
    <phoneticPr fontId="4"/>
  </si>
  <si>
    <t>１５４．</t>
    <phoneticPr fontId="30"/>
  </si>
  <si>
    <t>１５５．</t>
    <phoneticPr fontId="4"/>
  </si>
  <si>
    <t>１５６．</t>
    <phoneticPr fontId="4"/>
  </si>
  <si>
    <t>１５７．</t>
    <phoneticPr fontId="4"/>
  </si>
  <si>
    <t>１５９．</t>
    <phoneticPr fontId="15"/>
  </si>
  <si>
    <t xml:space="preserve">  注　平成27年４月に「特定独立行政法人の労働関係に関する法律」が「行政執行法人の労働関係に関する法律」に改正されたため、</t>
    <phoneticPr fontId="30"/>
  </si>
  <si>
    <t>注１．機構立のうち、「工場管理保全科(機械保全コース)」は平成25年度(2013年度)から、「溶接施工科」は平成26年度(2014年度)から
　　  実施しています。
　２．機構立のうち、「生産技術管理科(機械保全コースおよび電気保全コース)」は平成24年度（2012年度）まで、「生産システム技術科」
　　  および「シートメタル科」は平成26年度（2014年度）まで実施しました。
　３．機構立のうち、「工場管理保全科(電気保全コース)」は平成25年度(2013年度)のみ実施しました。</t>
    <rPh sb="0" eb="1">
      <t>チュウ</t>
    </rPh>
    <rPh sb="3" eb="5">
      <t>キコウ</t>
    </rPh>
    <rPh sb="5" eb="6">
      <t>リツ</t>
    </rPh>
    <rPh sb="11" eb="13">
      <t>コウジョウ</t>
    </rPh>
    <rPh sb="13" eb="15">
      <t>カンリ</t>
    </rPh>
    <rPh sb="15" eb="17">
      <t>ホゼン</t>
    </rPh>
    <rPh sb="17" eb="18">
      <t>カ</t>
    </rPh>
    <rPh sb="19" eb="21">
      <t>キカイ</t>
    </rPh>
    <rPh sb="21" eb="23">
      <t>ホゼン</t>
    </rPh>
    <rPh sb="29" eb="31">
      <t>ヘイセイ</t>
    </rPh>
    <rPh sb="33" eb="34">
      <t>ネン</t>
    </rPh>
    <rPh sb="34" eb="35">
      <t>ド</t>
    </rPh>
    <rPh sb="40" eb="41">
      <t>ネン</t>
    </rPh>
    <rPh sb="41" eb="42">
      <t>ド</t>
    </rPh>
    <rPh sb="47" eb="49">
      <t>ヨウセツ</t>
    </rPh>
    <rPh sb="49" eb="51">
      <t>セコウ</t>
    </rPh>
    <rPh sb="51" eb="52">
      <t>カ</t>
    </rPh>
    <rPh sb="54" eb="56">
      <t>ヘイセイ</t>
    </rPh>
    <rPh sb="58" eb="59">
      <t>ネン</t>
    </rPh>
    <rPh sb="75" eb="77">
      <t>ジッシ</t>
    </rPh>
    <rPh sb="87" eb="89">
      <t>キコウ</t>
    </rPh>
    <rPh sb="89" eb="90">
      <t>リツ</t>
    </rPh>
    <rPh sb="95" eb="97">
      <t>セイサン</t>
    </rPh>
    <rPh sb="97" eb="99">
      <t>ギジュツ</t>
    </rPh>
    <rPh sb="99" eb="101">
      <t>カンリ</t>
    </rPh>
    <rPh sb="101" eb="102">
      <t>カ</t>
    </rPh>
    <rPh sb="103" eb="105">
      <t>キカイ</t>
    </rPh>
    <rPh sb="105" eb="107">
      <t>ホゼン</t>
    </rPh>
    <rPh sb="113" eb="115">
      <t>デンキ</t>
    </rPh>
    <rPh sb="115" eb="117">
      <t>ホゼン</t>
    </rPh>
    <rPh sb="123" eb="125">
      <t>ヘイセイ</t>
    </rPh>
    <rPh sb="127" eb="128">
      <t>ネン</t>
    </rPh>
    <rPh sb="128" eb="129">
      <t>ド</t>
    </rPh>
    <rPh sb="134" eb="135">
      <t>ネン</t>
    </rPh>
    <rPh sb="135" eb="136">
      <t>ド</t>
    </rPh>
    <rPh sb="166" eb="167">
      <t>カ</t>
    </rPh>
    <rPh sb="169" eb="171">
      <t>ヘイセイ</t>
    </rPh>
    <rPh sb="173" eb="174">
      <t>ネン</t>
    </rPh>
    <rPh sb="174" eb="175">
      <t>ド</t>
    </rPh>
    <rPh sb="180" eb="181">
      <t>ネン</t>
    </rPh>
    <rPh sb="181" eb="182">
      <t>ド</t>
    </rPh>
    <rPh sb="185" eb="187">
      <t>ジッシ</t>
    </rPh>
    <rPh sb="196" eb="198">
      <t>キコウ</t>
    </rPh>
    <rPh sb="198" eb="199">
      <t>リツ</t>
    </rPh>
    <rPh sb="204" eb="206">
      <t>コウジョウ</t>
    </rPh>
    <rPh sb="206" eb="208">
      <t>カンリ</t>
    </rPh>
    <rPh sb="208" eb="210">
      <t>ホゼン</t>
    </rPh>
    <rPh sb="210" eb="211">
      <t>カ</t>
    </rPh>
    <rPh sb="212" eb="214">
      <t>デンキ</t>
    </rPh>
    <rPh sb="214" eb="216">
      <t>ホゼン</t>
    </rPh>
    <rPh sb="222" eb="224">
      <t>ヘイセイ</t>
    </rPh>
    <rPh sb="226" eb="227">
      <t>ネン</t>
    </rPh>
    <rPh sb="227" eb="228">
      <t>ド</t>
    </rPh>
    <rPh sb="233" eb="234">
      <t>ネン</t>
    </rPh>
    <rPh sb="234" eb="235">
      <t>ド</t>
    </rPh>
    <rPh sb="238" eb="240">
      <t>ジッシ</t>
    </rPh>
    <phoneticPr fontId="30"/>
  </si>
  <si>
    <t>１５８．</t>
    <phoneticPr fontId="4"/>
  </si>
  <si>
    <t>（事業所規模30人以上）</t>
    <phoneticPr fontId="4"/>
  </si>
  <si>
    <t>(単位:円)</t>
    <rPh sb="1" eb="3">
      <t>タンイ</t>
    </rPh>
    <rPh sb="4" eb="5">
      <t>エン</t>
    </rPh>
    <phoneticPr fontId="4"/>
  </si>
  <si>
    <t>調 査 産 業 計</t>
    <phoneticPr fontId="4"/>
  </si>
  <si>
    <t>建　設　業</t>
    <phoneticPr fontId="4"/>
  </si>
  <si>
    <t>製　造　業</t>
    <phoneticPr fontId="4"/>
  </si>
  <si>
    <t>きまって                                                                                                                                         支給する
給　　与</t>
    <phoneticPr fontId="4"/>
  </si>
  <si>
    <t>特別に支払われた給与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</si>
  <si>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4"/>
  </si>
  <si>
    <t>運輸業，郵便業</t>
    <rPh sb="0" eb="3">
      <t>ウンユギョウ</t>
    </rPh>
    <rPh sb="4" eb="7">
      <t>ユウビンギョウ</t>
    </rPh>
    <phoneticPr fontId="4"/>
  </si>
  <si>
    <t>卸売業，小売業</t>
    <rPh sb="0" eb="3">
      <t>オロシウリギョウ</t>
    </rPh>
    <rPh sb="4" eb="7">
      <t>コウリギョウ</t>
    </rPh>
    <phoneticPr fontId="4"/>
  </si>
  <si>
    <t>金融業，保険業</t>
    <rPh sb="0" eb="3">
      <t>キンユウギョウ</t>
    </rPh>
    <rPh sb="4" eb="7">
      <t>ホケンギョウ</t>
    </rPh>
    <phoneticPr fontId="4"/>
  </si>
  <si>
    <t>不動産業，物品賃貸業</t>
    <rPh sb="0" eb="4">
      <t>フドウサンギョウ</t>
    </rPh>
    <rPh sb="5" eb="7">
      <t>ブッピン</t>
    </rPh>
    <rPh sb="7" eb="10">
      <t>チンタイギョウ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</si>
  <si>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</si>
  <si>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</si>
  <si>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</si>
  <si>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</si>
  <si>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医療，福祉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</si>
  <si>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</si>
  <si>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サービス業(他に分類されないもの)</t>
    <rPh sb="6" eb="7">
      <t>タ</t>
    </rPh>
    <rPh sb="8" eb="10">
      <t>ブンルイ</t>
    </rPh>
    <phoneticPr fontId="4"/>
  </si>
  <si>
    <t>　資料　県統計課「毎月勤労統計調査結果報告書」</t>
    <rPh sb="1" eb="3">
      <t>シリョウ</t>
    </rPh>
    <rPh sb="4" eb="5">
      <t>ケン</t>
    </rPh>
    <rPh sb="5" eb="7">
      <t>トウケイ</t>
    </rPh>
    <rPh sb="7" eb="8">
      <t>カ</t>
    </rPh>
    <rPh sb="9" eb="11">
      <t>マイツキ</t>
    </rPh>
    <rPh sb="11" eb="13">
      <t>キンロウ</t>
    </rPh>
    <rPh sb="13" eb="15">
      <t>トウケイ</t>
    </rPh>
    <rPh sb="15" eb="17">
      <t>チョウサ</t>
    </rPh>
    <rPh sb="17" eb="19">
      <t>ケッカ</t>
    </rPh>
    <rPh sb="19" eb="22">
      <t>ホウコクショ</t>
    </rPh>
    <phoneticPr fontId="4"/>
  </si>
  <si>
    <t>１６３．産業別常用労働者の１人平均月間現金給与額</t>
    <phoneticPr fontId="4"/>
  </si>
  <si>
    <t>（つづき）１６３．産業別常用労働者の１人平均月間現金給与額</t>
    <phoneticPr fontId="4"/>
  </si>
  <si>
    <t>(単位　件数:件　新規求人数・充足数:人)</t>
    <rPh sb="8" eb="10">
      <t>シンキ</t>
    </rPh>
    <rPh sb="10" eb="13">
      <t>キュウジンスウ</t>
    </rPh>
    <rPh sb="14" eb="16">
      <t>ジュウソク</t>
    </rPh>
    <rPh sb="16" eb="17">
      <t>スウ</t>
    </rPh>
    <phoneticPr fontId="4"/>
  </si>
  <si>
    <t>　注　不就労延数は平成27年度から未集計です。</t>
    <rPh sb="1" eb="2">
      <t>チュウ</t>
    </rPh>
    <rPh sb="3" eb="4">
      <t>フ</t>
    </rPh>
    <rPh sb="4" eb="6">
      <t>シュウロウ</t>
    </rPh>
    <rPh sb="6" eb="7">
      <t>エン</t>
    </rPh>
    <rPh sb="7" eb="8">
      <t>スウ</t>
    </rPh>
    <rPh sb="9" eb="11">
      <t>ヘイセイ</t>
    </rPh>
    <rPh sb="13" eb="15">
      <t>ネンド</t>
    </rPh>
    <rPh sb="17" eb="20">
      <t>ミシュウケイ</t>
    </rPh>
    <phoneticPr fontId="4"/>
  </si>
  <si>
    <t>(単位　申込件数:件　求職者数・不就労延数:人)</t>
    <rPh sb="1" eb="3">
      <t>タンイ</t>
    </rPh>
    <rPh sb="4" eb="6">
      <t>モウシコミ</t>
    </rPh>
    <rPh sb="6" eb="8">
      <t>ケンスウ</t>
    </rPh>
    <rPh sb="9" eb="10">
      <t>ケン</t>
    </rPh>
    <rPh sb="11" eb="13">
      <t>キュウショク</t>
    </rPh>
    <rPh sb="13" eb="14">
      <t>シャ</t>
    </rPh>
    <rPh sb="14" eb="15">
      <t>スウ</t>
    </rPh>
    <rPh sb="16" eb="17">
      <t>フ</t>
    </rPh>
    <rPh sb="17" eb="19">
      <t>シュウロウ</t>
    </rPh>
    <rPh sb="19" eb="20">
      <t>ノ</t>
    </rPh>
    <rPh sb="20" eb="21">
      <t>スウ</t>
    </rPh>
    <rPh sb="22" eb="23">
      <t>ニン</t>
    </rPh>
    <phoneticPr fontId="4"/>
  </si>
  <si>
    <t>X</t>
    <phoneticPr fontId="4"/>
  </si>
  <si>
    <t>平成27年平均 Av.2015</t>
    <phoneticPr fontId="4"/>
  </si>
  <si>
    <t>X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</si>
</sst>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 * #,##0_ ;_ * \-#,##0_ ;_ * &quot;-&quot;_ ;_ @_ "/>
    <numFmt numFmtId="176" formatCode="#,##0_);\(#,##0\)"/>
    <numFmt numFmtId="177" formatCode="#,##0;\-#,##0;&quot;-&quot;"/>
    <numFmt numFmtId="178" formatCode="#,##0;\-#,##0;\-"/>
    <numFmt numFmtId="179" formatCode="\(#,##0\);[Red]&quot;¥&quot;\-#,##0"/>
    <numFmt numFmtId="180" formatCode="#,##0.0;\-#,##0.0;&quot;-&quot;"/>
    <numFmt numFmtId="181" formatCode="0.0"/>
    <numFmt numFmtId="182" formatCode="#,##0_);[Red]\(#,##0\)"/>
    <numFmt numFmtId="183" formatCode="0_ "/>
    <numFmt numFmtId="184" formatCode="0_);[Red]\(0\)"/>
    <numFmt numFmtId="185" formatCode="#,##0;&quot;△ &quot;#,##0"/>
  </numFmts>
  <fonts count="3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0"/>
      <name val="ＭＳ 明朝"/>
      <family val="1"/>
      <charset val="128"/>
    </font>
    <font>
      <sz val="6"/>
      <name val="明朝"/>
      <family val="3"/>
      <charset val="128"/>
    </font>
    <font>
      <sz val="16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7.5"/>
      <name val="ＭＳ ゴシック"/>
      <family val="3"/>
      <charset val="128"/>
    </font>
    <font>
      <sz val="7"/>
      <name val="ＭＳ ゴシック"/>
      <family val="3"/>
      <charset val="128"/>
    </font>
    <font>
      <b/>
      <sz val="16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明朝"/>
      <family val="3"/>
      <charset val="128"/>
    </font>
    <font>
      <b/>
      <sz val="6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明朝"/>
      <family val="1"/>
      <charset val="128"/>
    </font>
    <font>
      <sz val="11"/>
      <name val="明朝"/>
      <family val="1"/>
      <charset val="128"/>
    </font>
    <font>
      <sz val="5.5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6.5"/>
      <name val="ＭＳ ゴシック"/>
      <family val="3"/>
      <charset val="128"/>
    </font>
    <font>
      <b/>
      <sz val="6.5"/>
      <name val="ＭＳ ゴシック"/>
      <family val="3"/>
      <charset val="128"/>
    </font>
    <font>
      <b/>
      <sz val="7"/>
      <name val="ＭＳ ゴシック"/>
      <family val="3"/>
      <charset val="128"/>
    </font>
    <font>
      <sz val="6"/>
      <name val="明朝"/>
      <family val="1"/>
      <charset val="128"/>
    </font>
    <font>
      <sz val="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25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4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21" fillId="0" borderId="0"/>
    <xf numFmtId="0" fontId="24" fillId="0" borderId="0"/>
    <xf numFmtId="0" fontId="2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37" fontId="2" fillId="0" borderId="0"/>
    <xf numFmtId="0" fontId="1" fillId="0" borderId="0"/>
    <xf numFmtId="37" fontId="2" fillId="0" borderId="0"/>
    <xf numFmtId="37" fontId="2" fillId="0" borderId="0"/>
    <xf numFmtId="37" fontId="2" fillId="0" borderId="0"/>
    <xf numFmtId="0" fontId="3" fillId="0" borderId="0"/>
    <xf numFmtId="37" fontId="2" fillId="0" borderId="0"/>
    <xf numFmtId="0" fontId="3" fillId="0" borderId="0"/>
    <xf numFmtId="37" fontId="2" fillId="0" borderId="0"/>
    <xf numFmtId="0" fontId="3" fillId="0" borderId="0"/>
    <xf numFmtId="37" fontId="2" fillId="0" borderId="0"/>
    <xf numFmtId="0" fontId="1" fillId="0" borderId="0"/>
    <xf numFmtId="0" fontId="1" fillId="0" borderId="0"/>
    <xf numFmtId="0" fontId="21" fillId="0" borderId="0"/>
    <xf numFmtId="37" fontId="2" fillId="0" borderId="0"/>
    <xf numFmtId="0" fontId="1" fillId="0" borderId="0"/>
    <xf numFmtId="0" fontId="21" fillId="0" borderId="0"/>
    <xf numFmtId="37" fontId="2" fillId="0" borderId="0"/>
    <xf numFmtId="0" fontId="18" fillId="0" borderId="0"/>
  </cellStyleXfs>
  <cellXfs count="696">
    <xf numFmtId="0" fontId="0" fillId="0" borderId="0" xfId="0"/>
    <xf numFmtId="37" fontId="5" fillId="0" borderId="0" xfId="16" applyFont="1" applyFill="1"/>
    <xf numFmtId="0" fontId="5" fillId="0" borderId="0" xfId="11" applyFont="1" applyFill="1"/>
    <xf numFmtId="0" fontId="5" fillId="0" borderId="0" xfId="11" applyFont="1" applyFill="1" applyBorder="1"/>
    <xf numFmtId="37" fontId="10" fillId="0" borderId="0" xfId="19" applyFont="1" applyFill="1" applyAlignment="1" applyProtection="1"/>
    <xf numFmtId="37" fontId="5" fillId="0" borderId="0" xfId="19" applyFont="1" applyFill="1" applyAlignment="1" applyProtection="1"/>
    <xf numFmtId="37" fontId="5" fillId="0" borderId="0" xfId="18" quotePrefix="1" applyFont="1" applyFill="1" applyBorder="1" applyAlignment="1" applyProtection="1">
      <alignment horizontal="right"/>
    </xf>
    <xf numFmtId="37" fontId="6" fillId="0" borderId="0" xfId="16" applyFont="1" applyFill="1"/>
    <xf numFmtId="0" fontId="6" fillId="0" borderId="0" xfId="11" applyFont="1" applyFill="1"/>
    <xf numFmtId="0" fontId="6" fillId="0" borderId="0" xfId="11" applyFont="1" applyFill="1" applyBorder="1"/>
    <xf numFmtId="37" fontId="6" fillId="0" borderId="0" xfId="16" quotePrefix="1" applyFont="1" applyFill="1" applyAlignment="1" applyProtection="1">
      <alignment horizontal="right"/>
    </xf>
    <xf numFmtId="37" fontId="6" fillId="0" borderId="0" xfId="19" applyFont="1" applyFill="1" applyAlignment="1" applyProtection="1"/>
    <xf numFmtId="37" fontId="6" fillId="0" borderId="0" xfId="18" quotePrefix="1" applyFont="1" applyFill="1" applyBorder="1" applyAlignment="1" applyProtection="1">
      <alignment horizontal="right"/>
    </xf>
    <xf numFmtId="37" fontId="6" fillId="0" borderId="0" xfId="16" applyFont="1" applyFill="1" applyBorder="1"/>
    <xf numFmtId="37" fontId="6" fillId="0" borderId="1" xfId="16" applyFont="1" applyFill="1" applyBorder="1"/>
    <xf numFmtId="0" fontId="6" fillId="0" borderId="1" xfId="11" applyFont="1" applyFill="1" applyBorder="1"/>
    <xf numFmtId="0" fontId="6" fillId="0" borderId="2" xfId="11" applyFont="1" applyFill="1" applyBorder="1"/>
    <xf numFmtId="37" fontId="6" fillId="0" borderId="3" xfId="16" applyFont="1" applyFill="1" applyBorder="1" applyAlignment="1" applyProtection="1">
      <alignment horizontal="centerContinuous" vertical="center"/>
    </xf>
    <xf numFmtId="37" fontId="6" fillId="0" borderId="4" xfId="16" applyFont="1" applyFill="1" applyBorder="1" applyAlignment="1" applyProtection="1">
      <alignment horizontal="centerContinuous" vertical="center"/>
    </xf>
    <xf numFmtId="0" fontId="6" fillId="0" borderId="5" xfId="0" applyFont="1" applyFill="1" applyBorder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37" fontId="6" fillId="0" borderId="6" xfId="16" applyFont="1" applyFill="1" applyBorder="1" applyAlignment="1" applyProtection="1">
      <alignment horizontal="centerContinuous" vertical="center"/>
    </xf>
    <xf numFmtId="37" fontId="6" fillId="0" borderId="7" xfId="16" applyFont="1" applyFill="1" applyBorder="1" applyAlignment="1">
      <alignment horizontal="centerContinuous" vertical="center"/>
    </xf>
    <xf numFmtId="37" fontId="6" fillId="0" borderId="8" xfId="16" applyFont="1" applyFill="1" applyBorder="1"/>
    <xf numFmtId="0" fontId="6" fillId="0" borderId="8" xfId="11" applyFont="1" applyFill="1" applyBorder="1"/>
    <xf numFmtId="0" fontId="6" fillId="0" borderId="9" xfId="11" applyFont="1" applyFill="1" applyBorder="1"/>
    <xf numFmtId="37" fontId="6" fillId="0" borderId="10" xfId="16" applyFont="1" applyFill="1" applyBorder="1" applyAlignment="1" applyProtection="1">
      <alignment horizontal="center" vertical="center"/>
    </xf>
    <xf numFmtId="37" fontId="6" fillId="0" borderId="11" xfId="16" applyFont="1" applyFill="1" applyBorder="1" applyAlignment="1" applyProtection="1">
      <alignment horizontal="center" vertical="center"/>
    </xf>
    <xf numFmtId="37" fontId="6" fillId="0" borderId="12" xfId="16" applyFont="1" applyFill="1" applyBorder="1" applyAlignment="1" applyProtection="1">
      <alignment horizontal="center" vertical="center"/>
    </xf>
    <xf numFmtId="37" fontId="6" fillId="0" borderId="13" xfId="16" applyFont="1" applyFill="1" applyBorder="1" applyAlignment="1" applyProtection="1">
      <alignment horizontal="center" vertical="center"/>
    </xf>
    <xf numFmtId="0" fontId="7" fillId="0" borderId="0" xfId="0" applyFont="1" applyFill="1"/>
    <xf numFmtId="37" fontId="6" fillId="0" borderId="0" xfId="26" quotePrefix="1" applyFont="1" applyFill="1" applyBorder="1" applyAlignment="1" applyProtection="1">
      <alignment horizontal="distributed"/>
    </xf>
    <xf numFmtId="0" fontId="6" fillId="0" borderId="14" xfId="0" applyFont="1" applyFill="1" applyBorder="1" applyAlignment="1">
      <alignment horizontal="distributed"/>
    </xf>
    <xf numFmtId="37" fontId="6" fillId="0" borderId="0" xfId="16" applyFont="1" applyFill="1" applyBorder="1" applyAlignment="1" applyProtection="1">
      <alignment horizontal="right" vertical="center"/>
    </xf>
    <xf numFmtId="37" fontId="8" fillId="0" borderId="0" xfId="26" quotePrefix="1" applyFont="1" applyFill="1" applyBorder="1" applyAlignment="1" applyProtection="1">
      <alignment horizontal="distributed"/>
    </xf>
    <xf numFmtId="0" fontId="8" fillId="0" borderId="14" xfId="0" applyFont="1" applyFill="1" applyBorder="1" applyAlignment="1">
      <alignment horizontal="distributed"/>
    </xf>
    <xf numFmtId="37" fontId="8" fillId="0" borderId="0" xfId="16" applyFont="1" applyFill="1" applyBorder="1" applyProtection="1"/>
    <xf numFmtId="37" fontId="8" fillId="0" borderId="0" xfId="16" applyFont="1" applyFill="1"/>
    <xf numFmtId="37" fontId="6" fillId="0" borderId="0" xfId="18" applyFont="1" applyFill="1" applyBorder="1" applyAlignment="1" applyProtection="1">
      <alignment horizontal="right"/>
    </xf>
    <xf numFmtId="0" fontId="6" fillId="0" borderId="0" xfId="14" applyFont="1" applyFill="1" applyBorder="1" applyAlignment="1">
      <alignment horizontal="right"/>
    </xf>
    <xf numFmtId="0" fontId="6" fillId="0" borderId="14" xfId="14" applyFont="1" applyFill="1" applyBorder="1" applyAlignment="1">
      <alignment horizontal="right"/>
    </xf>
    <xf numFmtId="37" fontId="6" fillId="0" borderId="0" xfId="16" applyFont="1" applyFill="1" applyProtection="1"/>
    <xf numFmtId="37" fontId="6" fillId="0" borderId="0" xfId="16" applyFont="1" applyFill="1" applyBorder="1" applyProtection="1"/>
    <xf numFmtId="37" fontId="6" fillId="0" borderId="0" xfId="18" applyFont="1" applyFill="1" applyBorder="1" applyAlignment="1" applyProtection="1">
      <alignment horizontal="left"/>
    </xf>
    <xf numFmtId="37" fontId="6" fillId="0" borderId="0" xfId="18" applyFont="1" applyFill="1" applyBorder="1"/>
    <xf numFmtId="37" fontId="9" fillId="0" borderId="0" xfId="16" applyFont="1" applyFill="1"/>
    <xf numFmtId="0" fontId="9" fillId="0" borderId="0" xfId="11" applyFont="1" applyFill="1"/>
    <xf numFmtId="0" fontId="9" fillId="0" borderId="0" xfId="11" applyFont="1" applyFill="1" applyBorder="1"/>
    <xf numFmtId="37" fontId="9" fillId="0" borderId="0" xfId="16" applyFont="1" applyFill="1" applyBorder="1"/>
    <xf numFmtId="37" fontId="10" fillId="0" borderId="0" xfId="19" quotePrefix="1" applyFont="1" applyFill="1" applyAlignment="1" applyProtection="1">
      <alignment horizontal="right"/>
    </xf>
    <xf numFmtId="37" fontId="10" fillId="0" borderId="0" xfId="19" quotePrefix="1" applyFont="1" applyFill="1" applyAlignment="1" applyProtection="1"/>
    <xf numFmtId="37" fontId="5" fillId="0" borderId="0" xfId="18" applyFont="1" applyFill="1"/>
    <xf numFmtId="37" fontId="5" fillId="0" borderId="0" xfId="19" quotePrefix="1" applyFont="1" applyFill="1" applyAlignment="1" applyProtection="1"/>
    <xf numFmtId="37" fontId="5" fillId="0" borderId="0" xfId="18" quotePrefix="1" applyFont="1" applyFill="1" applyAlignment="1" applyProtection="1">
      <alignment horizontal="right"/>
    </xf>
    <xf numFmtId="37" fontId="5" fillId="0" borderId="0" xfId="18" quotePrefix="1" applyFont="1" applyFill="1" applyAlignment="1" applyProtection="1"/>
    <xf numFmtId="37" fontId="6" fillId="0" borderId="0" xfId="19" quotePrefix="1" applyFont="1" applyFill="1" applyAlignment="1" applyProtection="1">
      <alignment horizontal="right"/>
    </xf>
    <xf numFmtId="37" fontId="6" fillId="0" borderId="0" xfId="19" quotePrefix="1" applyFont="1" applyFill="1" applyAlignment="1" applyProtection="1"/>
    <xf numFmtId="37" fontId="6" fillId="0" borderId="0" xfId="18" quotePrefix="1" applyFont="1" applyFill="1" applyAlignment="1" applyProtection="1">
      <alignment horizontal="right"/>
    </xf>
    <xf numFmtId="37" fontId="6" fillId="0" borderId="0" xfId="18" quotePrefix="1" applyFont="1" applyFill="1" applyAlignment="1" applyProtection="1"/>
    <xf numFmtId="37" fontId="6" fillId="0" borderId="0" xfId="18" applyFont="1" applyFill="1"/>
    <xf numFmtId="37" fontId="6" fillId="0" borderId="0" xfId="16" applyFont="1" applyFill="1" applyAlignment="1">
      <alignment vertical="center"/>
    </xf>
    <xf numFmtId="0" fontId="6" fillId="0" borderId="0" xfId="11" applyFont="1" applyFill="1" applyAlignment="1">
      <alignment vertical="center"/>
    </xf>
    <xf numFmtId="0" fontId="6" fillId="0" borderId="0" xfId="11" applyFont="1" applyFill="1" applyBorder="1" applyAlignment="1">
      <alignment vertical="center"/>
    </xf>
    <xf numFmtId="37" fontId="6" fillId="0" borderId="0" xfId="19" quotePrefix="1" applyFont="1" applyFill="1" applyBorder="1" applyAlignment="1" applyProtection="1">
      <alignment horizontal="distributed" vertical="center"/>
    </xf>
    <xf numFmtId="37" fontId="6" fillId="0" borderId="15" xfId="19" quotePrefix="1" applyFont="1" applyFill="1" applyBorder="1" applyAlignment="1" applyProtection="1">
      <alignment horizontal="distributed" vertical="center"/>
    </xf>
    <xf numFmtId="37" fontId="6" fillId="0" borderId="0" xfId="18" applyFont="1" applyFill="1" applyAlignment="1">
      <alignment vertical="center"/>
    </xf>
    <xf numFmtId="37" fontId="6" fillId="0" borderId="1" xfId="16" applyFont="1" applyFill="1" applyBorder="1" applyAlignment="1">
      <alignment vertical="center"/>
    </xf>
    <xf numFmtId="0" fontId="6" fillId="0" borderId="1" xfId="11" applyFont="1" applyFill="1" applyBorder="1" applyAlignment="1">
      <alignment vertical="center"/>
    </xf>
    <xf numFmtId="0" fontId="6" fillId="0" borderId="2" xfId="11" applyFont="1" applyFill="1" applyBorder="1" applyAlignment="1">
      <alignment vertical="center"/>
    </xf>
    <xf numFmtId="37" fontId="6" fillId="0" borderId="5" xfId="18" applyFont="1" applyFill="1" applyBorder="1" applyAlignment="1" applyProtection="1">
      <alignment horizontal="centerContinuous" vertical="center"/>
    </xf>
    <xf numFmtId="37" fontId="6" fillId="0" borderId="13" xfId="18" applyFont="1" applyFill="1" applyBorder="1" applyAlignment="1" applyProtection="1">
      <alignment horizontal="centerContinuous" vertical="center"/>
    </xf>
    <xf numFmtId="37" fontId="6" fillId="0" borderId="10" xfId="18" applyFont="1" applyFill="1" applyBorder="1" applyAlignment="1" applyProtection="1">
      <alignment horizontal="centerContinuous" vertical="center"/>
    </xf>
    <xf numFmtId="37" fontId="6" fillId="0" borderId="12" xfId="18" applyFont="1" applyFill="1" applyBorder="1" applyAlignment="1" applyProtection="1">
      <alignment horizontal="centerContinuous" vertical="center"/>
    </xf>
    <xf numFmtId="37" fontId="6" fillId="0" borderId="7" xfId="18" applyFont="1" applyFill="1" applyBorder="1" applyAlignment="1" applyProtection="1">
      <alignment horizontal="centerContinuous" vertical="center"/>
    </xf>
    <xf numFmtId="37" fontId="6" fillId="0" borderId="7" xfId="18" applyFont="1" applyFill="1" applyBorder="1" applyAlignment="1" applyProtection="1">
      <alignment vertical="center"/>
    </xf>
    <xf numFmtId="37" fontId="6" fillId="0" borderId="8" xfId="16" applyFont="1" applyFill="1" applyBorder="1" applyAlignment="1">
      <alignment vertical="center"/>
    </xf>
    <xf numFmtId="0" fontId="6" fillId="0" borderId="8" xfId="11" applyFont="1" applyFill="1" applyBorder="1" applyAlignment="1">
      <alignment vertical="center"/>
    </xf>
    <xf numFmtId="0" fontId="6" fillId="0" borderId="9" xfId="11" applyFont="1" applyFill="1" applyBorder="1" applyAlignment="1">
      <alignment vertical="center"/>
    </xf>
    <xf numFmtId="37" fontId="6" fillId="0" borderId="16" xfId="18" applyFont="1" applyFill="1" applyBorder="1" applyAlignment="1" applyProtection="1">
      <alignment horizontal="center" vertical="center"/>
    </xf>
    <xf numFmtId="37" fontId="6" fillId="0" borderId="10" xfId="18" applyFont="1" applyFill="1" applyBorder="1" applyAlignment="1" applyProtection="1">
      <alignment horizontal="center" vertical="center"/>
    </xf>
    <xf numFmtId="37" fontId="6" fillId="0" borderId="13" xfId="18" applyFont="1" applyFill="1" applyBorder="1" applyAlignment="1" applyProtection="1">
      <alignment horizontal="center" vertical="center"/>
    </xf>
    <xf numFmtId="37" fontId="6" fillId="0" borderId="13" xfId="18" applyFont="1" applyFill="1" applyBorder="1" applyAlignment="1" applyProtection="1">
      <alignment vertical="center"/>
    </xf>
    <xf numFmtId="37" fontId="6" fillId="0" borderId="0" xfId="18" applyFont="1" applyFill="1" applyBorder="1" applyAlignment="1" applyProtection="1"/>
    <xf numFmtId="38" fontId="6" fillId="0" borderId="0" xfId="1" applyFont="1" applyFill="1" applyBorder="1" applyAlignment="1" applyProtection="1"/>
    <xf numFmtId="38" fontId="8" fillId="0" borderId="0" xfId="1" applyFont="1" applyFill="1" applyBorder="1" applyAlignment="1" applyProtection="1"/>
    <xf numFmtId="37" fontId="8" fillId="0" borderId="0" xfId="18" applyFont="1" applyFill="1"/>
    <xf numFmtId="37" fontId="6" fillId="0" borderId="0" xfId="18" applyFont="1" applyFill="1" applyBorder="1" applyProtection="1"/>
    <xf numFmtId="37" fontId="11" fillId="0" borderId="0" xfId="18" applyFont="1" applyFill="1" applyBorder="1" applyAlignment="1" applyProtection="1">
      <alignment horizontal="left"/>
    </xf>
    <xf numFmtId="37" fontId="12" fillId="0" borderId="0" xfId="18" applyFont="1" applyFill="1" applyBorder="1" applyAlignment="1" applyProtection="1">
      <alignment horizontal="left"/>
    </xf>
    <xf numFmtId="0" fontId="11" fillId="0" borderId="0" xfId="14" applyFont="1" applyFill="1" applyBorder="1" applyAlignment="1">
      <alignment horizontal="right"/>
    </xf>
    <xf numFmtId="0" fontId="11" fillId="0" borderId="14" xfId="14" applyFont="1" applyFill="1" applyBorder="1" applyAlignment="1">
      <alignment horizontal="right"/>
    </xf>
    <xf numFmtId="37" fontId="11" fillId="0" borderId="17" xfId="18" applyFont="1" applyFill="1" applyBorder="1"/>
    <xf numFmtId="37" fontId="11" fillId="0" borderId="0" xfId="18" applyFont="1" applyFill="1" applyBorder="1"/>
    <xf numFmtId="37" fontId="11" fillId="0" borderId="0" xfId="18" applyFont="1" applyFill="1" applyBorder="1" applyProtection="1"/>
    <xf numFmtId="37" fontId="11" fillId="0" borderId="0" xfId="18" applyFont="1" applyFill="1" applyBorder="1" applyAlignment="1" applyProtection="1"/>
    <xf numFmtId="37" fontId="11" fillId="0" borderId="0" xfId="18" applyFont="1" applyFill="1"/>
    <xf numFmtId="37" fontId="6" fillId="0" borderId="0" xfId="18" applyFont="1" applyFill="1" applyBorder="1" applyAlignment="1"/>
    <xf numFmtId="37" fontId="6" fillId="0" borderId="8" xfId="18" applyFont="1" applyFill="1" applyBorder="1"/>
    <xf numFmtId="37" fontId="6" fillId="0" borderId="8" xfId="18" applyFont="1" applyFill="1" applyBorder="1" applyAlignment="1" applyProtection="1"/>
    <xf numFmtId="37" fontId="9" fillId="0" borderId="0" xfId="18" applyFont="1" applyFill="1"/>
    <xf numFmtId="37" fontId="9" fillId="0" borderId="0" xfId="18" applyFont="1" applyFill="1" applyBorder="1" applyAlignment="1"/>
    <xf numFmtId="37" fontId="6" fillId="0" borderId="0" xfId="18" applyFont="1" applyFill="1" applyAlignment="1"/>
    <xf numFmtId="37" fontId="5" fillId="0" borderId="0" xfId="19" applyFont="1" applyFill="1" applyAlignment="1">
      <alignment horizontal="center"/>
    </xf>
    <xf numFmtId="37" fontId="10" fillId="0" borderId="0" xfId="19" applyFont="1" applyFill="1" applyAlignment="1">
      <alignment vertical="center"/>
    </xf>
    <xf numFmtId="37" fontId="5" fillId="0" borderId="0" xfId="19" quotePrefix="1" applyFont="1" applyFill="1" applyBorder="1" applyAlignment="1" applyProtection="1">
      <alignment horizontal="left"/>
    </xf>
    <xf numFmtId="37" fontId="5" fillId="0" borderId="0" xfId="19" applyFont="1" applyFill="1" applyAlignment="1">
      <alignment horizontal="right"/>
    </xf>
    <xf numFmtId="37" fontId="5" fillId="0" borderId="0" xfId="19" quotePrefix="1" applyFont="1" applyFill="1" applyAlignment="1" applyProtection="1">
      <alignment horizontal="right"/>
    </xf>
    <xf numFmtId="37" fontId="5" fillId="0" borderId="0" xfId="19" quotePrefix="1" applyFont="1" applyFill="1" applyBorder="1" applyAlignment="1" applyProtection="1">
      <alignment horizontal="right"/>
    </xf>
    <xf numFmtId="37" fontId="5" fillId="0" borderId="0" xfId="19" applyFont="1" applyFill="1"/>
    <xf numFmtId="37" fontId="6" fillId="0" borderId="0" xfId="19" applyFont="1" applyFill="1" applyAlignment="1">
      <alignment horizontal="center"/>
    </xf>
    <xf numFmtId="37" fontId="6" fillId="0" borderId="0" xfId="19" applyFont="1" applyFill="1" applyAlignment="1">
      <alignment horizontal="right"/>
    </xf>
    <xf numFmtId="37" fontId="6" fillId="0" borderId="0" xfId="19" applyFont="1" applyFill="1"/>
    <xf numFmtId="37" fontId="6" fillId="0" borderId="0" xfId="19" applyFont="1" applyFill="1" applyBorder="1"/>
    <xf numFmtId="37" fontId="6" fillId="0" borderId="0" xfId="19" applyFont="1" applyFill="1" applyAlignment="1">
      <alignment horizontal="center" vertical="center"/>
    </xf>
    <xf numFmtId="37" fontId="6" fillId="0" borderId="0" xfId="19" applyFont="1" applyFill="1" applyAlignment="1">
      <alignment vertical="center"/>
    </xf>
    <xf numFmtId="37" fontId="6" fillId="0" borderId="0" xfId="19" applyFont="1" applyFill="1" applyBorder="1" applyAlignment="1">
      <alignment vertical="center"/>
    </xf>
    <xf numFmtId="37" fontId="6" fillId="0" borderId="0" xfId="19" applyFont="1" applyFill="1" applyAlignment="1">
      <alignment horizontal="right" vertical="center"/>
    </xf>
    <xf numFmtId="37" fontId="6" fillId="0" borderId="0" xfId="19" applyFont="1" applyFill="1" applyBorder="1" applyAlignment="1">
      <alignment horizontal="right" vertical="center"/>
    </xf>
    <xf numFmtId="0" fontId="13" fillId="0" borderId="0" xfId="0" applyFont="1" applyFill="1" applyBorder="1"/>
    <xf numFmtId="37" fontId="6" fillId="0" borderId="7" xfId="19" applyFont="1" applyFill="1" applyBorder="1" applyAlignment="1">
      <alignment horizontal="center" vertical="center"/>
    </xf>
    <xf numFmtId="37" fontId="6" fillId="0" borderId="7" xfId="19" applyFont="1" applyFill="1" applyBorder="1" applyAlignment="1">
      <alignment vertical="center"/>
    </xf>
    <xf numFmtId="37" fontId="6" fillId="0" borderId="3" xfId="19" applyFont="1" applyFill="1" applyBorder="1" applyAlignment="1">
      <alignment vertical="center"/>
    </xf>
    <xf numFmtId="37" fontId="6" fillId="0" borderId="3" xfId="19" applyFont="1" applyFill="1" applyBorder="1" applyAlignment="1" applyProtection="1">
      <alignment horizontal="center" vertical="center"/>
    </xf>
    <xf numFmtId="37" fontId="6" fillId="0" borderId="5" xfId="19" applyFont="1" applyFill="1" applyBorder="1" applyAlignment="1" applyProtection="1">
      <alignment horizontal="center" vertical="center"/>
    </xf>
    <xf numFmtId="37" fontId="6" fillId="0" borderId="7" xfId="19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38" fontId="6" fillId="0" borderId="0" xfId="1" applyFont="1" applyFill="1" applyBorder="1" applyAlignment="1" applyProtection="1">
      <alignment horizontal="right"/>
    </xf>
    <xf numFmtId="37" fontId="6" fillId="0" borderId="0" xfId="19" applyFont="1" applyFill="1" applyAlignment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 applyAlignment="1"/>
    <xf numFmtId="37" fontId="8" fillId="0" borderId="0" xfId="19" applyFont="1" applyFill="1" applyAlignment="1"/>
    <xf numFmtId="37" fontId="8" fillId="0" borderId="0" xfId="19" applyFont="1" applyFill="1" applyBorder="1" applyAlignment="1" applyProtection="1">
      <alignment horizontal="right"/>
    </xf>
    <xf numFmtId="37" fontId="11" fillId="0" borderId="0" xfId="26" applyFont="1" applyFill="1" applyBorder="1" applyAlignment="1" applyProtection="1">
      <alignment horizontal="distributed"/>
    </xf>
    <xf numFmtId="37" fontId="11" fillId="0" borderId="14" xfId="26" applyFont="1" applyFill="1" applyBorder="1" applyAlignment="1" applyProtection="1">
      <alignment horizontal="distributed"/>
    </xf>
    <xf numFmtId="37" fontId="11" fillId="0" borderId="0" xfId="19" applyFont="1" applyFill="1" applyBorder="1" applyAlignment="1" applyProtection="1">
      <alignment horizontal="right"/>
    </xf>
    <xf numFmtId="37" fontId="11" fillId="0" borderId="0" xfId="19" applyFont="1" applyFill="1" applyAlignment="1"/>
    <xf numFmtId="37" fontId="6" fillId="0" borderId="0" xfId="19" applyFont="1" applyFill="1" applyBorder="1" applyAlignment="1">
      <alignment horizontal="left"/>
    </xf>
    <xf numFmtId="37" fontId="6" fillId="0" borderId="14" xfId="19" applyFont="1" applyFill="1" applyBorder="1" applyAlignment="1" applyProtection="1">
      <alignment horizontal="left"/>
    </xf>
    <xf numFmtId="177" fontId="6" fillId="0" borderId="0" xfId="19" applyNumberFormat="1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right"/>
    </xf>
    <xf numFmtId="37" fontId="6" fillId="0" borderId="0" xfId="19" applyFont="1" applyFill="1" applyBorder="1" applyAlignment="1"/>
    <xf numFmtId="0" fontId="6" fillId="0" borderId="0" xfId="15" applyFont="1" applyFill="1" applyBorder="1" applyAlignment="1"/>
    <xf numFmtId="37" fontId="6" fillId="0" borderId="0" xfId="19" applyFont="1" applyFill="1" applyBorder="1" applyAlignment="1">
      <alignment horizontal="center"/>
    </xf>
    <xf numFmtId="37" fontId="11" fillId="0" borderId="0" xfId="19" applyFont="1" applyFill="1" applyBorder="1" applyAlignment="1">
      <alignment horizontal="distributed"/>
    </xf>
    <xf numFmtId="37" fontId="11" fillId="0" borderId="14" xfId="19" applyFont="1" applyFill="1" applyBorder="1" applyAlignment="1">
      <alignment horizontal="distributed"/>
    </xf>
    <xf numFmtId="177" fontId="11" fillId="0" borderId="0" xfId="19" applyNumberFormat="1" applyFont="1" applyFill="1" applyBorder="1" applyAlignment="1" applyProtection="1">
      <alignment horizontal="right"/>
    </xf>
    <xf numFmtId="37" fontId="6" fillId="0" borderId="0" xfId="19" applyFont="1" applyFill="1" applyBorder="1" applyAlignment="1" applyProtection="1">
      <alignment horizontal="left"/>
    </xf>
    <xf numFmtId="177" fontId="6" fillId="0" borderId="0" xfId="19" applyNumberFormat="1" applyFont="1" applyFill="1" applyAlignment="1"/>
    <xf numFmtId="37" fontId="6" fillId="0" borderId="8" xfId="19" applyFont="1" applyFill="1" applyBorder="1" applyAlignment="1">
      <alignment horizontal="center"/>
    </xf>
    <xf numFmtId="37" fontId="6" fillId="0" borderId="8" xfId="19" applyFont="1" applyFill="1" applyBorder="1" applyAlignment="1">
      <alignment vertical="center"/>
    </xf>
    <xf numFmtId="37" fontId="6" fillId="0" borderId="9" xfId="19" applyFont="1" applyFill="1" applyBorder="1"/>
    <xf numFmtId="37" fontId="6" fillId="0" borderId="8" xfId="19" applyFont="1" applyFill="1" applyBorder="1" applyAlignment="1">
      <alignment horizontal="right"/>
    </xf>
    <xf numFmtId="0" fontId="6" fillId="0" borderId="0" xfId="12" applyFont="1" applyFill="1" applyAlignment="1">
      <alignment vertical="center"/>
    </xf>
    <xf numFmtId="0" fontId="6" fillId="0" borderId="0" xfId="12" applyFont="1" applyFill="1" applyBorder="1"/>
    <xf numFmtId="37" fontId="6" fillId="0" borderId="0" xfId="19" applyFont="1" applyFill="1" applyBorder="1" applyAlignment="1">
      <alignment horizontal="right"/>
    </xf>
    <xf numFmtId="37" fontId="5" fillId="0" borderId="0" xfId="20" applyFont="1" applyFill="1" applyBorder="1" applyAlignment="1">
      <alignment horizontal="center"/>
    </xf>
    <xf numFmtId="37" fontId="5" fillId="0" borderId="0" xfId="20" applyFont="1" applyFill="1" applyAlignment="1">
      <alignment horizontal="center"/>
    </xf>
    <xf numFmtId="0" fontId="5" fillId="0" borderId="0" xfId="17" applyFont="1" applyFill="1"/>
    <xf numFmtId="0" fontId="5" fillId="0" borderId="0" xfId="17" applyFont="1" applyFill="1" applyBorder="1"/>
    <xf numFmtId="37" fontId="5" fillId="0" borderId="0" xfId="20" quotePrefix="1" applyFont="1" applyFill="1" applyAlignment="1" applyProtection="1">
      <alignment horizontal="right"/>
    </xf>
    <xf numFmtId="37" fontId="10" fillId="0" borderId="0" xfId="20" quotePrefix="1" applyFont="1" applyFill="1" applyAlignment="1" applyProtection="1">
      <alignment horizontal="right"/>
    </xf>
    <xf numFmtId="37" fontId="10" fillId="0" borderId="0" xfId="20" quotePrefix="1" applyFont="1" applyFill="1" applyAlignment="1" applyProtection="1"/>
    <xf numFmtId="37" fontId="5" fillId="0" borderId="0" xfId="20" quotePrefix="1" applyFont="1" applyFill="1" applyAlignment="1" applyProtection="1">
      <alignment horizontal="distributed"/>
    </xf>
    <xf numFmtId="37" fontId="5" fillId="0" borderId="0" xfId="20" applyFont="1" applyFill="1" applyAlignment="1">
      <alignment horizontal="right"/>
    </xf>
    <xf numFmtId="37" fontId="5" fillId="0" borderId="0" xfId="20" applyFont="1" applyFill="1"/>
    <xf numFmtId="37" fontId="6" fillId="0" borderId="0" xfId="20" applyFont="1" applyFill="1" applyBorder="1" applyAlignment="1">
      <alignment horizontal="center"/>
    </xf>
    <xf numFmtId="37" fontId="6" fillId="0" borderId="0" xfId="20" applyFont="1" applyFill="1" applyAlignment="1">
      <alignment horizontal="center"/>
    </xf>
    <xf numFmtId="0" fontId="6" fillId="0" borderId="0" xfId="17" applyFont="1" applyFill="1"/>
    <xf numFmtId="0" fontId="6" fillId="0" borderId="0" xfId="17" applyFont="1" applyFill="1" applyBorder="1"/>
    <xf numFmtId="37" fontId="6" fillId="0" borderId="0" xfId="20" applyFont="1" applyFill="1" applyAlignment="1">
      <alignment horizontal="right"/>
    </xf>
    <xf numFmtId="37" fontId="6" fillId="0" borderId="0" xfId="20" applyFont="1" applyFill="1"/>
    <xf numFmtId="37" fontId="6" fillId="0" borderId="0" xfId="20" applyFont="1" applyFill="1" applyAlignment="1" applyProtection="1">
      <alignment horizontal="right"/>
    </xf>
    <xf numFmtId="37" fontId="6" fillId="0" borderId="7" xfId="20" applyFont="1" applyFill="1" applyBorder="1" applyAlignment="1">
      <alignment horizontal="center"/>
    </xf>
    <xf numFmtId="0" fontId="6" fillId="0" borderId="7" xfId="17" applyFont="1" applyFill="1" applyBorder="1"/>
    <xf numFmtId="0" fontId="6" fillId="0" borderId="3" xfId="17" applyFont="1" applyFill="1" applyBorder="1"/>
    <xf numFmtId="37" fontId="6" fillId="0" borderId="7" xfId="20" applyFont="1" applyFill="1" applyBorder="1" applyAlignment="1" applyProtection="1">
      <alignment horizontal="center" vertical="center" wrapText="1"/>
    </xf>
    <xf numFmtId="37" fontId="6" fillId="0" borderId="5" xfId="19" applyFont="1" applyFill="1" applyBorder="1" applyAlignment="1" applyProtection="1">
      <alignment horizontal="center" vertical="center" wrapText="1"/>
    </xf>
    <xf numFmtId="37" fontId="14" fillId="0" borderId="5" xfId="19" applyFont="1" applyFill="1" applyBorder="1" applyAlignment="1" applyProtection="1">
      <alignment horizontal="center" vertical="center" wrapText="1"/>
    </xf>
    <xf numFmtId="38" fontId="6" fillId="0" borderId="0" xfId="1" applyFont="1" applyFill="1" applyBorder="1" applyAlignment="1" applyProtection="1">
      <alignment horizontal="right" wrapText="1"/>
    </xf>
    <xf numFmtId="37" fontId="6" fillId="0" borderId="0" xfId="20" applyFont="1" applyFill="1" applyAlignment="1"/>
    <xf numFmtId="37" fontId="8" fillId="0" borderId="0" xfId="26" applyFont="1" applyFill="1" applyBorder="1" applyAlignment="1" applyProtection="1">
      <alignment horizontal="distributed"/>
    </xf>
    <xf numFmtId="37" fontId="11" fillId="0" borderId="0" xfId="20" applyFont="1" applyFill="1" applyBorder="1" applyAlignment="1">
      <alignment horizontal="right"/>
    </xf>
    <xf numFmtId="37" fontId="6" fillId="0" borderId="0" xfId="26" applyFont="1" applyFill="1" applyBorder="1" applyAlignment="1" applyProtection="1">
      <alignment horizontal="center"/>
    </xf>
    <xf numFmtId="37" fontId="6" fillId="0" borderId="0" xfId="26" applyFont="1" applyFill="1" applyBorder="1" applyAlignment="1" applyProtection="1">
      <alignment horizontal="distributed"/>
    </xf>
    <xf numFmtId="37" fontId="6" fillId="0" borderId="14" xfId="26" applyFont="1" applyFill="1" applyBorder="1" applyAlignment="1" applyProtection="1">
      <alignment horizontal="distributed"/>
    </xf>
    <xf numFmtId="177" fontId="6" fillId="0" borderId="0" xfId="20" applyNumberFormat="1" applyFont="1" applyFill="1" applyBorder="1" applyAlignment="1" applyProtection="1">
      <alignment horizontal="right"/>
    </xf>
    <xf numFmtId="37" fontId="6" fillId="0" borderId="8" xfId="20" applyFont="1" applyFill="1" applyBorder="1" applyAlignment="1">
      <alignment horizontal="center"/>
    </xf>
    <xf numFmtId="0" fontId="6" fillId="0" borderId="8" xfId="17" applyFont="1" applyFill="1" applyBorder="1"/>
    <xf numFmtId="0" fontId="6" fillId="0" borderId="9" xfId="17" applyFont="1" applyFill="1" applyBorder="1"/>
    <xf numFmtId="37" fontId="6" fillId="0" borderId="8" xfId="20" applyFont="1" applyFill="1" applyBorder="1" applyAlignment="1">
      <alignment horizontal="right"/>
    </xf>
    <xf numFmtId="0" fontId="6" fillId="0" borderId="0" xfId="13" applyFont="1" applyFill="1"/>
    <xf numFmtId="0" fontId="6" fillId="0" borderId="0" xfId="13" applyFont="1" applyFill="1" applyBorder="1"/>
    <xf numFmtId="37" fontId="6" fillId="0" borderId="0" xfId="20" applyFont="1" applyFill="1" applyBorder="1" applyAlignment="1">
      <alignment horizontal="right"/>
    </xf>
    <xf numFmtId="37" fontId="9" fillId="0" borderId="5" xfId="19" applyFont="1" applyFill="1" applyBorder="1" applyAlignment="1" applyProtection="1">
      <alignment horizontal="center" vertical="center" wrapText="1"/>
    </xf>
    <xf numFmtId="177" fontId="6" fillId="0" borderId="0" xfId="20" applyNumberFormat="1" applyFont="1" applyFill="1" applyAlignment="1">
      <alignment horizontal="right"/>
    </xf>
    <xf numFmtId="177" fontId="6" fillId="0" borderId="0" xfId="20" applyNumberFormat="1" applyFont="1" applyFill="1" applyBorder="1" applyAlignment="1">
      <alignment horizontal="right"/>
    </xf>
    <xf numFmtId="37" fontId="5" fillId="0" borderId="0" xfId="26" applyFont="1" applyFill="1" applyAlignment="1"/>
    <xf numFmtId="37" fontId="5" fillId="0" borderId="0" xfId="26" applyFont="1" applyFill="1" applyBorder="1" applyAlignment="1"/>
    <xf numFmtId="37" fontId="10" fillId="0" borderId="0" xfId="24" quotePrefix="1" applyFont="1" applyFill="1" applyAlignment="1" applyProtection="1">
      <alignment horizontal="right"/>
    </xf>
    <xf numFmtId="37" fontId="10" fillId="0" borderId="0" xfId="26" quotePrefix="1" applyFont="1" applyFill="1" applyAlignment="1" applyProtection="1"/>
    <xf numFmtId="37" fontId="5" fillId="0" borderId="0" xfId="24" applyFont="1" applyFill="1" applyAlignment="1"/>
    <xf numFmtId="37" fontId="5" fillId="0" borderId="0" xfId="26" quotePrefix="1" applyFont="1" applyFill="1" applyAlignment="1" applyProtection="1"/>
    <xf numFmtId="37" fontId="6" fillId="0" borderId="0" xfId="26" applyFont="1" applyFill="1"/>
    <xf numFmtId="37" fontId="6" fillId="0" borderId="0" xfId="26" applyFont="1" applyFill="1" applyBorder="1"/>
    <xf numFmtId="37" fontId="6" fillId="0" borderId="0" xfId="24" quotePrefix="1" applyFont="1" applyFill="1" applyAlignment="1" applyProtection="1">
      <alignment horizontal="right"/>
    </xf>
    <xf numFmtId="37" fontId="6" fillId="0" borderId="0" xfId="26" quotePrefix="1" applyFont="1" applyFill="1" applyAlignment="1" applyProtection="1">
      <alignment horizontal="distributed"/>
    </xf>
    <xf numFmtId="37" fontId="6" fillId="0" borderId="0" xfId="26" quotePrefix="1" applyFont="1" applyFill="1" applyAlignment="1" applyProtection="1">
      <alignment horizontal="right"/>
    </xf>
    <xf numFmtId="37" fontId="6" fillId="0" borderId="0" xfId="24" applyFont="1" applyFill="1"/>
    <xf numFmtId="37" fontId="6" fillId="0" borderId="0" xfId="24" applyFont="1" applyFill="1" applyAlignment="1">
      <alignment horizontal="center" vertical="center"/>
    </xf>
    <xf numFmtId="37" fontId="6" fillId="0" borderId="0" xfId="24" applyFont="1" applyFill="1" applyAlignment="1">
      <alignment vertical="center"/>
    </xf>
    <xf numFmtId="37" fontId="6" fillId="0" borderId="0" xfId="24" applyFont="1" applyFill="1" applyBorder="1" applyAlignment="1">
      <alignment vertical="center"/>
    </xf>
    <xf numFmtId="37" fontId="6" fillId="0" borderId="1" xfId="24" applyFont="1" applyFill="1" applyBorder="1" applyAlignment="1">
      <alignment horizontal="center" vertical="center"/>
    </xf>
    <xf numFmtId="37" fontId="6" fillId="0" borderId="1" xfId="24" applyFont="1" applyFill="1" applyBorder="1" applyAlignment="1">
      <alignment vertical="center"/>
    </xf>
    <xf numFmtId="37" fontId="6" fillId="0" borderId="0" xfId="24" applyFont="1" applyFill="1" applyBorder="1" applyAlignment="1">
      <alignment horizontal="center" vertical="center"/>
    </xf>
    <xf numFmtId="37" fontId="6" fillId="0" borderId="14" xfId="24" applyFont="1" applyFill="1" applyBorder="1" applyAlignment="1">
      <alignment vertical="center"/>
    </xf>
    <xf numFmtId="37" fontId="6" fillId="0" borderId="12" xfId="24" applyFont="1" applyFill="1" applyBorder="1" applyAlignment="1" applyProtection="1">
      <alignment horizontal="centerContinuous" vertical="center"/>
    </xf>
    <xf numFmtId="37" fontId="6" fillId="0" borderId="13" xfId="24" applyFont="1" applyFill="1" applyBorder="1" applyAlignment="1" applyProtection="1">
      <alignment horizontal="centerContinuous" vertical="center"/>
    </xf>
    <xf numFmtId="37" fontId="6" fillId="0" borderId="10" xfId="24" applyFont="1" applyFill="1" applyBorder="1" applyAlignment="1" applyProtection="1">
      <alignment horizontal="centerContinuous" vertical="center"/>
    </xf>
    <xf numFmtId="37" fontId="6" fillId="0" borderId="8" xfId="24" applyFont="1" applyFill="1" applyBorder="1" applyAlignment="1">
      <alignment horizontal="center" vertical="center"/>
    </xf>
    <xf numFmtId="37" fontId="6" fillId="0" borderId="8" xfId="24" applyFont="1" applyFill="1" applyBorder="1" applyAlignment="1">
      <alignment vertical="center"/>
    </xf>
    <xf numFmtId="37" fontId="6" fillId="0" borderId="9" xfId="24" applyFont="1" applyFill="1" applyBorder="1" applyAlignment="1">
      <alignment vertical="center"/>
    </xf>
    <xf numFmtId="37" fontId="6" fillId="0" borderId="11" xfId="24" applyFont="1" applyFill="1" applyBorder="1" applyAlignment="1" applyProtection="1">
      <alignment horizontal="center" vertical="center"/>
    </xf>
    <xf numFmtId="37" fontId="6" fillId="0" borderId="10" xfId="24" applyFont="1" applyFill="1" applyBorder="1" applyAlignment="1" applyProtection="1">
      <alignment horizontal="center" vertical="center"/>
    </xf>
    <xf numFmtId="37" fontId="6" fillId="0" borderId="14" xfId="26" quotePrefix="1" applyFont="1" applyFill="1" applyBorder="1" applyAlignment="1" applyProtection="1">
      <alignment horizontal="distributed"/>
    </xf>
    <xf numFmtId="37" fontId="8" fillId="0" borderId="0" xfId="24" applyFont="1" applyFill="1"/>
    <xf numFmtId="37" fontId="8" fillId="0" borderId="14" xfId="26" quotePrefix="1" applyFont="1" applyFill="1" applyBorder="1" applyAlignment="1" applyProtection="1">
      <alignment horizontal="distributed"/>
    </xf>
    <xf numFmtId="177" fontId="11" fillId="0" borderId="0" xfId="24" applyNumberFormat="1" applyFont="1" applyFill="1" applyBorder="1"/>
    <xf numFmtId="37" fontId="11" fillId="0" borderId="0" xfId="24" applyFont="1" applyFill="1"/>
    <xf numFmtId="177" fontId="6" fillId="0" borderId="0" xfId="24" applyNumberFormat="1" applyFont="1" applyFill="1" applyBorder="1" applyAlignment="1" applyProtection="1">
      <alignment horizontal="right"/>
    </xf>
    <xf numFmtId="37" fontId="6" fillId="0" borderId="8" xfId="24" applyFont="1" applyFill="1" applyBorder="1" applyAlignment="1"/>
    <xf numFmtId="37" fontId="6" fillId="0" borderId="9" xfId="24" applyFont="1" applyFill="1" applyBorder="1" applyAlignment="1"/>
    <xf numFmtId="37" fontId="6" fillId="0" borderId="8" xfId="24" applyFont="1" applyFill="1" applyBorder="1"/>
    <xf numFmtId="37" fontId="6" fillId="0" borderId="0" xfId="24" applyFont="1" applyFill="1" applyAlignment="1"/>
    <xf numFmtId="37" fontId="6" fillId="0" borderId="0" xfId="24" applyFont="1" applyFill="1" applyBorder="1" applyAlignment="1"/>
    <xf numFmtId="37" fontId="6" fillId="0" borderId="0" xfId="24" applyFont="1" applyFill="1" applyAlignment="1">
      <alignment horizontal="center"/>
    </xf>
    <xf numFmtId="37" fontId="6" fillId="0" borderId="0" xfId="24" applyFont="1" applyFill="1" applyBorder="1"/>
    <xf numFmtId="37" fontId="10" fillId="0" borderId="0" xfId="26" quotePrefix="1" applyFont="1" applyFill="1" applyAlignment="1" applyProtection="1">
      <alignment horizontal="right"/>
    </xf>
    <xf numFmtId="37" fontId="6" fillId="0" borderId="0" xfId="26" quotePrefix="1" applyFont="1" applyFill="1" applyAlignment="1" applyProtection="1">
      <alignment horizontal="distributed" justifyLastLine="1"/>
    </xf>
    <xf numFmtId="37" fontId="6" fillId="0" borderId="0" xfId="26" applyFont="1" applyFill="1" applyAlignment="1">
      <alignment vertical="center"/>
    </xf>
    <xf numFmtId="37" fontId="6" fillId="0" borderId="0" xfId="26" applyFont="1" applyFill="1" applyBorder="1" applyAlignment="1">
      <alignment vertical="center"/>
    </xf>
    <xf numFmtId="37" fontId="6" fillId="0" borderId="1" xfId="26" applyFont="1" applyFill="1" applyBorder="1" applyAlignment="1">
      <alignment vertical="center"/>
    </xf>
    <xf numFmtId="37" fontId="6" fillId="0" borderId="7" xfId="26" applyFont="1" applyFill="1" applyBorder="1" applyAlignment="1" applyProtection="1">
      <alignment horizontal="centerContinuous" vertical="center"/>
    </xf>
    <xf numFmtId="37" fontId="6" fillId="0" borderId="1" xfId="26" applyFont="1" applyFill="1" applyBorder="1" applyAlignment="1" applyProtection="1">
      <alignment horizontal="centerContinuous" vertical="center"/>
    </xf>
    <xf numFmtId="37" fontId="6" fillId="0" borderId="2" xfId="26" applyFont="1" applyFill="1" applyBorder="1" applyAlignment="1" applyProtection="1">
      <alignment horizontal="centerContinuous" vertical="center"/>
    </xf>
    <xf numFmtId="37" fontId="6" fillId="0" borderId="9" xfId="26" applyFont="1" applyFill="1" applyBorder="1" applyAlignment="1" applyProtection="1">
      <alignment horizontal="center" vertical="center"/>
    </xf>
    <xf numFmtId="37" fontId="6" fillId="0" borderId="12" xfId="26" applyFont="1" applyFill="1" applyBorder="1" applyAlignment="1" applyProtection="1">
      <alignment horizontal="centerContinuous" vertical="center"/>
    </xf>
    <xf numFmtId="37" fontId="6" fillId="0" borderId="13" xfId="26" applyFont="1" applyFill="1" applyBorder="1" applyAlignment="1" applyProtection="1">
      <alignment horizontal="centerContinuous" vertical="center"/>
    </xf>
    <xf numFmtId="37" fontId="6" fillId="0" borderId="10" xfId="26" applyFont="1" applyFill="1" applyBorder="1" applyAlignment="1" applyProtection="1">
      <alignment horizontal="centerContinuous" vertical="center"/>
    </xf>
    <xf numFmtId="37" fontId="6" fillId="0" borderId="8" xfId="26" applyFont="1" applyFill="1" applyBorder="1" applyAlignment="1">
      <alignment horizontal="center" vertical="center"/>
    </xf>
    <xf numFmtId="37" fontId="6" fillId="0" borderId="9" xfId="26" applyFont="1" applyFill="1" applyBorder="1" applyAlignment="1">
      <alignment horizontal="center" vertical="center"/>
    </xf>
    <xf numFmtId="37" fontId="6" fillId="0" borderId="16" xfId="26" applyFont="1" applyFill="1" applyBorder="1" applyAlignment="1" applyProtection="1">
      <alignment horizontal="center" vertical="center"/>
    </xf>
    <xf numFmtId="37" fontId="8" fillId="0" borderId="0" xfId="26" applyFont="1" applyFill="1"/>
    <xf numFmtId="37" fontId="8" fillId="0" borderId="14" xfId="26" applyFont="1" applyFill="1" applyBorder="1" applyAlignment="1" applyProtection="1">
      <alignment horizontal="distributed"/>
    </xf>
    <xf numFmtId="37" fontId="8" fillId="0" borderId="0" xfId="26" applyFont="1" applyFill="1" applyBorder="1"/>
    <xf numFmtId="178" fontId="6" fillId="0" borderId="0" xfId="26" applyNumberFormat="1" applyFont="1" applyFill="1" applyBorder="1" applyAlignment="1" applyProtection="1">
      <alignment horizontal="right"/>
    </xf>
    <xf numFmtId="178" fontId="6" fillId="0" borderId="0" xfId="1" applyNumberFormat="1" applyFont="1" applyFill="1" applyBorder="1" applyAlignment="1" applyProtection="1">
      <alignment horizontal="right"/>
    </xf>
    <xf numFmtId="37" fontId="6" fillId="0" borderId="8" xfId="26" applyFont="1" applyFill="1" applyBorder="1"/>
    <xf numFmtId="37" fontId="6" fillId="0" borderId="9" xfId="26" applyFont="1" applyFill="1" applyBorder="1"/>
    <xf numFmtId="0" fontId="6" fillId="0" borderId="0" xfId="21" applyFont="1" applyFill="1"/>
    <xf numFmtId="0" fontId="6" fillId="0" borderId="0" xfId="21" applyFont="1" applyFill="1" applyBorder="1"/>
    <xf numFmtId="37" fontId="6" fillId="0" borderId="0" xfId="26" applyFont="1" applyFill="1" applyBorder="1" applyAlignment="1" applyProtection="1">
      <alignment horizontal="right"/>
    </xf>
    <xf numFmtId="37" fontId="5" fillId="0" borderId="0" xfId="30" applyFont="1" applyFill="1"/>
    <xf numFmtId="37" fontId="5" fillId="0" borderId="0" xfId="30" applyFont="1" applyFill="1" applyBorder="1"/>
    <xf numFmtId="37" fontId="5" fillId="0" borderId="0" xfId="30" quotePrefix="1" applyFont="1" applyFill="1" applyAlignment="1" applyProtection="1"/>
    <xf numFmtId="37" fontId="5" fillId="0" borderId="0" xfId="30" quotePrefix="1" applyFont="1" applyFill="1" applyAlignment="1" applyProtection="1">
      <alignment horizontal="right"/>
    </xf>
    <xf numFmtId="37" fontId="5" fillId="0" borderId="0" xfId="30" quotePrefix="1" applyFont="1" applyFill="1" applyBorder="1" applyAlignment="1" applyProtection="1"/>
    <xf numFmtId="37" fontId="6" fillId="0" borderId="0" xfId="30" applyFont="1" applyFill="1"/>
    <xf numFmtId="37" fontId="6" fillId="0" borderId="0" xfId="30" applyFont="1" applyFill="1" applyBorder="1"/>
    <xf numFmtId="37" fontId="6" fillId="0" borderId="0" xfId="30" quotePrefix="1" applyFont="1" applyFill="1" applyAlignment="1" applyProtection="1">
      <alignment horizontal="right"/>
    </xf>
    <xf numFmtId="37" fontId="6" fillId="0" borderId="0" xfId="30" quotePrefix="1" applyFont="1" applyFill="1" applyAlignment="1" applyProtection="1"/>
    <xf numFmtId="37" fontId="6" fillId="0" borderId="0" xfId="30" quotePrefix="1" applyFont="1" applyFill="1" applyBorder="1" applyAlignment="1" applyProtection="1"/>
    <xf numFmtId="37" fontId="6" fillId="0" borderId="0" xfId="30" applyFont="1" applyFill="1" applyBorder="1" applyAlignment="1"/>
    <xf numFmtId="37" fontId="6" fillId="0" borderId="1" xfId="30" applyFont="1" applyFill="1" applyBorder="1"/>
    <xf numFmtId="37" fontId="6" fillId="0" borderId="2" xfId="30" applyFont="1" applyFill="1" applyBorder="1"/>
    <xf numFmtId="37" fontId="6" fillId="0" borderId="7" xfId="30" applyFont="1" applyFill="1" applyBorder="1" applyAlignment="1">
      <alignment horizontal="centerContinuous" vertical="center"/>
    </xf>
    <xf numFmtId="37" fontId="6" fillId="0" borderId="5" xfId="30" applyFont="1" applyFill="1" applyBorder="1" applyAlignment="1" applyProtection="1">
      <alignment horizontal="centerContinuous" vertical="center"/>
    </xf>
    <xf numFmtId="37" fontId="6" fillId="0" borderId="7" xfId="30" applyFont="1" applyFill="1" applyBorder="1" applyAlignment="1">
      <alignment vertical="center"/>
    </xf>
    <xf numFmtId="37" fontId="6" fillId="0" borderId="14" xfId="30" applyFont="1" applyFill="1" applyBorder="1"/>
    <xf numFmtId="37" fontId="6" fillId="0" borderId="8" xfId="30" applyFont="1" applyFill="1" applyBorder="1"/>
    <xf numFmtId="37" fontId="6" fillId="0" borderId="9" xfId="30" applyFont="1" applyFill="1" applyBorder="1"/>
    <xf numFmtId="0" fontId="6" fillId="0" borderId="0" xfId="23" quotePrefix="1" applyFont="1" applyFill="1" applyBorder="1" applyAlignment="1">
      <alignment horizontal="distributed"/>
    </xf>
    <xf numFmtId="0" fontId="6" fillId="0" borderId="14" xfId="23" quotePrefix="1" applyFont="1" applyFill="1" applyBorder="1" applyAlignment="1">
      <alignment horizontal="distributed"/>
    </xf>
    <xf numFmtId="38" fontId="11" fillId="0" borderId="0" xfId="1" applyFont="1" applyFill="1" applyBorder="1" applyProtection="1"/>
    <xf numFmtId="179" fontId="11" fillId="0" borderId="0" xfId="1" applyNumberFormat="1" applyFont="1" applyFill="1" applyBorder="1"/>
    <xf numFmtId="0" fontId="8" fillId="0" borderId="0" xfId="23" quotePrefix="1" applyFont="1" applyFill="1" applyBorder="1" applyAlignment="1">
      <alignment horizontal="distributed"/>
    </xf>
    <xf numFmtId="37" fontId="8" fillId="0" borderId="0" xfId="30" applyFont="1" applyFill="1" applyBorder="1" applyAlignment="1" applyProtection="1"/>
    <xf numFmtId="37" fontId="8" fillId="0" borderId="0" xfId="30" applyFont="1" applyFill="1"/>
    <xf numFmtId="0" fontId="6" fillId="0" borderId="0" xfId="23" applyFont="1" applyFill="1" applyBorder="1"/>
    <xf numFmtId="37" fontId="11" fillId="0" borderId="0" xfId="30" quotePrefix="1" applyFont="1" applyFill="1" applyBorder="1" applyAlignment="1" applyProtection="1">
      <alignment horizontal="right"/>
    </xf>
    <xf numFmtId="37" fontId="6" fillId="0" borderId="14" xfId="30" quotePrefix="1" applyFont="1" applyFill="1" applyBorder="1" applyAlignment="1" applyProtection="1">
      <alignment horizontal="left"/>
    </xf>
    <xf numFmtId="37" fontId="11" fillId="0" borderId="0" xfId="30" applyFont="1" applyFill="1" applyBorder="1" applyProtection="1"/>
    <xf numFmtId="37" fontId="6" fillId="0" borderId="0" xfId="30" applyFont="1" applyFill="1" applyBorder="1" applyAlignment="1" applyProtection="1"/>
    <xf numFmtId="37" fontId="11" fillId="0" borderId="0" xfId="30" applyFont="1" applyFill="1" applyBorder="1" applyAlignment="1" applyProtection="1">
      <alignment horizontal="right"/>
    </xf>
    <xf numFmtId="37" fontId="6" fillId="0" borderId="14" xfId="30" applyFont="1" applyFill="1" applyBorder="1" applyAlignment="1" applyProtection="1">
      <alignment horizontal="left"/>
    </xf>
    <xf numFmtId="37" fontId="8" fillId="0" borderId="0" xfId="30" applyFont="1" applyFill="1" applyBorder="1"/>
    <xf numFmtId="37" fontId="8" fillId="0" borderId="0" xfId="30" applyFont="1" applyFill="1" applyBorder="1" applyAlignment="1"/>
    <xf numFmtId="37" fontId="6" fillId="0" borderId="0" xfId="30" applyFont="1" applyFill="1" applyBorder="1" applyAlignment="1" applyProtection="1">
      <alignment horizontal="left"/>
    </xf>
    <xf numFmtId="37" fontId="11" fillId="0" borderId="0" xfId="30" applyFont="1" applyFill="1" applyBorder="1" applyAlignment="1" applyProtection="1">
      <alignment horizontal="left"/>
    </xf>
    <xf numFmtId="37" fontId="11" fillId="0" borderId="0" xfId="30" applyFont="1" applyFill="1" applyBorder="1" applyAlignment="1" applyProtection="1">
      <alignment horizontal="distributed"/>
    </xf>
    <xf numFmtId="37" fontId="6" fillId="0" borderId="14" xfId="30" applyFont="1" applyFill="1" applyBorder="1" applyAlignment="1" applyProtection="1">
      <alignment horizontal="distributed"/>
    </xf>
    <xf numFmtId="37" fontId="6" fillId="0" borderId="8" xfId="30" applyFont="1" applyFill="1" applyBorder="1" applyAlignment="1"/>
    <xf numFmtId="0" fontId="5" fillId="0" borderId="0" xfId="25" quotePrefix="1" applyFont="1" applyFill="1" applyAlignment="1">
      <alignment horizontal="left"/>
    </xf>
    <xf numFmtId="0" fontId="5" fillId="0" borderId="0" xfId="25" applyFont="1" applyFill="1"/>
    <xf numFmtId="0" fontId="5" fillId="0" borderId="0" xfId="25" quotePrefix="1" applyFont="1" applyFill="1" applyAlignment="1">
      <alignment horizontal="distributed"/>
    </xf>
    <xf numFmtId="0" fontId="10" fillId="0" borderId="0" xfId="25" quotePrefix="1" applyFont="1" applyFill="1"/>
    <xf numFmtId="38" fontId="5" fillId="0" borderId="0" xfId="1" applyFont="1" applyFill="1"/>
    <xf numFmtId="0" fontId="14" fillId="0" borderId="0" xfId="25" applyFont="1" applyFill="1"/>
    <xf numFmtId="0" fontId="6" fillId="0" borderId="0" xfId="25" quotePrefix="1" applyFont="1" applyFill="1" applyAlignment="1">
      <alignment horizontal="left"/>
    </xf>
    <xf numFmtId="0" fontId="6" fillId="0" borderId="0" xfId="25" applyFont="1" applyFill="1"/>
    <xf numFmtId="0" fontId="6" fillId="0" borderId="0" xfId="25" quotePrefix="1" applyFont="1" applyFill="1" applyAlignment="1">
      <alignment horizontal="distributed"/>
    </xf>
    <xf numFmtId="38" fontId="6" fillId="0" borderId="0" xfId="1" applyFont="1" applyFill="1"/>
    <xf numFmtId="0" fontId="6" fillId="0" borderId="0" xfId="25" applyFont="1" applyFill="1" applyAlignment="1">
      <alignment horizontal="right"/>
    </xf>
    <xf numFmtId="0" fontId="6" fillId="0" borderId="2" xfId="25" applyFont="1" applyFill="1" applyBorder="1" applyAlignment="1">
      <alignment vertical="center"/>
    </xf>
    <xf numFmtId="0" fontId="6" fillId="0" borderId="0" xfId="25" applyFont="1" applyFill="1" applyAlignment="1">
      <alignment vertical="center"/>
    </xf>
    <xf numFmtId="0" fontId="14" fillId="0" borderId="0" xfId="25" applyFont="1" applyFill="1" applyAlignment="1">
      <alignment vertical="center"/>
    </xf>
    <xf numFmtId="0" fontId="6" fillId="0" borderId="9" xfId="25" applyFont="1" applyFill="1" applyBorder="1"/>
    <xf numFmtId="0" fontId="8" fillId="0" borderId="9" xfId="25" applyFont="1" applyFill="1" applyBorder="1" applyAlignment="1">
      <alignment horizontal="distributed"/>
    </xf>
    <xf numFmtId="0" fontId="12" fillId="0" borderId="8" xfId="25" applyFont="1" applyFill="1" applyBorder="1" applyAlignment="1"/>
    <xf numFmtId="0" fontId="12" fillId="0" borderId="8" xfId="25" applyFont="1" applyFill="1" applyBorder="1" applyAlignment="1">
      <alignment horizontal="right"/>
    </xf>
    <xf numFmtId="0" fontId="12" fillId="0" borderId="0" xfId="25" applyFont="1" applyFill="1"/>
    <xf numFmtId="0" fontId="16" fillId="0" borderId="0" xfId="25" applyFont="1" applyFill="1"/>
    <xf numFmtId="0" fontId="9" fillId="0" borderId="0" xfId="25" applyFont="1" applyFill="1"/>
    <xf numFmtId="0" fontId="6" fillId="0" borderId="0" xfId="25" applyFont="1" applyFill="1" applyAlignment="1">
      <alignment horizontal="left"/>
    </xf>
    <xf numFmtId="0" fontId="5" fillId="0" borderId="0" xfId="28" applyFont="1" applyFill="1" applyAlignment="1">
      <alignment horizontal="center"/>
    </xf>
    <xf numFmtId="0" fontId="5" fillId="0" borderId="0" xfId="27" applyFont="1" applyFill="1" applyAlignment="1"/>
    <xf numFmtId="0" fontId="10" fillId="0" borderId="0" xfId="28" quotePrefix="1" applyFont="1" applyFill="1" applyAlignment="1">
      <alignment horizontal="right"/>
    </xf>
    <xf numFmtId="0" fontId="10" fillId="0" borderId="0" xfId="28" applyFont="1" applyFill="1" applyAlignment="1"/>
    <xf numFmtId="0" fontId="5" fillId="0" borderId="0" xfId="28" applyFont="1" applyFill="1" applyAlignment="1"/>
    <xf numFmtId="0" fontId="5" fillId="0" borderId="0" xfId="28" quotePrefix="1" applyFont="1" applyFill="1" applyAlignment="1"/>
    <xf numFmtId="0" fontId="6" fillId="0" borderId="0" xfId="28" applyFont="1" applyFill="1" applyAlignment="1">
      <alignment horizontal="center"/>
    </xf>
    <xf numFmtId="0" fontId="6" fillId="0" borderId="0" xfId="28" quotePrefix="1" applyFont="1" applyFill="1" applyAlignment="1">
      <alignment horizontal="right"/>
    </xf>
    <xf numFmtId="0" fontId="6" fillId="0" borderId="0" xfId="28" applyFont="1" applyFill="1" applyAlignment="1">
      <alignment horizontal="distributed"/>
    </xf>
    <xf numFmtId="0" fontId="6" fillId="0" borderId="0" xfId="28" quotePrefix="1" applyFont="1" applyFill="1" applyAlignment="1">
      <alignment horizontal="left"/>
    </xf>
    <xf numFmtId="0" fontId="6" fillId="0" borderId="0" xfId="28" applyFont="1" applyFill="1"/>
    <xf numFmtId="0" fontId="6" fillId="0" borderId="0" xfId="27" applyFont="1" applyFill="1"/>
    <xf numFmtId="0" fontId="6" fillId="0" borderId="0" xfId="28" applyFont="1" applyFill="1" applyAlignment="1">
      <alignment vertical="center"/>
    </xf>
    <xf numFmtId="0" fontId="6" fillId="0" borderId="0" xfId="28" applyFont="1" applyFill="1" applyAlignment="1">
      <alignment horizontal="left" vertical="center"/>
    </xf>
    <xf numFmtId="0" fontId="6" fillId="0" borderId="0" xfId="27" applyFont="1" applyFill="1" applyAlignment="1">
      <alignment vertical="center"/>
    </xf>
    <xf numFmtId="0" fontId="6" fillId="0" borderId="2" xfId="28" quotePrefix="1" applyFont="1" applyFill="1" applyBorder="1" applyAlignment="1">
      <alignment horizontal="center" vertical="center"/>
    </xf>
    <xf numFmtId="0" fontId="9" fillId="0" borderId="2" xfId="27" applyFont="1" applyFill="1" applyBorder="1" applyAlignment="1">
      <alignment horizontal="center" vertical="center"/>
    </xf>
    <xf numFmtId="0" fontId="6" fillId="0" borderId="1" xfId="27" applyFont="1" applyFill="1" applyBorder="1" applyAlignment="1">
      <alignment horizontal="center" vertical="center"/>
    </xf>
    <xf numFmtId="0" fontId="6" fillId="0" borderId="14" xfId="28" applyFont="1" applyFill="1" applyBorder="1" applyAlignment="1">
      <alignment horizontal="center" vertical="center"/>
    </xf>
    <xf numFmtId="0" fontId="9" fillId="0" borderId="14" xfId="27" applyFont="1" applyFill="1" applyBorder="1" applyAlignment="1">
      <alignment horizontal="center" vertical="center"/>
    </xf>
    <xf numFmtId="0" fontId="6" fillId="0" borderId="0" xfId="27" applyFont="1" applyFill="1" applyBorder="1" applyAlignment="1">
      <alignment horizontal="center" vertical="center"/>
    </xf>
    <xf numFmtId="0" fontId="6" fillId="0" borderId="9" xfId="28" applyFont="1" applyFill="1" applyBorder="1" applyAlignment="1">
      <alignment horizontal="center" vertical="center"/>
    </xf>
    <xf numFmtId="0" fontId="9" fillId="0" borderId="9" xfId="27" applyFont="1" applyFill="1" applyBorder="1" applyAlignment="1">
      <alignment horizontal="center" vertical="center"/>
    </xf>
    <xf numFmtId="0" fontId="6" fillId="0" borderId="8" xfId="27" applyFont="1" applyFill="1" applyBorder="1" applyAlignment="1">
      <alignment horizontal="center" vertical="center"/>
    </xf>
    <xf numFmtId="180" fontId="6" fillId="0" borderId="0" xfId="27" applyNumberFormat="1" applyFont="1" applyFill="1" applyBorder="1" applyAlignment="1">
      <alignment horizontal="right"/>
    </xf>
    <xf numFmtId="181" fontId="6" fillId="0" borderId="0" xfId="27" applyNumberFormat="1" applyFont="1" applyFill="1" applyBorder="1"/>
    <xf numFmtId="0" fontId="6" fillId="0" borderId="0" xfId="27" applyFont="1" applyFill="1" applyAlignment="1">
      <alignment horizontal="center"/>
    </xf>
    <xf numFmtId="180" fontId="12" fillId="0" borderId="0" xfId="27" applyNumberFormat="1" applyFont="1" applyFill="1" applyBorder="1" applyAlignment="1">
      <alignment horizontal="right"/>
    </xf>
    <xf numFmtId="181" fontId="12" fillId="0" borderId="0" xfId="27" applyNumberFormat="1" applyFont="1" applyFill="1" applyBorder="1"/>
    <xf numFmtId="0" fontId="12" fillId="0" borderId="0" xfId="27" applyFont="1" applyFill="1" applyAlignment="1">
      <alignment horizontal="center"/>
    </xf>
    <xf numFmtId="0" fontId="6" fillId="0" borderId="14" xfId="31" quotePrefix="1" applyFont="1" applyFill="1" applyBorder="1" applyAlignment="1">
      <alignment horizontal="center"/>
    </xf>
    <xf numFmtId="0" fontId="6" fillId="0" borderId="14" xfId="28" applyFont="1" applyFill="1" applyBorder="1" applyAlignment="1">
      <alignment horizontal="center"/>
    </xf>
    <xf numFmtId="0" fontId="6" fillId="0" borderId="9" xfId="27" applyFont="1" applyFill="1" applyBorder="1" applyAlignment="1">
      <alignment horizontal="center"/>
    </xf>
    <xf numFmtId="0" fontId="6" fillId="0" borderId="8" xfId="27" applyFont="1" applyFill="1" applyBorder="1"/>
    <xf numFmtId="0" fontId="6" fillId="0" borderId="0" xfId="31" applyFont="1" applyFill="1"/>
    <xf numFmtId="181" fontId="6" fillId="0" borderId="0" xfId="27" applyNumberFormat="1" applyFont="1" applyFill="1"/>
    <xf numFmtId="0" fontId="3" fillId="0" borderId="0" xfId="34" applyFont="1" applyAlignment="1">
      <alignment vertical="center"/>
    </xf>
    <xf numFmtId="0" fontId="20" fillId="0" borderId="0" xfId="34" applyFont="1" applyAlignment="1">
      <alignment vertical="center"/>
    </xf>
    <xf numFmtId="0" fontId="5" fillId="0" borderId="0" xfId="32" applyFont="1" applyFill="1" applyAlignment="1"/>
    <xf numFmtId="0" fontId="5" fillId="0" borderId="0" xfId="32" quotePrefix="1" applyFont="1" applyFill="1" applyAlignment="1"/>
    <xf numFmtId="0" fontId="10" fillId="0" borderId="0" xfId="32" quotePrefix="1" applyFont="1" applyFill="1" applyAlignment="1"/>
    <xf numFmtId="0" fontId="6" fillId="0" borderId="0" xfId="32" applyFont="1" applyFill="1"/>
    <xf numFmtId="0" fontId="6" fillId="0" borderId="0" xfId="32" quotePrefix="1" applyFont="1" applyFill="1" applyAlignment="1">
      <alignment horizontal="right"/>
    </xf>
    <xf numFmtId="0" fontId="6" fillId="0" borderId="0" xfId="32" applyFont="1" applyFill="1" applyAlignment="1">
      <alignment horizontal="right" vertical="center"/>
    </xf>
    <xf numFmtId="0" fontId="6" fillId="0" borderId="0" xfId="32" quotePrefix="1" applyFont="1" applyFill="1" applyAlignment="1">
      <alignment vertical="center"/>
    </xf>
    <xf numFmtId="0" fontId="6" fillId="0" borderId="0" xfId="32" applyFont="1" applyFill="1" applyAlignment="1">
      <alignment vertical="center"/>
    </xf>
    <xf numFmtId="0" fontId="6" fillId="0" borderId="2" xfId="32" quotePrefix="1" applyFont="1" applyFill="1" applyBorder="1" applyAlignment="1">
      <alignment vertical="center"/>
    </xf>
    <xf numFmtId="0" fontId="6" fillId="0" borderId="5" xfId="32" applyFont="1" applyFill="1" applyBorder="1" applyAlignment="1">
      <alignment horizontal="centerContinuous" vertical="center"/>
    </xf>
    <xf numFmtId="0" fontId="6" fillId="0" borderId="7" xfId="7" applyFont="1" applyFill="1" applyBorder="1" applyAlignment="1">
      <alignment horizontal="centerContinuous" vertical="center"/>
    </xf>
    <xf numFmtId="0" fontId="6" fillId="0" borderId="3" xfId="7" applyFont="1" applyFill="1" applyBorder="1" applyAlignment="1">
      <alignment horizontal="centerContinuous" vertical="center"/>
    </xf>
    <xf numFmtId="0" fontId="6" fillId="0" borderId="7" xfId="32" applyFont="1" applyFill="1" applyBorder="1" applyAlignment="1">
      <alignment horizontal="centerContinuous" vertical="center"/>
    </xf>
    <xf numFmtId="0" fontId="6" fillId="0" borderId="3" xfId="32" applyFont="1" applyFill="1" applyBorder="1" applyAlignment="1">
      <alignment horizontal="centerContinuous" vertical="center"/>
    </xf>
    <xf numFmtId="0" fontId="6" fillId="0" borderId="9" xfId="32" applyFont="1" applyFill="1" applyBorder="1" applyAlignment="1">
      <alignment vertical="center"/>
    </xf>
    <xf numFmtId="0" fontId="12" fillId="0" borderId="0" xfId="32" applyFont="1" applyFill="1"/>
    <xf numFmtId="0" fontId="6" fillId="0" borderId="14" xfId="32" quotePrefix="1" applyFont="1" applyFill="1" applyBorder="1" applyAlignment="1">
      <alignment horizontal="center"/>
    </xf>
    <xf numFmtId="0" fontId="6" fillId="0" borderId="14" xfId="32" applyFont="1" applyFill="1" applyBorder="1" applyAlignment="1">
      <alignment horizontal="center"/>
    </xf>
    <xf numFmtId="0" fontId="6" fillId="0" borderId="9" xfId="32" applyFont="1" applyFill="1" applyBorder="1"/>
    <xf numFmtId="3" fontId="6" fillId="0" borderId="8" xfId="32" applyNumberFormat="1" applyFont="1" applyFill="1" applyBorder="1"/>
    <xf numFmtId="0" fontId="6" fillId="0" borderId="8" xfId="32" applyFont="1" applyFill="1" applyBorder="1"/>
    <xf numFmtId="0" fontId="14" fillId="0" borderId="8" xfId="32" applyFont="1" applyFill="1" applyBorder="1"/>
    <xf numFmtId="0" fontId="14" fillId="0" borderId="9" xfId="32" applyFont="1" applyFill="1" applyBorder="1"/>
    <xf numFmtId="38" fontId="5" fillId="0" borderId="0" xfId="2" quotePrefix="1" applyFont="1" applyFill="1" applyBorder="1" applyAlignment="1" applyProtection="1">
      <alignment horizontal="left"/>
    </xf>
    <xf numFmtId="38" fontId="5" fillId="0" borderId="0" xfId="2" applyFont="1" applyFill="1"/>
    <xf numFmtId="38" fontId="10" fillId="0" borderId="0" xfId="2" quotePrefix="1" applyFont="1" applyFill="1" applyAlignment="1" applyProtection="1">
      <alignment horizontal="right"/>
    </xf>
    <xf numFmtId="38" fontId="10" fillId="0" borderId="0" xfId="2" quotePrefix="1" applyFont="1" applyFill="1"/>
    <xf numFmtId="38" fontId="5" fillId="0" borderId="0" xfId="2" quotePrefix="1" applyFont="1" applyFill="1" applyAlignment="1" applyProtection="1">
      <alignment horizontal="left"/>
    </xf>
    <xf numFmtId="38" fontId="5" fillId="0" borderId="0" xfId="2" applyFont="1" applyFill="1" applyAlignment="1"/>
    <xf numFmtId="37" fontId="5" fillId="0" borderId="0" xfId="33" applyFont="1" applyFill="1"/>
    <xf numFmtId="38" fontId="6" fillId="0" borderId="0" xfId="2" quotePrefix="1" applyFont="1" applyFill="1" applyBorder="1" applyAlignment="1" applyProtection="1">
      <alignment horizontal="left"/>
    </xf>
    <xf numFmtId="38" fontId="6" fillId="0" borderId="0" xfId="2" quotePrefix="1" applyFont="1" applyFill="1" applyAlignment="1" applyProtection="1">
      <alignment horizontal="left"/>
    </xf>
    <xf numFmtId="38" fontId="6" fillId="0" borderId="0" xfId="2" applyFont="1" applyFill="1"/>
    <xf numFmtId="38" fontId="6" fillId="0" borderId="0" xfId="2" applyFont="1" applyFill="1" applyAlignment="1"/>
    <xf numFmtId="37" fontId="6" fillId="0" borderId="0" xfId="33" applyFont="1" applyFill="1"/>
    <xf numFmtId="38" fontId="6" fillId="0" borderId="0" xfId="2" applyFont="1" applyFill="1" applyBorder="1"/>
    <xf numFmtId="38" fontId="6" fillId="0" borderId="1" xfId="2" applyFont="1" applyFill="1" applyBorder="1" applyAlignment="1">
      <alignment vertical="center"/>
    </xf>
    <xf numFmtId="38" fontId="6" fillId="0" borderId="2" xfId="2" applyFont="1" applyFill="1" applyBorder="1" applyAlignment="1">
      <alignment vertical="center"/>
    </xf>
    <xf numFmtId="38" fontId="6" fillId="0" borderId="7" xfId="2" applyFont="1" applyFill="1" applyBorder="1" applyAlignment="1" applyProtection="1">
      <alignment horizontal="centerContinuous" vertical="center"/>
    </xf>
    <xf numFmtId="38" fontId="6" fillId="0" borderId="3" xfId="2" applyFont="1" applyFill="1" applyBorder="1" applyAlignment="1">
      <alignment horizontal="centerContinuous" vertical="center"/>
    </xf>
    <xf numFmtId="38" fontId="6" fillId="0" borderId="3" xfId="2" applyFont="1" applyFill="1" applyBorder="1" applyAlignment="1" applyProtection="1">
      <alignment horizontal="centerContinuous" vertical="center"/>
    </xf>
    <xf numFmtId="38" fontId="6" fillId="0" borderId="7" xfId="2" applyFont="1" applyFill="1" applyBorder="1" applyAlignment="1">
      <alignment vertical="center"/>
    </xf>
    <xf numFmtId="38" fontId="6" fillId="0" borderId="0" xfId="2" applyFont="1" applyFill="1" applyAlignment="1">
      <alignment vertical="center"/>
    </xf>
    <xf numFmtId="38" fontId="6" fillId="0" borderId="8" xfId="2" applyFont="1" applyFill="1" applyBorder="1" applyAlignment="1">
      <alignment vertical="center"/>
    </xf>
    <xf numFmtId="38" fontId="6" fillId="0" borderId="9" xfId="2" applyFont="1" applyFill="1" applyBorder="1" applyAlignment="1">
      <alignment vertical="center"/>
    </xf>
    <xf numFmtId="38" fontId="6" fillId="0" borderId="10" xfId="2" applyFont="1" applyFill="1" applyBorder="1" applyAlignment="1" applyProtection="1">
      <alignment horizontal="center" vertical="center"/>
    </xf>
    <xf numFmtId="38" fontId="6" fillId="0" borderId="10" xfId="2" applyFont="1" applyFill="1" applyBorder="1" applyAlignment="1" applyProtection="1">
      <alignment horizontal="center" vertical="center" wrapText="1"/>
    </xf>
    <xf numFmtId="38" fontId="6" fillId="0" borderId="13" xfId="2" applyFont="1" applyFill="1" applyBorder="1" applyAlignment="1" applyProtection="1">
      <alignment vertical="center"/>
    </xf>
    <xf numFmtId="38" fontId="6" fillId="0" borderId="0" xfId="2" applyFont="1" applyFill="1" applyBorder="1" applyAlignment="1" applyProtection="1">
      <alignment horizontal="distributed"/>
    </xf>
    <xf numFmtId="38" fontId="6" fillId="0" borderId="14" xfId="2" applyFont="1" applyFill="1" applyBorder="1" applyAlignment="1" applyProtection="1">
      <alignment horizontal="distributed"/>
    </xf>
    <xf numFmtId="41" fontId="6" fillId="0" borderId="0" xfId="2" applyNumberFormat="1" applyFont="1" applyFill="1" applyAlignment="1" applyProtection="1">
      <alignment horizontal="right"/>
    </xf>
    <xf numFmtId="38" fontId="6" fillId="0" borderId="0" xfId="2" applyFont="1" applyFill="1" applyAlignment="1" applyProtection="1"/>
    <xf numFmtId="38" fontId="8" fillId="0" borderId="0" xfId="2" applyFont="1" applyFill="1" applyBorder="1" applyAlignment="1" applyProtection="1">
      <alignment horizontal="distributed"/>
    </xf>
    <xf numFmtId="41" fontId="12" fillId="0" borderId="0" xfId="2" applyNumberFormat="1" applyFont="1" applyFill="1" applyAlignment="1" applyProtection="1">
      <alignment horizontal="right"/>
    </xf>
    <xf numFmtId="38" fontId="8" fillId="0" borderId="0" xfId="2" applyFont="1" applyFill="1" applyAlignment="1" applyProtection="1"/>
    <xf numFmtId="38" fontId="8" fillId="0" borderId="0" xfId="2" applyFont="1" applyFill="1"/>
    <xf numFmtId="38" fontId="12" fillId="0" borderId="14" xfId="2" applyFont="1" applyFill="1" applyBorder="1" applyAlignment="1" applyProtection="1">
      <alignment horizontal="distributed"/>
    </xf>
    <xf numFmtId="0" fontId="6" fillId="0" borderId="0" xfId="7" applyFont="1" applyFill="1"/>
    <xf numFmtId="38" fontId="12" fillId="0" borderId="0" xfId="2" applyFont="1" applyFill="1" applyAlignment="1" applyProtection="1"/>
    <xf numFmtId="38" fontId="12" fillId="0" borderId="0" xfId="2" applyFont="1" applyFill="1"/>
    <xf numFmtId="38" fontId="6" fillId="0" borderId="8" xfId="2" applyFont="1" applyFill="1" applyBorder="1"/>
    <xf numFmtId="38" fontId="6" fillId="0" borderId="9" xfId="2" applyFont="1" applyFill="1" applyBorder="1"/>
    <xf numFmtId="38" fontId="6" fillId="0" borderId="8" xfId="2" applyFont="1" applyFill="1" applyBorder="1" applyAlignment="1"/>
    <xf numFmtId="0" fontId="5" fillId="0" borderId="0" xfId="10" applyFont="1" applyFill="1" applyBorder="1"/>
    <xf numFmtId="0" fontId="10" fillId="0" borderId="0" xfId="10" quotePrefix="1" applyFont="1" applyFill="1" applyBorder="1" applyAlignment="1">
      <alignment horizontal="right"/>
    </xf>
    <xf numFmtId="0" fontId="10" fillId="0" borderId="0" xfId="10" applyFont="1" applyFill="1" applyBorder="1"/>
    <xf numFmtId="0" fontId="6" fillId="0" borderId="0" xfId="10" applyFont="1" applyFill="1" applyBorder="1"/>
    <xf numFmtId="0" fontId="6" fillId="0" borderId="15" xfId="10" applyFont="1" applyFill="1" applyBorder="1" applyAlignment="1">
      <alignment vertical="center"/>
    </xf>
    <xf numFmtId="0" fontId="6" fillId="0" borderId="15" xfId="10" applyFont="1" applyFill="1" applyBorder="1" applyAlignment="1">
      <alignment horizontal="right" vertical="center"/>
    </xf>
    <xf numFmtId="0" fontId="6" fillId="0" borderId="0" xfId="10" applyFont="1" applyFill="1" applyBorder="1" applyAlignment="1">
      <alignment vertical="center"/>
    </xf>
    <xf numFmtId="0" fontId="6" fillId="0" borderId="1" xfId="10" applyFont="1" applyFill="1" applyBorder="1" applyAlignment="1">
      <alignment vertical="center"/>
    </xf>
    <xf numFmtId="0" fontId="6" fillId="0" borderId="1" xfId="10" applyFont="1" applyFill="1" applyBorder="1" applyAlignment="1">
      <alignment horizontal="center" vertical="center"/>
    </xf>
    <xf numFmtId="0" fontId="6" fillId="0" borderId="2" xfId="10" applyFont="1" applyFill="1" applyBorder="1" applyAlignment="1">
      <alignment vertical="center"/>
    </xf>
    <xf numFmtId="0" fontId="6" fillId="0" borderId="18" xfId="10" applyFont="1" applyFill="1" applyBorder="1" applyAlignment="1">
      <alignment vertical="center"/>
    </xf>
    <xf numFmtId="0" fontId="6" fillId="0" borderId="0" xfId="10" applyFont="1" applyFill="1" applyBorder="1" applyAlignment="1">
      <alignment horizontal="center" vertical="center"/>
    </xf>
    <xf numFmtId="0" fontId="6" fillId="0" borderId="14" xfId="10" applyFont="1" applyFill="1" applyBorder="1" applyAlignment="1">
      <alignment vertical="center"/>
    </xf>
    <xf numFmtId="0" fontId="6" fillId="0" borderId="17" xfId="10" applyFont="1" applyFill="1" applyBorder="1" applyAlignment="1">
      <alignment vertical="center"/>
    </xf>
    <xf numFmtId="0" fontId="6" fillId="0" borderId="8" xfId="10" applyFont="1" applyFill="1" applyBorder="1" applyAlignment="1">
      <alignment vertical="center"/>
    </xf>
    <xf numFmtId="0" fontId="6" fillId="0" borderId="8" xfId="10" applyFont="1" applyFill="1" applyBorder="1" applyAlignment="1">
      <alignment horizontal="center" vertical="center"/>
    </xf>
    <xf numFmtId="0" fontId="6" fillId="0" borderId="9" xfId="10" applyFont="1" applyFill="1" applyBorder="1" applyAlignment="1">
      <alignment vertical="center"/>
    </xf>
    <xf numFmtId="0" fontId="6" fillId="0" borderId="19" xfId="10" applyFont="1" applyFill="1" applyBorder="1" applyAlignment="1">
      <alignment vertical="center"/>
    </xf>
    <xf numFmtId="0" fontId="6" fillId="0" borderId="0" xfId="10" applyFont="1" applyFill="1" applyBorder="1" applyAlignment="1"/>
    <xf numFmtId="0" fontId="6" fillId="0" borderId="0" xfId="10" applyFont="1" applyFill="1" applyBorder="1" applyAlignment="1">
      <alignment horizontal="distributed"/>
    </xf>
    <xf numFmtId="0" fontId="6" fillId="0" borderId="0" xfId="10" applyFont="1" applyFill="1" applyBorder="1" applyAlignment="1">
      <alignment horizontal="left"/>
    </xf>
    <xf numFmtId="0" fontId="6" fillId="0" borderId="14" xfId="10" applyFont="1" applyFill="1" applyBorder="1" applyAlignment="1"/>
    <xf numFmtId="182" fontId="6" fillId="0" borderId="17" xfId="4" applyNumberFormat="1" applyFont="1" applyFill="1" applyBorder="1" applyAlignment="1"/>
    <xf numFmtId="41" fontId="6" fillId="0" borderId="0" xfId="4" applyNumberFormat="1" applyFont="1" applyFill="1" applyBorder="1" applyAlignment="1">
      <alignment horizontal="right"/>
    </xf>
    <xf numFmtId="182" fontId="6" fillId="0" borderId="0" xfId="4" applyNumberFormat="1" applyFont="1" applyFill="1" applyBorder="1" applyAlignment="1">
      <alignment horizontal="right"/>
    </xf>
    <xf numFmtId="182" fontId="6" fillId="0" borderId="0" xfId="4" applyNumberFormat="1" applyFont="1" applyFill="1" applyBorder="1" applyAlignment="1"/>
    <xf numFmtId="182" fontId="6" fillId="0" borderId="0" xfId="10" applyNumberFormat="1" applyFont="1" applyFill="1" applyBorder="1" applyAlignment="1"/>
    <xf numFmtId="182" fontId="6" fillId="0" borderId="17" xfId="10" applyNumberFormat="1" applyFont="1" applyFill="1" applyBorder="1" applyAlignment="1"/>
    <xf numFmtId="182" fontId="6" fillId="0" borderId="0" xfId="10" applyNumberFormat="1" applyFont="1" applyFill="1" applyBorder="1" applyAlignment="1">
      <alignment horizontal="distributed"/>
    </xf>
    <xf numFmtId="182" fontId="6" fillId="0" borderId="0" xfId="10" applyNumberFormat="1" applyFont="1" applyFill="1" applyBorder="1" applyAlignment="1">
      <alignment horizontal="left"/>
    </xf>
    <xf numFmtId="0" fontId="6" fillId="0" borderId="14" xfId="10" applyFont="1" applyFill="1" applyBorder="1"/>
    <xf numFmtId="182" fontId="6" fillId="0" borderId="17" xfId="10" applyNumberFormat="1" applyFont="1" applyFill="1" applyBorder="1"/>
    <xf numFmtId="182" fontId="6" fillId="0" borderId="0" xfId="10" applyNumberFormat="1" applyFont="1" applyFill="1" applyBorder="1"/>
    <xf numFmtId="182" fontId="6" fillId="0" borderId="0" xfId="10" applyNumberFormat="1" applyFont="1" applyFill="1" applyBorder="1" applyAlignment="1">
      <alignment horizontal="right"/>
    </xf>
    <xf numFmtId="0" fontId="6" fillId="0" borderId="8" xfId="10" applyFont="1" applyFill="1" applyBorder="1" applyAlignment="1"/>
    <xf numFmtId="0" fontId="6" fillId="0" borderId="8" xfId="10" applyFont="1" applyFill="1" applyBorder="1" applyAlignment="1">
      <alignment horizontal="distributed"/>
    </xf>
    <xf numFmtId="0" fontId="6" fillId="0" borderId="9" xfId="10" applyFont="1" applyFill="1" applyBorder="1" applyAlignment="1"/>
    <xf numFmtId="182" fontId="6" fillId="0" borderId="19" xfId="4" applyNumberFormat="1" applyFont="1" applyFill="1" applyBorder="1" applyAlignment="1"/>
    <xf numFmtId="182" fontId="6" fillId="0" borderId="8" xfId="4" applyNumberFormat="1" applyFont="1" applyFill="1" applyBorder="1" applyAlignment="1"/>
    <xf numFmtId="182" fontId="6" fillId="0" borderId="8" xfId="10" applyNumberFormat="1" applyFont="1" applyFill="1" applyBorder="1" applyAlignment="1"/>
    <xf numFmtId="182" fontId="6" fillId="0" borderId="19" xfId="10" applyNumberFormat="1" applyFont="1" applyFill="1" applyBorder="1" applyAlignment="1"/>
    <xf numFmtId="182" fontId="6" fillId="0" borderId="8" xfId="10" applyNumberFormat="1" applyFont="1" applyFill="1" applyBorder="1" applyAlignment="1">
      <alignment horizontal="distributed"/>
    </xf>
    <xf numFmtId="182" fontId="6" fillId="0" borderId="8" xfId="10" applyNumberFormat="1" applyFont="1" applyFill="1" applyBorder="1" applyAlignment="1">
      <alignment horizontal="left"/>
    </xf>
    <xf numFmtId="0" fontId="12" fillId="0" borderId="0" xfId="25" applyFont="1" applyFill="1" applyBorder="1" applyAlignment="1">
      <alignment horizontal="right"/>
    </xf>
    <xf numFmtId="0" fontId="14" fillId="0" borderId="18" xfId="25" applyFont="1" applyFill="1" applyBorder="1" applyAlignment="1">
      <alignment horizontal="centerContinuous" vertical="center" wrapText="1"/>
    </xf>
    <xf numFmtId="0" fontId="6" fillId="0" borderId="7" xfId="25" applyFont="1" applyFill="1" applyBorder="1" applyAlignment="1">
      <alignment horizontal="left" vertical="center"/>
    </xf>
    <xf numFmtId="0" fontId="6" fillId="0" borderId="7" xfId="25" applyFont="1" applyFill="1" applyBorder="1" applyAlignment="1">
      <alignment horizontal="centerContinuous" vertical="center"/>
    </xf>
    <xf numFmtId="0" fontId="6" fillId="0" borderId="1" xfId="25" applyFont="1" applyFill="1" applyBorder="1" applyAlignment="1">
      <alignment vertical="center"/>
    </xf>
    <xf numFmtId="0" fontId="14" fillId="0" borderId="16" xfId="25" applyFont="1" applyFill="1" applyBorder="1" applyAlignment="1">
      <alignment horizontal="center" vertical="distributed" textRotation="255"/>
    </xf>
    <xf numFmtId="0" fontId="14" fillId="0" borderId="10" xfId="25" applyFont="1" applyFill="1" applyBorder="1" applyAlignment="1">
      <alignment horizontal="center" vertical="distributed" textRotation="255" wrapText="1" justifyLastLine="1"/>
    </xf>
    <xf numFmtId="0" fontId="14" fillId="0" borderId="10" xfId="25" applyFont="1" applyFill="1" applyBorder="1" applyAlignment="1">
      <alignment horizontal="center" vertical="distributed" textRotation="255" justifyLastLine="1"/>
    </xf>
    <xf numFmtId="0" fontId="14" fillId="0" borderId="19" xfId="25" applyFont="1" applyFill="1" applyBorder="1" applyAlignment="1">
      <alignment horizontal="center" vertical="distributed" textRotation="255" justifyLastLine="1"/>
    </xf>
    <xf numFmtId="0" fontId="14" fillId="0" borderId="12" xfId="25" applyFont="1" applyFill="1" applyBorder="1" applyAlignment="1">
      <alignment horizontal="center" vertical="distributed" textRotation="255" justifyLastLine="1"/>
    </xf>
    <xf numFmtId="0" fontId="14" fillId="0" borderId="11" xfId="25" applyFont="1" applyFill="1" applyBorder="1" applyAlignment="1">
      <alignment horizontal="center" vertical="distributed" textRotation="255" justifyLastLine="1"/>
    </xf>
    <xf numFmtId="0" fontId="8" fillId="0" borderId="14" xfId="25" applyFont="1" applyFill="1" applyBorder="1" applyAlignment="1">
      <alignment horizontal="distributed"/>
    </xf>
    <xf numFmtId="0" fontId="6" fillId="0" borderId="14" xfId="25" applyFont="1" applyFill="1" applyBorder="1" applyAlignment="1">
      <alignment horizontal="distributed"/>
    </xf>
    <xf numFmtId="0" fontId="6" fillId="0" borderId="0" xfId="25" applyFont="1" applyFill="1" applyBorder="1" applyAlignment="1"/>
    <xf numFmtId="0" fontId="14" fillId="0" borderId="11" xfId="25" applyFont="1" applyFill="1" applyBorder="1" applyAlignment="1">
      <alignment horizontal="center" vertical="distributed" textRotation="255" wrapText="1" justifyLastLine="1"/>
    </xf>
    <xf numFmtId="37" fontId="12" fillId="0" borderId="0" xfId="26" quotePrefix="1" applyFont="1" applyFill="1" applyBorder="1" applyAlignment="1" applyProtection="1">
      <alignment horizontal="distributed"/>
    </xf>
    <xf numFmtId="0" fontId="12" fillId="0" borderId="14" xfId="0" applyFont="1" applyFill="1" applyBorder="1" applyAlignment="1">
      <alignment horizontal="distributed"/>
    </xf>
    <xf numFmtId="37" fontId="6" fillId="0" borderId="4" xfId="16" applyFont="1" applyFill="1" applyBorder="1" applyAlignment="1" applyProtection="1">
      <alignment horizontal="centerContinuous" vertical="center" shrinkToFit="1"/>
    </xf>
    <xf numFmtId="37" fontId="12" fillId="0" borderId="0" xfId="20" applyFont="1" applyFill="1" applyAlignment="1"/>
    <xf numFmtId="0" fontId="6" fillId="0" borderId="0" xfId="27" applyFont="1" applyFill="1" applyAlignment="1"/>
    <xf numFmtId="0" fontId="6" fillId="0" borderId="0" xfId="31" applyFont="1" applyFill="1" applyAlignment="1"/>
    <xf numFmtId="181" fontId="6" fillId="0" borderId="0" xfId="27" applyNumberFormat="1" applyFont="1" applyFill="1" applyAlignment="1"/>
    <xf numFmtId="0" fontId="27" fillId="0" borderId="14" xfId="27" quotePrefix="1" applyFont="1" applyFill="1" applyBorder="1" applyAlignment="1">
      <alignment horizontal="distributed"/>
    </xf>
    <xf numFmtId="0" fontId="28" fillId="0" borderId="14" xfId="27" quotePrefix="1" applyFont="1" applyFill="1" applyBorder="1" applyAlignment="1">
      <alignment horizontal="distributed"/>
    </xf>
    <xf numFmtId="0" fontId="6" fillId="0" borderId="0" xfId="10" applyFont="1" applyFill="1" applyBorder="1" applyAlignment="1">
      <alignment horizontal="center" vertical="center" wrapText="1"/>
    </xf>
    <xf numFmtId="0" fontId="6" fillId="0" borderId="20" xfId="10" applyFont="1" applyFill="1" applyBorder="1" applyAlignment="1">
      <alignment horizontal="center" vertical="center"/>
    </xf>
    <xf numFmtId="0" fontId="14" fillId="0" borderId="20" xfId="10" applyFont="1" applyFill="1" applyBorder="1" applyAlignment="1">
      <alignment horizontal="center" vertical="center" wrapText="1"/>
    </xf>
    <xf numFmtId="0" fontId="12" fillId="0" borderId="0" xfId="10" applyFont="1" applyFill="1" applyBorder="1" applyAlignment="1"/>
    <xf numFmtId="0" fontId="12" fillId="0" borderId="21" xfId="10" applyFont="1" applyFill="1" applyBorder="1" applyAlignment="1"/>
    <xf numFmtId="0" fontId="12" fillId="0" borderId="14" xfId="10" applyFont="1" applyFill="1" applyBorder="1" applyAlignment="1"/>
    <xf numFmtId="182" fontId="12" fillId="0" borderId="22" xfId="10" applyNumberFormat="1" applyFont="1" applyFill="1" applyBorder="1" applyAlignment="1">
      <alignment horizontal="right"/>
    </xf>
    <xf numFmtId="182" fontId="12" fillId="0" borderId="21" xfId="10" applyNumberFormat="1" applyFont="1" applyFill="1" applyBorder="1" applyAlignment="1">
      <alignment horizontal="right"/>
    </xf>
    <xf numFmtId="182" fontId="12" fillId="0" borderId="0" xfId="10" applyNumberFormat="1" applyFont="1" applyFill="1" applyBorder="1" applyAlignment="1">
      <alignment horizontal="right"/>
    </xf>
    <xf numFmtId="182" fontId="12" fillId="0" borderId="22" xfId="10" applyNumberFormat="1" applyFont="1" applyFill="1" applyBorder="1" applyAlignment="1"/>
    <xf numFmtId="182" fontId="12" fillId="0" borderId="21" xfId="10" applyNumberFormat="1" applyFont="1" applyFill="1" applyBorder="1" applyAlignment="1"/>
    <xf numFmtId="0" fontId="6" fillId="0" borderId="2" xfId="10" applyFont="1" applyFill="1" applyBorder="1" applyAlignment="1">
      <alignment vertical="center" wrapText="1"/>
    </xf>
    <xf numFmtId="0" fontId="6" fillId="0" borderId="23" xfId="10" applyFont="1" applyFill="1" applyBorder="1" applyAlignment="1">
      <alignment vertical="center" wrapText="1"/>
    </xf>
    <xf numFmtId="0" fontId="6" fillId="0" borderId="11" xfId="10" applyFont="1" applyFill="1" applyBorder="1" applyAlignment="1">
      <alignment horizontal="center" vertical="center" wrapText="1"/>
    </xf>
    <xf numFmtId="182" fontId="12" fillId="0" borderId="17" xfId="10" applyNumberFormat="1" applyFont="1" applyFill="1" applyBorder="1" applyAlignment="1">
      <alignment horizontal="right"/>
    </xf>
    <xf numFmtId="182" fontId="12" fillId="0" borderId="17" xfId="10" applyNumberFormat="1" applyFont="1" applyFill="1" applyBorder="1" applyAlignment="1"/>
    <xf numFmtId="182" fontId="12" fillId="0" borderId="0" xfId="10" applyNumberFormat="1" applyFont="1" applyFill="1" applyBorder="1" applyAlignment="1"/>
    <xf numFmtId="182" fontId="12" fillId="0" borderId="0" xfId="10" applyNumberFormat="1" applyFont="1" applyFill="1" applyBorder="1" applyAlignment="1">
      <alignment horizontal="left"/>
    </xf>
    <xf numFmtId="37" fontId="10" fillId="0" borderId="0" xfId="16" quotePrefix="1" applyFont="1" applyFill="1" applyAlignment="1" applyProtection="1">
      <alignment horizontal="left"/>
    </xf>
    <xf numFmtId="0" fontId="6" fillId="0" borderId="0" xfId="32" quotePrefix="1" applyFont="1" applyFill="1" applyAlignment="1"/>
    <xf numFmtId="0" fontId="6" fillId="0" borderId="0" xfId="32" quotePrefix="1" applyFont="1" applyFill="1" applyAlignment="1">
      <alignment justifyLastLine="1"/>
    </xf>
    <xf numFmtId="0" fontId="9" fillId="0" borderId="11" xfId="32" applyFont="1" applyFill="1" applyBorder="1" applyAlignment="1">
      <alignment horizontal="center" vertical="center" wrapText="1"/>
    </xf>
    <xf numFmtId="0" fontId="9" fillId="0" borderId="10" xfId="32" applyFont="1" applyFill="1" applyBorder="1" applyAlignment="1">
      <alignment horizontal="center" vertical="center" wrapText="1"/>
    </xf>
    <xf numFmtId="0" fontId="29" fillId="0" borderId="23" xfId="29" quotePrefix="1" applyFont="1" applyFill="1" applyBorder="1" applyAlignment="1">
      <alignment horizontal="center" wrapText="1"/>
    </xf>
    <xf numFmtId="0" fontId="14" fillId="0" borderId="0" xfId="32" applyFont="1" applyFill="1" applyBorder="1"/>
    <xf numFmtId="0" fontId="6" fillId="0" borderId="0" xfId="32" applyFont="1" applyFill="1" applyBorder="1"/>
    <xf numFmtId="0" fontId="9" fillId="0" borderId="13" xfId="32" applyFont="1" applyFill="1" applyBorder="1" applyAlignment="1">
      <alignment horizontal="center" vertical="center" wrapText="1"/>
    </xf>
    <xf numFmtId="0" fontId="9" fillId="0" borderId="5" xfId="32" applyFont="1" applyFill="1" applyBorder="1" applyAlignment="1">
      <alignment horizontal="centerContinuous" vertical="center"/>
    </xf>
    <xf numFmtId="0" fontId="11" fillId="0" borderId="8" xfId="32" applyFont="1" applyFill="1" applyBorder="1"/>
    <xf numFmtId="0" fontId="9" fillId="0" borderId="12" xfId="32" applyFont="1" applyFill="1" applyBorder="1" applyAlignment="1">
      <alignment horizontal="center" vertical="center" wrapText="1"/>
    </xf>
    <xf numFmtId="37" fontId="6" fillId="0" borderId="20" xfId="24" applyFont="1" applyFill="1" applyBorder="1" applyAlignment="1" applyProtection="1">
      <alignment horizontal="center"/>
    </xf>
    <xf numFmtId="37" fontId="6" fillId="0" borderId="16" xfId="24" applyFont="1" applyFill="1" applyBorder="1" applyAlignment="1" applyProtection="1">
      <alignment horizontal="center" vertical="top"/>
    </xf>
    <xf numFmtId="37" fontId="9" fillId="0" borderId="0" xfId="19" applyFont="1" applyFill="1" applyBorder="1" applyAlignment="1" applyProtection="1">
      <alignment horizontal="left"/>
    </xf>
    <xf numFmtId="37" fontId="22" fillId="0" borderId="5" xfId="19" applyFont="1" applyFill="1" applyBorder="1" applyAlignment="1" applyProtection="1">
      <alignment horizontal="center" vertical="center" wrapText="1"/>
    </xf>
    <xf numFmtId="37" fontId="22" fillId="0" borderId="5" xfId="19" applyFont="1" applyFill="1" applyBorder="1" applyAlignment="1" applyProtection="1">
      <alignment horizontal="center" vertical="center" wrapText="1" shrinkToFit="1"/>
    </xf>
    <xf numFmtId="0" fontId="6" fillId="0" borderId="14" xfId="17" applyFont="1" applyFill="1" applyBorder="1"/>
    <xf numFmtId="37" fontId="6" fillId="0" borderId="0" xfId="20" applyFont="1" applyFill="1" applyBorder="1" applyAlignment="1" applyProtection="1">
      <alignment horizontal="right" vertical="center" wrapText="1"/>
    </xf>
    <xf numFmtId="37" fontId="6" fillId="0" borderId="0" xfId="19" applyFont="1" applyFill="1" applyBorder="1" applyAlignment="1" applyProtection="1">
      <alignment horizontal="right" vertical="center" wrapText="1"/>
    </xf>
    <xf numFmtId="37" fontId="6" fillId="0" borderId="0" xfId="19" applyFont="1" applyFill="1" applyBorder="1" applyAlignment="1" applyProtection="1">
      <alignment horizontal="right" vertical="center" wrapText="1" shrinkToFit="1"/>
    </xf>
    <xf numFmtId="3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right"/>
    </xf>
    <xf numFmtId="177" fontId="6" fillId="0" borderId="0" xfId="1" applyNumberFormat="1" applyFont="1" applyFill="1" applyBorder="1" applyAlignment="1" applyProtection="1">
      <alignment horizontal="right"/>
    </xf>
    <xf numFmtId="177" fontId="6" fillId="0" borderId="0" xfId="18" applyNumberFormat="1" applyFont="1" applyFill="1" applyBorder="1"/>
    <xf numFmtId="37" fontId="11" fillId="0" borderId="0" xfId="1" applyNumberFormat="1" applyFont="1" applyFill="1" applyBorder="1" applyProtection="1"/>
    <xf numFmtId="0" fontId="12" fillId="0" borderId="0" xfId="25" applyFont="1" applyFill="1" applyBorder="1"/>
    <xf numFmtId="0" fontId="6" fillId="0" borderId="0" xfId="25" applyFont="1" applyFill="1" applyBorder="1"/>
    <xf numFmtId="0" fontId="9" fillId="0" borderId="0" xfId="25" applyFont="1" applyFill="1" applyBorder="1"/>
    <xf numFmtId="0" fontId="14" fillId="0" borderId="0" xfId="25" applyFont="1" applyFill="1" applyBorder="1"/>
    <xf numFmtId="0" fontId="6" fillId="0" borderId="0" xfId="25" applyFont="1" applyFill="1" applyBorder="1" applyAlignment="1">
      <alignment vertical="center"/>
    </xf>
    <xf numFmtId="0" fontId="9" fillId="0" borderId="8" xfId="25" applyFont="1" applyFill="1" applyBorder="1"/>
    <xf numFmtId="183" fontId="6" fillId="0" borderId="0" xfId="4" applyNumberFormat="1" applyFont="1" applyFill="1" applyBorder="1" applyAlignment="1">
      <alignment horizontal="right"/>
    </xf>
    <xf numFmtId="37" fontId="8" fillId="0" borderId="0" xfId="26" quotePrefix="1" applyFont="1" applyFill="1" applyBorder="1" applyAlignment="1" applyProtection="1">
      <alignment horizontal="distributed"/>
    </xf>
    <xf numFmtId="177" fontId="8" fillId="0" borderId="0" xfId="7" applyNumberFormat="1" applyFont="1" applyFill="1" applyBorder="1" applyAlignment="1">
      <alignment horizontal="right" vertical="center"/>
    </xf>
    <xf numFmtId="177" fontId="11" fillId="0" borderId="0" xfId="7" applyNumberFormat="1" applyFont="1" applyFill="1" applyBorder="1" applyAlignment="1">
      <alignment horizontal="right"/>
    </xf>
    <xf numFmtId="177" fontId="11" fillId="0" borderId="0" xfId="32" applyNumberFormat="1" applyFont="1" applyFill="1"/>
    <xf numFmtId="177" fontId="11" fillId="0" borderId="0" xfId="2" applyNumberFormat="1" applyFont="1" applyFill="1" applyBorder="1" applyAlignment="1">
      <alignment horizontal="right"/>
    </xf>
    <xf numFmtId="177" fontId="11" fillId="0" borderId="0" xfId="7" applyNumberFormat="1" applyFont="1" applyFill="1" applyBorder="1" applyAlignment="1">
      <alignment horizontal="right" vertical="center"/>
    </xf>
    <xf numFmtId="177" fontId="11" fillId="0" borderId="0" xfId="2" applyNumberFormat="1" applyFont="1" applyFill="1"/>
    <xf numFmtId="177" fontId="11" fillId="0" borderId="0" xfId="7" applyNumberFormat="1" applyFont="1" applyFill="1" applyBorder="1" applyAlignment="1">
      <alignment horizontal="right" shrinkToFit="1"/>
    </xf>
    <xf numFmtId="37" fontId="6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0" fontId="6" fillId="0" borderId="0" xfId="25" applyFont="1" applyFill="1" applyBorder="1" applyAlignment="1">
      <alignment horizontal="right"/>
    </xf>
    <xf numFmtId="38" fontId="12" fillId="0" borderId="0" xfId="2" applyFont="1" applyFill="1" applyBorder="1" applyAlignment="1" applyProtection="1">
      <alignment horizontal="distributed"/>
    </xf>
    <xf numFmtId="37" fontId="12" fillId="0" borderId="0" xfId="18" applyFont="1" applyFill="1" applyBorder="1" applyProtection="1"/>
    <xf numFmtId="0" fontId="6" fillId="0" borderId="7" xfId="25" applyFont="1" applyFill="1" applyBorder="1" applyAlignment="1">
      <alignment horizontal="center" vertical="center"/>
    </xf>
    <xf numFmtId="0" fontId="12" fillId="0" borderId="0" xfId="25" applyFont="1" applyFill="1" applyBorder="1" applyAlignment="1"/>
    <xf numFmtId="0" fontId="6" fillId="0" borderId="5" xfId="25" applyFont="1" applyFill="1" applyBorder="1" applyAlignment="1">
      <alignment horizontal="center" vertical="center"/>
    </xf>
    <xf numFmtId="0" fontId="14" fillId="0" borderId="0" xfId="25" applyFont="1" applyFill="1" applyBorder="1" applyAlignment="1">
      <alignment horizontal="center" vertical="distributed" textRotation="255" justifyLastLine="1"/>
    </xf>
    <xf numFmtId="0" fontId="14" fillId="0" borderId="13" xfId="25" applyFont="1" applyFill="1" applyBorder="1" applyAlignment="1">
      <alignment horizontal="center" vertical="distributed" textRotation="255" wrapText="1" justifyLastLine="1"/>
    </xf>
    <xf numFmtId="0" fontId="14" fillId="0" borderId="0" xfId="25" applyFont="1" applyFill="1" applyBorder="1" applyAlignment="1">
      <alignment horizontal="center" vertical="distributed" textRotation="255" wrapText="1" justifyLastLine="1"/>
    </xf>
    <xf numFmtId="0" fontId="12" fillId="0" borderId="8" xfId="25" applyFont="1" applyFill="1" applyBorder="1"/>
    <xf numFmtId="0" fontId="8" fillId="0" borderId="0" xfId="25" applyFont="1" applyFill="1" applyBorder="1" applyAlignment="1">
      <alignment horizontal="distributed"/>
    </xf>
    <xf numFmtId="0" fontId="12" fillId="0" borderId="21" xfId="25" applyFont="1" applyFill="1" applyBorder="1" applyAlignment="1"/>
    <xf numFmtId="0" fontId="12" fillId="0" borderId="21" xfId="25" applyFont="1" applyFill="1" applyBorder="1" applyAlignment="1">
      <alignment horizontal="right"/>
    </xf>
    <xf numFmtId="0" fontId="6" fillId="0" borderId="0" xfId="25" applyFont="1" applyFill="1" applyBorder="1" applyAlignment="1">
      <alignment vertical="top" wrapText="1"/>
    </xf>
    <xf numFmtId="37" fontId="12" fillId="0" borderId="0" xfId="16" applyFont="1" applyFill="1" applyProtection="1"/>
    <xf numFmtId="37" fontId="6" fillId="0" borderId="0" xfId="19" quotePrefix="1" applyFont="1" applyFill="1" applyAlignment="1" applyProtection="1">
      <alignment horizontal="left" vertical="center"/>
    </xf>
    <xf numFmtId="37" fontId="6" fillId="0" borderId="0" xfId="19" quotePrefix="1" applyFont="1" applyFill="1" applyBorder="1" applyAlignment="1" applyProtection="1">
      <alignment horizontal="left"/>
    </xf>
    <xf numFmtId="37" fontId="6" fillId="0" borderId="0" xfId="19" quotePrefix="1" applyFont="1" applyFill="1" applyBorder="1" applyAlignment="1" applyProtection="1">
      <alignment horizontal="right"/>
    </xf>
    <xf numFmtId="38" fontId="6" fillId="0" borderId="0" xfId="2" applyFont="1" applyFill="1" applyBorder="1" applyAlignment="1" applyProtection="1">
      <alignment horizontal="right"/>
    </xf>
    <xf numFmtId="176" fontId="13" fillId="0" borderId="0" xfId="2" applyNumberFormat="1" applyFont="1" applyFill="1" applyBorder="1" applyAlignment="1"/>
    <xf numFmtId="37" fontId="6" fillId="0" borderId="0" xfId="2" applyNumberFormat="1" applyFont="1" applyFill="1" applyBorder="1" applyAlignment="1" applyProtection="1">
      <alignment horizontal="right"/>
    </xf>
    <xf numFmtId="177" fontId="12" fillId="0" borderId="0" xfId="19" applyNumberFormat="1" applyFont="1" applyFill="1" applyBorder="1" applyAlignment="1" applyProtection="1">
      <alignment horizontal="right"/>
    </xf>
    <xf numFmtId="37" fontId="27" fillId="0" borderId="0" xfId="19" applyFont="1" applyFill="1" applyBorder="1" applyAlignment="1" applyProtection="1">
      <alignment horizontal="left" wrapText="1"/>
    </xf>
    <xf numFmtId="37" fontId="14" fillId="0" borderId="0" xfId="19" applyFont="1" applyFill="1" applyBorder="1" applyAlignment="1" applyProtection="1">
      <alignment horizontal="left"/>
    </xf>
    <xf numFmtId="37" fontId="12" fillId="0" borderId="0" xfId="24" applyFont="1" applyFill="1"/>
    <xf numFmtId="37" fontId="12" fillId="0" borderId="0" xfId="24" applyFont="1" applyFill="1" applyAlignment="1">
      <alignment horizontal="right"/>
    </xf>
    <xf numFmtId="37" fontId="12" fillId="0" borderId="0" xfId="26" applyFont="1" applyFill="1"/>
    <xf numFmtId="37" fontId="12" fillId="0" borderId="0" xfId="26" applyFont="1" applyFill="1" applyAlignment="1">
      <alignment horizontal="right"/>
    </xf>
    <xf numFmtId="37" fontId="8" fillId="0" borderId="0" xfId="26" applyFont="1" applyFill="1" applyAlignment="1">
      <alignment horizontal="right"/>
    </xf>
    <xf numFmtId="179" fontId="8" fillId="0" borderId="0" xfId="1" applyNumberFormat="1" applyFont="1" applyFill="1" applyBorder="1"/>
    <xf numFmtId="38" fontId="10" fillId="0" borderId="0" xfId="1" quotePrefix="1" applyFont="1" applyFill="1"/>
    <xf numFmtId="38" fontId="6" fillId="0" borderId="0" xfId="1" applyFont="1" applyFill="1" applyAlignment="1">
      <alignment horizontal="right"/>
    </xf>
    <xf numFmtId="38" fontId="6" fillId="0" borderId="3" xfId="1" applyFont="1" applyFill="1" applyBorder="1" applyAlignment="1">
      <alignment horizontal="centerContinuous" vertical="center"/>
    </xf>
    <xf numFmtId="38" fontId="6" fillId="0" borderId="7" xfId="1" applyFont="1" applyFill="1" applyBorder="1" applyAlignment="1">
      <alignment horizontal="centerContinuous" vertical="center"/>
    </xf>
    <xf numFmtId="38" fontId="6" fillId="0" borderId="10" xfId="1" applyFont="1" applyFill="1" applyBorder="1" applyAlignment="1" applyProtection="1">
      <alignment horizontal="center" vertical="center" wrapText="1"/>
    </xf>
    <xf numFmtId="38" fontId="6" fillId="0" borderId="12" xfId="1" applyFont="1" applyFill="1" applyBorder="1" applyAlignment="1" applyProtection="1">
      <alignment horizontal="center" vertical="center" wrapText="1"/>
    </xf>
    <xf numFmtId="38" fontId="6" fillId="0" borderId="0" xfId="1" applyFont="1" applyFill="1" applyAlignment="1" applyProtection="1">
      <alignment horizontal="right"/>
    </xf>
    <xf numFmtId="184" fontId="8" fillId="0" borderId="0" xfId="2" applyNumberFormat="1" applyFont="1" applyFill="1" applyBorder="1" applyAlignment="1" applyProtection="1">
      <alignment horizontal="right"/>
    </xf>
    <xf numFmtId="184" fontId="8" fillId="0" borderId="14" xfId="2" applyNumberFormat="1" applyFont="1" applyFill="1" applyBorder="1" applyAlignment="1" applyProtection="1">
      <alignment horizontal="right"/>
    </xf>
    <xf numFmtId="184" fontId="12" fillId="0" borderId="0" xfId="2" applyNumberFormat="1" applyFont="1" applyFill="1" applyAlignment="1">
      <alignment horizontal="right"/>
    </xf>
    <xf numFmtId="38" fontId="12" fillId="0" borderId="0" xfId="1" applyFont="1" applyFill="1" applyAlignment="1">
      <alignment horizontal="right"/>
    </xf>
    <xf numFmtId="184" fontId="12" fillId="0" borderId="0" xfId="2" applyNumberFormat="1" applyFont="1" applyFill="1" applyAlignment="1" applyProtection="1">
      <alignment horizontal="right"/>
    </xf>
    <xf numFmtId="184" fontId="8" fillId="0" borderId="0" xfId="2" applyNumberFormat="1" applyFont="1" applyFill="1" applyAlignment="1">
      <alignment horizontal="right"/>
    </xf>
    <xf numFmtId="38" fontId="12" fillId="0" borderId="0" xfId="1" applyFont="1" applyFill="1" applyAlignment="1" applyProtection="1">
      <alignment horizontal="right"/>
    </xf>
    <xf numFmtId="184" fontId="6" fillId="0" borderId="0" xfId="2" applyNumberFormat="1" applyFont="1" applyFill="1" applyAlignment="1">
      <alignment horizontal="right"/>
    </xf>
    <xf numFmtId="41" fontId="6" fillId="0" borderId="0" xfId="2" applyNumberFormat="1" applyFont="1" applyFill="1" applyAlignment="1" applyProtection="1">
      <alignment vertical="center"/>
    </xf>
    <xf numFmtId="38" fontId="6" fillId="0" borderId="8" xfId="1" applyFont="1" applyFill="1" applyBorder="1"/>
    <xf numFmtId="38" fontId="6" fillId="0" borderId="0" xfId="2" applyFont="1" applyFill="1" applyBorder="1" applyAlignment="1"/>
    <xf numFmtId="38" fontId="6" fillId="0" borderId="0" xfId="2" applyFont="1" applyFill="1" applyAlignment="1">
      <alignment vertical="top"/>
    </xf>
    <xf numFmtId="0" fontId="6" fillId="0" borderId="0" xfId="25" applyFont="1" applyFill="1" applyBorder="1" applyAlignment="1">
      <alignment horizontal="left" vertical="top" wrapText="1"/>
    </xf>
    <xf numFmtId="37" fontId="6" fillId="0" borderId="0" xfId="16" quotePrefix="1" applyFont="1" applyFill="1" applyAlignment="1">
      <alignment horizontal="right"/>
    </xf>
    <xf numFmtId="185" fontId="11" fillId="0" borderId="0" xfId="7" applyNumberFormat="1" applyFont="1" applyFill="1" applyBorder="1" applyAlignment="1">
      <alignment horizontal="right" vertical="center"/>
    </xf>
    <xf numFmtId="0" fontId="11" fillId="0" borderId="0" xfId="2" applyNumberFormat="1" applyFont="1" applyFill="1" applyBorder="1" applyAlignment="1">
      <alignment horizontal="right"/>
    </xf>
    <xf numFmtId="37" fontId="12" fillId="0" borderId="0" xfId="26" quotePrefix="1" applyFont="1" applyFill="1" applyBorder="1" applyAlignment="1" applyProtection="1">
      <alignment horizontal="distributed"/>
    </xf>
    <xf numFmtId="37" fontId="6" fillId="0" borderId="0" xfId="26" quotePrefix="1" applyFont="1" applyFill="1" applyBorder="1" applyAlignment="1" applyProtection="1">
      <alignment horizontal="distributed"/>
    </xf>
    <xf numFmtId="37" fontId="6" fillId="0" borderId="15" xfId="19" quotePrefix="1" applyFont="1" applyFill="1" applyBorder="1" applyAlignment="1" applyProtection="1">
      <alignment horizontal="right" vertical="center"/>
    </xf>
    <xf numFmtId="0" fontId="6" fillId="0" borderId="0" xfId="14" applyFont="1" applyFill="1" applyBorder="1" applyAlignment="1"/>
    <xf numFmtId="37" fontId="12" fillId="0" borderId="0" xfId="19" applyFont="1" applyFill="1" applyBorder="1" applyAlignment="1">
      <alignment horizontal="distributed"/>
    </xf>
    <xf numFmtId="37" fontId="12" fillId="0" borderId="0" xfId="26" applyFont="1" applyFill="1" applyBorder="1" applyAlignment="1" applyProtection="1">
      <alignment horizontal="distributed"/>
    </xf>
    <xf numFmtId="37" fontId="11" fillId="0" borderId="0" xfId="26" quotePrefix="1" applyFont="1" applyFill="1" applyBorder="1" applyAlignment="1" applyProtection="1">
      <alignment horizontal="distributed"/>
    </xf>
    <xf numFmtId="37" fontId="8" fillId="0" borderId="0" xfId="26" applyFont="1" applyFill="1" applyBorder="1" applyAlignment="1" applyProtection="1">
      <alignment horizontal="distributed"/>
    </xf>
    <xf numFmtId="37" fontId="8" fillId="0" borderId="0" xfId="26" quotePrefix="1" applyFont="1" applyFill="1" applyBorder="1" applyAlignment="1" applyProtection="1">
      <alignment horizontal="distributed"/>
    </xf>
    <xf numFmtId="37" fontId="6" fillId="0" borderId="15" xfId="24" applyFont="1" applyFill="1" applyBorder="1" applyAlignment="1">
      <alignment horizontal="right"/>
    </xf>
    <xf numFmtId="37" fontId="6" fillId="0" borderId="5" xfId="24" applyFont="1" applyFill="1" applyBorder="1" applyAlignment="1" applyProtection="1">
      <alignment horizontal="center" vertical="center"/>
    </xf>
    <xf numFmtId="37" fontId="6" fillId="0" borderId="7" xfId="24" applyFont="1" applyFill="1" applyBorder="1" applyAlignment="1" applyProtection="1">
      <alignment horizontal="center" vertical="center"/>
    </xf>
    <xf numFmtId="37" fontId="6" fillId="0" borderId="3" xfId="24" applyFont="1" applyFill="1" applyBorder="1" applyAlignment="1" applyProtection="1">
      <alignment horizontal="center" vertical="center"/>
    </xf>
    <xf numFmtId="37" fontId="6" fillId="0" borderId="18" xfId="24" applyFont="1" applyFill="1" applyBorder="1" applyAlignment="1" applyProtection="1">
      <alignment horizontal="center" vertical="center" wrapText="1"/>
    </xf>
    <xf numFmtId="37" fontId="6" fillId="0" borderId="17" xfId="24" applyFont="1" applyFill="1" applyBorder="1" applyAlignment="1" applyProtection="1">
      <alignment horizontal="center" vertical="center" wrapText="1"/>
    </xf>
    <xf numFmtId="37" fontId="6" fillId="0" borderId="19" xfId="24" applyFont="1" applyFill="1" applyBorder="1" applyAlignment="1" applyProtection="1">
      <alignment horizontal="center" vertical="center" wrapText="1"/>
    </xf>
    <xf numFmtId="37" fontId="6" fillId="0" borderId="20" xfId="22" applyFont="1" applyFill="1" applyBorder="1" applyAlignment="1" applyProtection="1">
      <alignment horizontal="center" vertical="center" wrapText="1"/>
    </xf>
    <xf numFmtId="37" fontId="6" fillId="0" borderId="16" xfId="22" applyFont="1" applyFill="1" applyBorder="1" applyAlignment="1" applyProtection="1">
      <alignment horizontal="center" vertical="center" wrapText="1"/>
    </xf>
    <xf numFmtId="37" fontId="6" fillId="0" borderId="18" xfId="26" applyFont="1" applyFill="1" applyBorder="1" applyAlignment="1" applyProtection="1">
      <alignment horizontal="center" vertical="center"/>
    </xf>
    <xf numFmtId="37" fontId="6" fillId="0" borderId="1" xfId="26" applyFont="1" applyFill="1" applyBorder="1" applyAlignment="1" applyProtection="1">
      <alignment horizontal="center" vertical="center"/>
    </xf>
    <xf numFmtId="37" fontId="6" fillId="0" borderId="19" xfId="26" applyFont="1" applyFill="1" applyBorder="1" applyAlignment="1" applyProtection="1">
      <alignment horizontal="center" vertical="center"/>
    </xf>
    <xf numFmtId="37" fontId="6" fillId="0" borderId="8" xfId="26" applyFont="1" applyFill="1" applyBorder="1" applyAlignment="1" applyProtection="1">
      <alignment horizontal="center" vertical="center"/>
    </xf>
    <xf numFmtId="37" fontId="6" fillId="0" borderId="9" xfId="26" applyFont="1" applyFill="1" applyBorder="1" applyAlignment="1" applyProtection="1">
      <alignment horizontal="center" vertical="center"/>
    </xf>
    <xf numFmtId="37" fontId="6" fillId="0" borderId="6" xfId="26" applyFont="1" applyFill="1" applyBorder="1" applyAlignment="1" applyProtection="1">
      <alignment horizontal="center" vertical="center" wrapText="1"/>
    </xf>
    <xf numFmtId="37" fontId="6" fillId="0" borderId="24" xfId="26" applyFont="1" applyFill="1" applyBorder="1" applyAlignment="1" applyProtection="1">
      <alignment horizontal="center" vertical="center" wrapText="1"/>
    </xf>
    <xf numFmtId="37" fontId="6" fillId="0" borderId="16" xfId="26" applyFont="1" applyFill="1" applyBorder="1" applyAlignment="1" applyProtection="1">
      <alignment horizontal="center" vertical="center" wrapText="1"/>
    </xf>
    <xf numFmtId="37" fontId="6" fillId="0" borderId="17" xfId="26" applyFont="1" applyFill="1" applyBorder="1" applyAlignment="1" applyProtection="1">
      <alignment horizontal="center" vertical="center"/>
    </xf>
    <xf numFmtId="37" fontId="6" fillId="0" borderId="2" xfId="26" applyFont="1" applyFill="1" applyBorder="1" applyAlignment="1" applyProtection="1">
      <alignment horizontal="center" vertical="center"/>
    </xf>
    <xf numFmtId="37" fontId="6" fillId="0" borderId="15" xfId="26" applyFont="1" applyFill="1" applyBorder="1" applyAlignment="1">
      <alignment horizontal="right" vertical="center"/>
    </xf>
    <xf numFmtId="0" fontId="11" fillId="0" borderId="0" xfId="23" quotePrefix="1" applyFont="1" applyFill="1" applyBorder="1" applyAlignment="1">
      <alignment horizontal="distributed"/>
    </xf>
    <xf numFmtId="37" fontId="6" fillId="0" borderId="20" xfId="30" applyFont="1" applyFill="1" applyBorder="1" applyAlignment="1" applyProtection="1">
      <alignment horizontal="center" vertical="center" wrapText="1"/>
    </xf>
    <xf numFmtId="37" fontId="6" fillId="0" borderId="16" xfId="30" applyFont="1" applyFill="1" applyBorder="1" applyAlignment="1" applyProtection="1">
      <alignment horizontal="center" vertical="center" wrapText="1"/>
    </xf>
    <xf numFmtId="37" fontId="6" fillId="0" borderId="21" xfId="30" applyFont="1" applyFill="1" applyBorder="1" applyAlignment="1">
      <alignment horizontal="center" vertical="center"/>
    </xf>
    <xf numFmtId="37" fontId="6" fillId="0" borderId="23" xfId="30" applyFont="1" applyFill="1" applyBorder="1" applyAlignment="1">
      <alignment horizontal="center" vertical="center"/>
    </xf>
    <xf numFmtId="37" fontId="6" fillId="0" borderId="8" xfId="30" applyFont="1" applyFill="1" applyBorder="1" applyAlignment="1">
      <alignment horizontal="center" vertical="center"/>
    </xf>
    <xf numFmtId="37" fontId="6" fillId="0" borderId="9" xfId="30" applyFont="1" applyFill="1" applyBorder="1" applyAlignment="1">
      <alignment horizontal="center" vertical="center"/>
    </xf>
    <xf numFmtId="37" fontId="6" fillId="0" borderId="22" xfId="30" applyFont="1" applyFill="1" applyBorder="1" applyAlignment="1">
      <alignment horizontal="center" vertical="center"/>
    </xf>
    <xf numFmtId="37" fontId="6" fillId="0" borderId="19" xfId="30" applyFont="1" applyFill="1" applyBorder="1" applyAlignment="1">
      <alignment horizontal="center" vertical="center"/>
    </xf>
    <xf numFmtId="0" fontId="8" fillId="0" borderId="0" xfId="23" quotePrefix="1" applyFont="1" applyFill="1" applyBorder="1" applyAlignment="1">
      <alignment horizontal="distributed"/>
    </xf>
    <xf numFmtId="37" fontId="6" fillId="0" borderId="21" xfId="30" applyFont="1" applyFill="1" applyBorder="1" applyAlignment="1">
      <alignment vertical="center"/>
    </xf>
    <xf numFmtId="37" fontId="6" fillId="0" borderId="8" xfId="30" applyFont="1" applyFill="1" applyBorder="1" applyAlignment="1">
      <alignment vertical="center"/>
    </xf>
    <xf numFmtId="0" fontId="6" fillId="0" borderId="15" xfId="25" applyFont="1" applyFill="1" applyBorder="1" applyAlignment="1">
      <alignment horizontal="right"/>
    </xf>
    <xf numFmtId="0" fontId="1" fillId="0" borderId="15" xfId="0" applyFont="1" applyFill="1" applyBorder="1" applyAlignment="1">
      <alignment horizontal="right"/>
    </xf>
    <xf numFmtId="0" fontId="14" fillId="0" borderId="6" xfId="25" applyFont="1" applyFill="1" applyBorder="1" applyAlignment="1">
      <alignment horizontal="center" vertical="distributed" textRotation="255" justifyLastLine="1"/>
    </xf>
    <xf numFmtId="0" fontId="14" fillId="0" borderId="16" xfId="25" applyFont="1" applyFill="1" applyBorder="1" applyAlignment="1">
      <alignment horizontal="center" vertical="distributed" textRotation="255" justifyLastLine="1"/>
    </xf>
    <xf numFmtId="0" fontId="6" fillId="0" borderId="0" xfId="25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4" fillId="0" borderId="18" xfId="27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2" fillId="0" borderId="0" xfId="28" quotePrefix="1" applyFont="1" applyFill="1" applyAlignment="1">
      <alignment horizontal="distributed"/>
    </xf>
    <xf numFmtId="0" fontId="9" fillId="0" borderId="6" xfId="27" applyFont="1" applyFill="1" applyBorder="1" applyAlignment="1">
      <alignment horizontal="center" vertical="center" wrapText="1"/>
    </xf>
    <xf numFmtId="0" fontId="9" fillId="0" borderId="24" xfId="27" applyFont="1" applyFill="1" applyBorder="1" applyAlignment="1">
      <alignment horizontal="center" vertical="center" wrapText="1"/>
    </xf>
    <xf numFmtId="0" fontId="9" fillId="0" borderId="16" xfId="27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22" fillId="0" borderId="6" xfId="27" applyFont="1" applyFill="1" applyBorder="1" applyAlignment="1">
      <alignment horizontal="center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6" fillId="0" borderId="0" xfId="32" quotePrefix="1" applyFont="1" applyFill="1" applyAlignment="1">
      <alignment horizontal="distributed"/>
    </xf>
    <xf numFmtId="0" fontId="9" fillId="0" borderId="5" xfId="32" applyFont="1" applyFill="1" applyBorder="1" applyAlignment="1">
      <alignment horizontal="center" vertical="center" shrinkToFit="1"/>
    </xf>
    <xf numFmtId="0" fontId="9" fillId="0" borderId="7" xfId="7" applyFont="1" applyFill="1" applyBorder="1" applyAlignment="1">
      <alignment horizontal="center" vertical="center" shrinkToFit="1"/>
    </xf>
    <xf numFmtId="38" fontId="6" fillId="0" borderId="0" xfId="2" applyFont="1" applyFill="1" applyBorder="1" applyAlignment="1">
      <alignment horizontal="left" wrapText="1"/>
    </xf>
    <xf numFmtId="38" fontId="6" fillId="0" borderId="0" xfId="2" applyFont="1" applyFill="1" applyBorder="1" applyAlignment="1">
      <alignment horizontal="left"/>
    </xf>
    <xf numFmtId="38" fontId="12" fillId="0" borderId="0" xfId="2" applyFont="1" applyFill="1" applyBorder="1" applyAlignment="1" applyProtection="1">
      <alignment horizontal="distributed"/>
    </xf>
    <xf numFmtId="38" fontId="6" fillId="0" borderId="0" xfId="6" applyFont="1" applyFill="1" applyBorder="1" applyAlignment="1" applyProtection="1">
      <alignment horizontal="distributed"/>
    </xf>
    <xf numFmtId="184" fontId="12" fillId="0" borderId="0" xfId="6" applyNumberFormat="1" applyFont="1" applyFill="1" applyBorder="1" applyAlignment="1" applyProtection="1">
      <alignment horizontal="distributed" wrapText="1"/>
    </xf>
    <xf numFmtId="38" fontId="6" fillId="0" borderId="21" xfId="2" applyFont="1" applyFill="1" applyBorder="1" applyAlignment="1">
      <alignment horizontal="left" wrapText="1"/>
    </xf>
    <xf numFmtId="38" fontId="6" fillId="0" borderId="21" xfId="2" applyFont="1" applyFill="1" applyBorder="1" applyAlignment="1">
      <alignment horizontal="left"/>
    </xf>
    <xf numFmtId="0" fontId="6" fillId="0" borderId="12" xfId="10" applyFont="1" applyFill="1" applyBorder="1" applyAlignment="1">
      <alignment horizontal="center" vertical="center" wrapText="1"/>
    </xf>
    <xf numFmtId="0" fontId="6" fillId="0" borderId="13" xfId="10" applyFont="1" applyFill="1" applyBorder="1" applyAlignment="1">
      <alignment horizontal="center" vertical="center" wrapText="1"/>
    </xf>
    <xf numFmtId="0" fontId="6" fillId="0" borderId="10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center" vertical="center"/>
    </xf>
    <xf numFmtId="0" fontId="6" fillId="0" borderId="20" xfId="10" applyFont="1" applyFill="1" applyBorder="1" applyAlignment="1">
      <alignment horizontal="center" vertical="center" wrapText="1"/>
    </xf>
    <xf numFmtId="0" fontId="6" fillId="0" borderId="16" xfId="10" applyFont="1" applyFill="1" applyBorder="1" applyAlignment="1">
      <alignment horizontal="center" vertical="center" wrapText="1"/>
    </xf>
    <xf numFmtId="0" fontId="6" fillId="0" borderId="23" xfId="10" applyFont="1" applyFill="1" applyBorder="1" applyAlignment="1">
      <alignment horizontal="center" vertical="center" wrapText="1"/>
    </xf>
    <xf numFmtId="0" fontId="6" fillId="0" borderId="9" xfId="10" applyFont="1" applyFill="1" applyBorder="1" applyAlignment="1">
      <alignment horizontal="center" vertical="center" wrapText="1"/>
    </xf>
    <xf numFmtId="0" fontId="6" fillId="0" borderId="11" xfId="10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left" vertical="center" wrapText="1"/>
    </xf>
    <xf numFmtId="0" fontId="6" fillId="0" borderId="3" xfId="10" applyFont="1" applyFill="1" applyBorder="1" applyAlignment="1">
      <alignment horizontal="left" vertical="center" wrapText="1"/>
    </xf>
    <xf numFmtId="0" fontId="6" fillId="0" borderId="18" xfId="10" applyFont="1" applyFill="1" applyBorder="1" applyAlignment="1">
      <alignment horizontal="center" vertical="center" wrapText="1"/>
    </xf>
    <xf numFmtId="0" fontId="6" fillId="0" borderId="17" xfId="10" applyFont="1" applyFill="1" applyBorder="1" applyAlignment="1">
      <alignment horizontal="center" vertical="center" wrapText="1"/>
    </xf>
    <xf numFmtId="0" fontId="6" fillId="0" borderId="19" xfId="10" applyFont="1" applyFill="1" applyBorder="1" applyAlignment="1">
      <alignment horizontal="center" vertical="center" wrapText="1"/>
    </xf>
    <xf numFmtId="0" fontId="6" fillId="0" borderId="22" xfId="10" applyFont="1" applyFill="1" applyBorder="1" applyAlignment="1">
      <alignment horizontal="center" vertical="center" wrapText="1"/>
    </xf>
    <xf numFmtId="0" fontId="6" fillId="0" borderId="6" xfId="10" applyFont="1" applyFill="1" applyBorder="1" applyAlignment="1">
      <alignment horizontal="center" vertical="center" wrapText="1"/>
    </xf>
    <xf numFmtId="0" fontId="6" fillId="0" borderId="24" xfId="10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 wrapText="1"/>
    </xf>
    <xf numFmtId="0" fontId="6" fillId="0" borderId="7" xfId="10" applyFont="1" applyFill="1" applyBorder="1" applyAlignment="1">
      <alignment horizontal="center" vertical="center" wrapText="1"/>
    </xf>
  </cellXfs>
  <cellStyles count="35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桁区切り 4" xfId="5" xr:uid="{00000000-0005-0000-0000-000004000000}"/>
    <cellStyle name="桁区切り 5" xfId="6" xr:uid="{00000000-0005-0000-0000-000005000000}"/>
    <cellStyle name="標準" xfId="0" builtinId="0"/>
    <cellStyle name="標準 2" xfId="7" xr:uid="{00000000-0005-0000-0000-000007000000}"/>
    <cellStyle name="標準 3" xfId="8" xr:uid="{00000000-0005-0000-0000-000008000000}"/>
    <cellStyle name="標準 4" xfId="9" xr:uid="{00000000-0005-0000-0000-000009000000}"/>
    <cellStyle name="標準_0581h4" xfId="10" xr:uid="{00000000-0005-0000-0000-00000A000000}"/>
    <cellStyle name="標準_169_1" xfId="11" xr:uid="{00000000-0005-0000-0000-00000B000000}"/>
    <cellStyle name="標準_169_171" xfId="12" xr:uid="{00000000-0005-0000-0000-00000C000000}"/>
    <cellStyle name="標準_169_172" xfId="13" xr:uid="{00000000-0005-0000-0000-00000D000000}"/>
    <cellStyle name="標準_170_170" xfId="14" xr:uid="{00000000-0005-0000-0000-00000E000000}"/>
    <cellStyle name="標準_171_1" xfId="15" xr:uid="{00000000-0005-0000-0000-00000F000000}"/>
    <cellStyle name="標準_172" xfId="16" xr:uid="{00000000-0005-0000-0000-000010000000}"/>
    <cellStyle name="標準_172_1" xfId="17" xr:uid="{00000000-0005-0000-0000-000011000000}"/>
    <cellStyle name="標準_173" xfId="18" xr:uid="{00000000-0005-0000-0000-000012000000}"/>
    <cellStyle name="標準_174" xfId="19" xr:uid="{00000000-0005-0000-0000-000013000000}"/>
    <cellStyle name="標準_175" xfId="20" xr:uid="{00000000-0005-0000-0000-000014000000}"/>
    <cellStyle name="標準_175_1" xfId="21" xr:uid="{00000000-0005-0000-0000-000015000000}"/>
    <cellStyle name="標準_176" xfId="22" xr:uid="{00000000-0005-0000-0000-000016000000}"/>
    <cellStyle name="標準_177_1" xfId="23" xr:uid="{00000000-0005-0000-0000-000017000000}"/>
    <cellStyle name="標準_177_174" xfId="24" xr:uid="{00000000-0005-0000-0000-000018000000}"/>
    <cellStyle name="標準_178" xfId="25" xr:uid="{00000000-0005-0000-0000-000019000000}"/>
    <cellStyle name="標準_178-179" xfId="26" xr:uid="{00000000-0005-0000-0000-00001A000000}"/>
    <cellStyle name="標準_179" xfId="27" xr:uid="{00000000-0005-0000-0000-00001B000000}"/>
    <cellStyle name="標準_180" xfId="28" xr:uid="{00000000-0005-0000-0000-00001C000000}"/>
    <cellStyle name="標準_180 2" xfId="29" xr:uid="{00000000-0005-0000-0000-00001D000000}"/>
    <cellStyle name="標準_180_177" xfId="30" xr:uid="{00000000-0005-0000-0000-00001E000000}"/>
    <cellStyle name="標準_181" xfId="31" xr:uid="{00000000-0005-0000-0000-00001F000000}"/>
    <cellStyle name="標準_181 2" xfId="32" xr:uid="{00000000-0005-0000-0000-000020000000}"/>
    <cellStyle name="標準_187" xfId="33" xr:uid="{00000000-0005-0000-0000-000021000000}"/>
    <cellStyle name="標準_1月報" xfId="34" xr:uid="{00000000-0005-0000-0000-00002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&#12304;&#32113;&#35336;&#26360;&#12305;/H19&#32113;&#35336;&#26360;/H19&#22238;&#31572;/&#22806;&#37096;&#27231;&#38306;/12&#21172;&#20685;&#23616;&#32887;&#26989;&#23433;&#23450;/13614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My%20Documents\&#37489;&#24037;&#26989;\&#24180;&#22577;\&#24180;&#22577;\&#2225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&#12304;&#32113;&#35336;&#26360;&#12305;/H19&#32113;&#35336;&#26360;/H18&#21407;&#31295;/My%20Documents/&#37489;&#24037;&#26989;/&#24180;&#22577;/&#24180;&#22577;/&#2225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&#12304;&#32113;&#35336;&#26360;&#12305;/H19&#32113;&#35336;&#26360;/H19&#22238;&#31572;/&#22806;&#37096;&#27231;&#38306;/12&#21172;&#20685;&#23616;&#32887;&#26989;&#23433;&#23450;/My%20Documents/&#37489;&#24037;&#26989;/&#24180;&#22577;/&#24180;&#22577;/&#2225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&#12304;&#32113;&#35336;&#26360;&#12305;/H19&#32113;&#35336;&#26360;/H19&#22238;&#31572;/&#22806;&#37096;&#27231;&#38306;/12&#21172;&#20685;&#23616;&#32887;&#26989;&#23433;&#23450;/WINDOWS/Temporary%20Internet%20Files/Content.IE5/MTR2XMKZ/ca990009(1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1412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&#12304;&#32113;&#35336;&#26360;&#12305;/H19&#32113;&#35336;&#26360;/H18&#21407;&#31295;/151-240/1141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3614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01\w304505$\&#12304;&#32113;&#35336;&#26360;&#12305;\H22\&#33258;&#24049;&#21454;&#38598;H22\H20&#21407;&#31295;\13614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&#12304;&#32113;&#35336;&#26360;&#12305;/H19&#32113;&#35336;&#26360;/H18&#21407;&#31295;/1141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11412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&#12304;&#32113;&#35336;&#26360;&#12305;/H19&#32113;&#35336;&#26360;/H18&#21407;&#31295;/151-240/119-1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shiga.lg.jp/&#12304;&#32113;&#35336;&#26360;&#12305;/H19&#32113;&#35336;&#26360;/H19&#22238;&#31572;/&#22806;&#37096;&#27231;&#38306;/12&#21172;&#20685;&#23616;&#32887;&#26989;&#23433;&#23450;/11412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50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ms-appli01/gec-root/gec-tmp/20050927092928b238601/2/My%20Documents/&#37489;&#24037;&#26989;/&#24180;&#22577;/&#24180;&#22577;/&#2225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計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"/>
    </sheetNames>
    <sheetDataSet>
      <sheetData sheetId="0">
        <row r="6">
          <cell r="A6" t="str">
            <v>７年　1　月</v>
          </cell>
        </row>
        <row r="7">
          <cell r="A7" t="str">
            <v xml:space="preserve"> 　　 2　月</v>
          </cell>
        </row>
        <row r="8">
          <cell r="A8" t="str">
            <v xml:space="preserve"> 　　 3　月</v>
          </cell>
        </row>
        <row r="9">
          <cell r="A9" t="str">
            <v xml:space="preserve"> 　　 4　月</v>
          </cell>
        </row>
        <row r="10">
          <cell r="A10" t="str">
            <v xml:space="preserve"> 　　 5　月</v>
          </cell>
        </row>
        <row r="11">
          <cell r="A11" t="str">
            <v xml:space="preserve"> 　　 6　月</v>
          </cell>
        </row>
        <row r="12">
          <cell r="A12" t="str">
            <v xml:space="preserve"> 　　 7　月</v>
          </cell>
        </row>
        <row r="13">
          <cell r="A13" t="str">
            <v xml:space="preserve"> 　　 8　月</v>
          </cell>
        </row>
        <row r="14">
          <cell r="A14" t="str">
            <v xml:space="preserve"> 　　 9　月</v>
          </cell>
        </row>
        <row r="15">
          <cell r="A15" t="str">
            <v xml:space="preserve">  　 10　月</v>
          </cell>
        </row>
        <row r="16">
          <cell r="A16" t="str">
            <v>　   11　月</v>
          </cell>
        </row>
        <row r="17">
          <cell r="A17" t="str">
            <v xml:space="preserve"> 　　12　月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4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8"/>
    </sheetNames>
    <sheetDataSet>
      <sheetData sheetId="0">
        <row r="6">
          <cell r="D6" t="str">
            <v>航路</v>
          </cell>
          <cell r="E6" t="str">
            <v>航路</v>
          </cell>
          <cell r="F6" t="str">
            <v>その他</v>
          </cell>
          <cell r="H6" t="str">
            <v>めぐり</v>
          </cell>
          <cell r="I6" t="str">
            <v>(彦根航路)</v>
          </cell>
          <cell r="J6" t="str">
            <v>(長浜航路)</v>
          </cell>
          <cell r="K6" t="str">
            <v>(今津航路)</v>
          </cell>
          <cell r="N6" t="str">
            <v>コ－ス</v>
          </cell>
          <cell r="O6" t="str">
            <v>ボ－ト</v>
          </cell>
          <cell r="P6" t="str">
            <v>クル－ズ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1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半原指数"/>
    </sheetNames>
    <sheetDataSet>
      <sheetData sheetId="0">
        <row r="4">
          <cell r="C4">
            <v>91.6</v>
          </cell>
          <cell r="D4">
            <v>87.8</v>
          </cell>
          <cell r="E4">
            <v>85.3</v>
          </cell>
          <cell r="F4">
            <v>92.6</v>
          </cell>
          <cell r="G4">
            <v>95.3</v>
          </cell>
          <cell r="H4">
            <v>94.2</v>
          </cell>
          <cell r="I4">
            <v>96.7</v>
          </cell>
          <cell r="J4">
            <v>98.4</v>
          </cell>
          <cell r="K4">
            <v>101.5</v>
          </cell>
          <cell r="L4">
            <v>96.4</v>
          </cell>
          <cell r="M4">
            <v>103.7</v>
          </cell>
          <cell r="N4">
            <v>105.5</v>
          </cell>
          <cell r="O4">
            <v>107.8</v>
          </cell>
          <cell r="P4">
            <v>105.6</v>
          </cell>
          <cell r="Q4">
            <v>113.1</v>
          </cell>
          <cell r="R4">
            <v>114.2</v>
          </cell>
          <cell r="S4">
            <v>117.4</v>
          </cell>
          <cell r="T4">
            <v>103.9</v>
          </cell>
          <cell r="U4">
            <v>109.3</v>
          </cell>
        </row>
        <row r="6">
          <cell r="C6">
            <v>91.5</v>
          </cell>
          <cell r="D6">
            <v>87.8</v>
          </cell>
          <cell r="E6">
            <v>85.3</v>
          </cell>
          <cell r="F6">
            <v>92.6</v>
          </cell>
          <cell r="G6">
            <v>95.3</v>
          </cell>
          <cell r="H6">
            <v>94.2</v>
          </cell>
          <cell r="I6">
            <v>96.7</v>
          </cell>
          <cell r="J6">
            <v>98.4</v>
          </cell>
          <cell r="K6">
            <v>101.5</v>
          </cell>
          <cell r="L6">
            <v>96.4</v>
          </cell>
          <cell r="M6">
            <v>103.7</v>
          </cell>
          <cell r="N6">
            <v>105.5</v>
          </cell>
          <cell r="O6">
            <v>107.8</v>
          </cell>
          <cell r="P6">
            <v>105.6</v>
          </cell>
          <cell r="Q6">
            <v>113.1</v>
          </cell>
          <cell r="R6">
            <v>114.3</v>
          </cell>
          <cell r="S6">
            <v>117.4</v>
          </cell>
          <cell r="T6">
            <v>103.9</v>
          </cell>
          <cell r="U6">
            <v>109.3</v>
          </cell>
        </row>
        <row r="8">
          <cell r="C8">
            <v>97.7</v>
          </cell>
          <cell r="D8">
            <v>97.4</v>
          </cell>
          <cell r="E8">
            <v>93</v>
          </cell>
          <cell r="F8">
            <v>96</v>
          </cell>
          <cell r="G8">
            <v>100.4</v>
          </cell>
          <cell r="H8">
            <v>97.2</v>
          </cell>
          <cell r="I8">
            <v>104.4</v>
          </cell>
          <cell r="J8">
            <v>103.1</v>
          </cell>
          <cell r="K8">
            <v>102.9</v>
          </cell>
          <cell r="L8">
            <v>94.8</v>
          </cell>
          <cell r="M8">
            <v>99.2</v>
          </cell>
          <cell r="N8">
            <v>104.2</v>
          </cell>
          <cell r="O8">
            <v>106</v>
          </cell>
          <cell r="P8">
            <v>107.3</v>
          </cell>
          <cell r="Q8">
            <v>114.7</v>
          </cell>
          <cell r="R8">
            <v>111.5</v>
          </cell>
          <cell r="S8">
            <v>112.7</v>
          </cell>
          <cell r="T8">
            <v>106.2</v>
          </cell>
          <cell r="U8">
            <v>103</v>
          </cell>
        </row>
        <row r="10">
          <cell r="C10">
            <v>91.3</v>
          </cell>
          <cell r="D10">
            <v>92.6</v>
          </cell>
          <cell r="E10">
            <v>90.1</v>
          </cell>
          <cell r="F10">
            <v>95.4</v>
          </cell>
          <cell r="G10">
            <v>97.6</v>
          </cell>
          <cell r="H10">
            <v>98.5</v>
          </cell>
          <cell r="I10">
            <v>104.1</v>
          </cell>
          <cell r="J10">
            <v>99.8</v>
          </cell>
          <cell r="K10">
            <v>101.2</v>
          </cell>
          <cell r="L10">
            <v>95.7</v>
          </cell>
          <cell r="M10">
            <v>103.3</v>
          </cell>
          <cell r="N10">
            <v>103.3</v>
          </cell>
          <cell r="O10">
            <v>101.5</v>
          </cell>
          <cell r="P10">
            <v>104.1</v>
          </cell>
          <cell r="Q10">
            <v>110.5</v>
          </cell>
          <cell r="R10">
            <v>109.5</v>
          </cell>
          <cell r="S10">
            <v>111</v>
          </cell>
          <cell r="T10">
            <v>104.7</v>
          </cell>
          <cell r="U10">
            <v>108.3</v>
          </cell>
        </row>
        <row r="12">
          <cell r="C12">
            <v>93.1</v>
          </cell>
          <cell r="D12">
            <v>89</v>
          </cell>
          <cell r="E12">
            <v>88.8</v>
          </cell>
          <cell r="F12">
            <v>98.1</v>
          </cell>
          <cell r="G12">
            <v>96.8</v>
          </cell>
          <cell r="H12">
            <v>109.6</v>
          </cell>
          <cell r="I12">
            <v>93.8</v>
          </cell>
          <cell r="J12">
            <v>99</v>
          </cell>
          <cell r="K12">
            <v>95.9</v>
          </cell>
          <cell r="L12">
            <v>108.6</v>
          </cell>
          <cell r="M12">
            <v>96.5</v>
          </cell>
          <cell r="N12">
            <v>106.7</v>
          </cell>
          <cell r="O12">
            <v>99.5</v>
          </cell>
          <cell r="P12">
            <v>114.5</v>
          </cell>
          <cell r="Q12">
            <v>108.2</v>
          </cell>
          <cell r="R12">
            <v>104.3</v>
          </cell>
          <cell r="S12">
            <v>101.7</v>
          </cell>
          <cell r="T12">
            <v>90.7</v>
          </cell>
          <cell r="U12">
            <v>84.5</v>
          </cell>
        </row>
        <row r="14">
          <cell r="C14">
            <v>92.8</v>
          </cell>
          <cell r="D14">
            <v>86.8</v>
          </cell>
          <cell r="E14">
            <v>85.7</v>
          </cell>
          <cell r="F14">
            <v>102.4</v>
          </cell>
          <cell r="G14">
            <v>94.1</v>
          </cell>
          <cell r="H14">
            <v>87.5</v>
          </cell>
          <cell r="I14">
            <v>94.4</v>
          </cell>
          <cell r="J14">
            <v>105.3</v>
          </cell>
          <cell r="K14">
            <v>105.7</v>
          </cell>
          <cell r="L14">
            <v>91.1</v>
          </cell>
          <cell r="M14">
            <v>98</v>
          </cell>
          <cell r="N14">
            <v>107.2</v>
          </cell>
          <cell r="O14">
            <v>97.9</v>
          </cell>
          <cell r="P14">
            <v>95.7</v>
          </cell>
          <cell r="Q14">
            <v>108</v>
          </cell>
          <cell r="R14">
            <v>118.8</v>
          </cell>
          <cell r="S14">
            <v>111.9</v>
          </cell>
          <cell r="T14">
            <v>102.9</v>
          </cell>
          <cell r="U14">
            <v>110.4</v>
          </cell>
        </row>
        <row r="16">
          <cell r="C16">
            <v>83.5</v>
          </cell>
          <cell r="D16">
            <v>73</v>
          </cell>
          <cell r="E16">
            <v>65.8</v>
          </cell>
          <cell r="F16">
            <v>83.8</v>
          </cell>
          <cell r="G16">
            <v>95.3</v>
          </cell>
          <cell r="H16">
            <v>84.2</v>
          </cell>
          <cell r="I16">
            <v>95.7</v>
          </cell>
          <cell r="J16">
            <v>98.7</v>
          </cell>
          <cell r="K16">
            <v>108.2</v>
          </cell>
          <cell r="L16">
            <v>93.3</v>
          </cell>
          <cell r="M16">
            <v>99.7</v>
          </cell>
          <cell r="N16">
            <v>104.7</v>
          </cell>
          <cell r="O16">
            <v>113</v>
          </cell>
          <cell r="P16">
            <v>97.4</v>
          </cell>
          <cell r="Q16">
            <v>98.2</v>
          </cell>
          <cell r="R16">
            <v>110.1</v>
          </cell>
          <cell r="S16">
            <v>123.7</v>
          </cell>
          <cell r="T16">
            <v>86.5</v>
          </cell>
          <cell r="U16">
            <v>93.1</v>
          </cell>
        </row>
        <row r="18">
          <cell r="C18">
            <v>102</v>
          </cell>
          <cell r="D18">
            <v>92.6</v>
          </cell>
          <cell r="E18">
            <v>86.5</v>
          </cell>
          <cell r="F18">
            <v>107.7</v>
          </cell>
          <cell r="G18">
            <v>102.2</v>
          </cell>
          <cell r="H18">
            <v>91.5</v>
          </cell>
          <cell r="I18">
            <v>85</v>
          </cell>
          <cell r="J18">
            <v>87.6</v>
          </cell>
          <cell r="K18">
            <v>83.8</v>
          </cell>
          <cell r="L18">
            <v>96.2</v>
          </cell>
          <cell r="M18">
            <v>132.30000000000001</v>
          </cell>
          <cell r="N18">
            <v>148.9</v>
          </cell>
          <cell r="O18">
            <v>151</v>
          </cell>
          <cell r="P18">
            <v>163.19999999999999</v>
          </cell>
          <cell r="Q18">
            <v>177</v>
          </cell>
          <cell r="R18">
            <v>178</v>
          </cell>
          <cell r="S18">
            <v>163.30000000000001</v>
          </cell>
          <cell r="T18">
            <v>166.1</v>
          </cell>
          <cell r="U18">
            <v>175.3</v>
          </cell>
        </row>
        <row r="20">
          <cell r="C20">
            <v>80.5</v>
          </cell>
          <cell r="D20">
            <v>98.6</v>
          </cell>
          <cell r="E20">
            <v>97.7</v>
          </cell>
          <cell r="F20">
            <v>85.9</v>
          </cell>
          <cell r="G20">
            <v>81.5</v>
          </cell>
          <cell r="H20">
            <v>109.9</v>
          </cell>
          <cell r="I20">
            <v>102.2</v>
          </cell>
          <cell r="J20">
            <v>91.9</v>
          </cell>
          <cell r="K20">
            <v>97.4</v>
          </cell>
          <cell r="L20">
            <v>108.7</v>
          </cell>
          <cell r="M20">
            <v>101.9</v>
          </cell>
          <cell r="N20">
            <v>90.2</v>
          </cell>
          <cell r="O20">
            <v>96</v>
          </cell>
          <cell r="P20">
            <v>117.6</v>
          </cell>
          <cell r="Q20">
            <v>115.5</v>
          </cell>
          <cell r="R20">
            <v>87.5</v>
          </cell>
          <cell r="S20">
            <v>96.7</v>
          </cell>
          <cell r="T20">
            <v>102.2</v>
          </cell>
          <cell r="U20">
            <v>100.2</v>
          </cell>
        </row>
        <row r="22">
          <cell r="C22">
            <v>87.4</v>
          </cell>
          <cell r="D22">
            <v>90</v>
          </cell>
          <cell r="E22">
            <v>92.8</v>
          </cell>
          <cell r="F22">
            <v>87.8</v>
          </cell>
          <cell r="G22">
            <v>96</v>
          </cell>
          <cell r="H22">
            <v>95.3</v>
          </cell>
          <cell r="I22">
            <v>99.3</v>
          </cell>
          <cell r="J22">
            <v>98.1</v>
          </cell>
          <cell r="K22">
            <v>100.9</v>
          </cell>
          <cell r="L22">
            <v>99</v>
          </cell>
          <cell r="M22">
            <v>101.9</v>
          </cell>
          <cell r="N22">
            <v>96.5</v>
          </cell>
          <cell r="O22">
            <v>98.5</v>
          </cell>
          <cell r="P22">
            <v>98.4</v>
          </cell>
          <cell r="Q22">
            <v>101.4</v>
          </cell>
          <cell r="R22">
            <v>96.5</v>
          </cell>
          <cell r="S22">
            <v>105.9</v>
          </cell>
          <cell r="T22">
            <v>104.2</v>
          </cell>
          <cell r="U22">
            <v>106.3</v>
          </cell>
        </row>
        <row r="24">
          <cell r="C24">
            <v>87.3</v>
          </cell>
          <cell r="D24">
            <v>88.9</v>
          </cell>
          <cell r="E24">
            <v>87.7</v>
          </cell>
          <cell r="F24">
            <v>87.8</v>
          </cell>
          <cell r="G24">
            <v>88</v>
          </cell>
          <cell r="H24">
            <v>100.4</v>
          </cell>
          <cell r="I24">
            <v>93.5</v>
          </cell>
          <cell r="J24">
            <v>101.5</v>
          </cell>
          <cell r="K24">
            <v>100.2</v>
          </cell>
          <cell r="L24">
            <v>97</v>
          </cell>
          <cell r="M24">
            <v>101.3</v>
          </cell>
          <cell r="N24">
            <v>89.9</v>
          </cell>
          <cell r="O24">
            <v>101.3</v>
          </cell>
          <cell r="P24">
            <v>96.9</v>
          </cell>
          <cell r="Q24">
            <v>112.7</v>
          </cell>
          <cell r="R24">
            <v>111.4</v>
          </cell>
          <cell r="S24">
            <v>104.4</v>
          </cell>
          <cell r="T24">
            <v>96.5</v>
          </cell>
          <cell r="U24">
            <v>104.6</v>
          </cell>
        </row>
        <row r="26">
          <cell r="C26">
            <v>92.5</v>
          </cell>
          <cell r="D26">
            <v>94.5</v>
          </cell>
          <cell r="E26">
            <v>95.4</v>
          </cell>
          <cell r="F26">
            <v>88.2</v>
          </cell>
          <cell r="G26">
            <v>95.6</v>
          </cell>
          <cell r="H26">
            <v>100.8</v>
          </cell>
          <cell r="I26">
            <v>103.3</v>
          </cell>
          <cell r="J26">
            <v>98.2</v>
          </cell>
          <cell r="K26">
            <v>100</v>
          </cell>
          <cell r="L26">
            <v>99.4</v>
          </cell>
          <cell r="M26">
            <v>102.5</v>
          </cell>
          <cell r="N26">
            <v>97.9</v>
          </cell>
          <cell r="O26">
            <v>100.4</v>
          </cell>
          <cell r="P26">
            <v>105.3</v>
          </cell>
          <cell r="Q26">
            <v>109.6</v>
          </cell>
          <cell r="R26">
            <v>103.6</v>
          </cell>
          <cell r="S26">
            <v>106.1</v>
          </cell>
          <cell r="T26">
            <v>105.4</v>
          </cell>
          <cell r="U26">
            <v>106.9</v>
          </cell>
        </row>
        <row r="28">
          <cell r="C28">
            <v>96.8</v>
          </cell>
          <cell r="D28">
            <v>91.6</v>
          </cell>
          <cell r="E28">
            <v>96.5</v>
          </cell>
          <cell r="F28">
            <v>91.6</v>
          </cell>
          <cell r="G28">
            <v>99.1</v>
          </cell>
          <cell r="H28">
            <v>98</v>
          </cell>
          <cell r="I28">
            <v>103.6</v>
          </cell>
          <cell r="J28">
            <v>96.8</v>
          </cell>
          <cell r="K28">
            <v>100.7</v>
          </cell>
          <cell r="L28">
            <v>95.8</v>
          </cell>
          <cell r="M28">
            <v>106.7</v>
          </cell>
          <cell r="N28">
            <v>99.1</v>
          </cell>
          <cell r="O28">
            <v>101.4</v>
          </cell>
          <cell r="P28">
            <v>100</v>
          </cell>
          <cell r="Q28">
            <v>109.9</v>
          </cell>
          <cell r="R28">
            <v>101.9</v>
          </cell>
          <cell r="S28">
            <v>110.1</v>
          </cell>
          <cell r="T28">
            <v>103.7</v>
          </cell>
          <cell r="U28">
            <v>110.5</v>
          </cell>
        </row>
        <row r="30">
          <cell r="C30">
            <v>105.6</v>
          </cell>
          <cell r="D30">
            <v>105.9</v>
          </cell>
          <cell r="E30">
            <v>107.9</v>
          </cell>
          <cell r="F30">
            <v>102.9</v>
          </cell>
          <cell r="G30">
            <v>104.3</v>
          </cell>
          <cell r="H30">
            <v>104.7</v>
          </cell>
          <cell r="I30">
            <v>105.4</v>
          </cell>
          <cell r="J30">
            <v>103.3</v>
          </cell>
          <cell r="K30">
            <v>101.2</v>
          </cell>
          <cell r="L30">
            <v>97.8</v>
          </cell>
          <cell r="M30">
            <v>97.6</v>
          </cell>
          <cell r="N30">
            <v>99.5</v>
          </cell>
          <cell r="O30">
            <v>100.5</v>
          </cell>
          <cell r="P30">
            <v>102.4</v>
          </cell>
          <cell r="Q30">
            <v>104.2</v>
          </cell>
          <cell r="R30">
            <v>100.6</v>
          </cell>
          <cell r="S30">
            <v>100.8</v>
          </cell>
          <cell r="T30">
            <v>99.3</v>
          </cell>
          <cell r="U30">
            <v>101.4</v>
          </cell>
        </row>
        <row r="32">
          <cell r="C32">
            <v>78.8</v>
          </cell>
          <cell r="D32">
            <v>81.3</v>
          </cell>
          <cell r="E32">
            <v>87.8</v>
          </cell>
          <cell r="F32">
            <v>93.8</v>
          </cell>
          <cell r="G32">
            <v>94.5</v>
          </cell>
          <cell r="H32">
            <v>86.6</v>
          </cell>
          <cell r="I32">
            <v>92.5</v>
          </cell>
          <cell r="J32">
            <v>101.3</v>
          </cell>
          <cell r="K32">
            <v>103.5</v>
          </cell>
          <cell r="L32">
            <v>95.6</v>
          </cell>
          <cell r="M32">
            <v>99.7</v>
          </cell>
          <cell r="N32">
            <v>103.4</v>
          </cell>
          <cell r="O32">
            <v>106.1</v>
          </cell>
          <cell r="P32">
            <v>111</v>
          </cell>
          <cell r="Q32">
            <v>115.3</v>
          </cell>
          <cell r="R32">
            <v>114.8</v>
          </cell>
          <cell r="S32">
            <v>114.4</v>
          </cell>
          <cell r="T32">
            <v>121</v>
          </cell>
          <cell r="U32">
            <v>121.2</v>
          </cell>
        </row>
        <row r="34">
          <cell r="C34">
            <v>92.3</v>
          </cell>
          <cell r="D34">
            <v>93.6</v>
          </cell>
          <cell r="E34">
            <v>108.6</v>
          </cell>
          <cell r="F34">
            <v>106.1</v>
          </cell>
          <cell r="G34">
            <v>114</v>
          </cell>
          <cell r="H34">
            <v>110.2</v>
          </cell>
          <cell r="I34">
            <v>128.80000000000001</v>
          </cell>
          <cell r="J34">
            <v>113.3</v>
          </cell>
          <cell r="K34">
            <v>103.8</v>
          </cell>
          <cell r="L34">
            <v>94.8</v>
          </cell>
          <cell r="M34">
            <v>88.1</v>
          </cell>
          <cell r="N34">
            <v>102</v>
          </cell>
          <cell r="O34">
            <v>99.3</v>
          </cell>
          <cell r="P34">
            <v>74.2</v>
          </cell>
          <cell r="Q34">
            <v>74.900000000000006</v>
          </cell>
          <cell r="R34">
            <v>71.400000000000006</v>
          </cell>
          <cell r="S34">
            <v>76.599999999999994</v>
          </cell>
          <cell r="T34">
            <v>70.099999999999994</v>
          </cell>
          <cell r="U34">
            <v>80.8</v>
          </cell>
        </row>
        <row r="36">
          <cell r="C36">
            <v>122.6</v>
          </cell>
          <cell r="D36">
            <v>111.7</v>
          </cell>
          <cell r="E36">
            <v>110.8</v>
          </cell>
          <cell r="F36">
            <v>101.8</v>
          </cell>
          <cell r="G36">
            <v>98.5</v>
          </cell>
          <cell r="H36">
            <v>97.5</v>
          </cell>
          <cell r="I36">
            <v>105.9</v>
          </cell>
          <cell r="J36">
            <v>101.6</v>
          </cell>
          <cell r="K36">
            <v>103.4</v>
          </cell>
          <cell r="L36">
            <v>98.4</v>
          </cell>
          <cell r="M36">
            <v>96.6</v>
          </cell>
          <cell r="N36">
            <v>89.7</v>
          </cell>
          <cell r="O36">
            <v>89.2</v>
          </cell>
          <cell r="P36">
            <v>90.5</v>
          </cell>
          <cell r="Q36">
            <v>94.2</v>
          </cell>
          <cell r="R36">
            <v>90.5</v>
          </cell>
          <cell r="S36">
            <v>94.2</v>
          </cell>
          <cell r="T36">
            <v>93.7</v>
          </cell>
          <cell r="U36">
            <v>96</v>
          </cell>
        </row>
        <row r="38">
          <cell r="C38">
            <v>106.5</v>
          </cell>
          <cell r="D38">
            <v>109.8</v>
          </cell>
          <cell r="E38">
            <v>110.7</v>
          </cell>
          <cell r="F38">
            <v>104.6</v>
          </cell>
          <cell r="G38">
            <v>107</v>
          </cell>
          <cell r="H38">
            <v>109.8</v>
          </cell>
          <cell r="I38">
            <v>105.5</v>
          </cell>
          <cell r="J38">
            <v>103.3</v>
          </cell>
          <cell r="K38">
            <v>99.9</v>
          </cell>
          <cell r="L38">
            <v>98.3</v>
          </cell>
          <cell r="M38">
            <v>98.4</v>
          </cell>
          <cell r="N38">
            <v>101.5</v>
          </cell>
          <cell r="O38">
            <v>103</v>
          </cell>
          <cell r="P38">
            <v>107.1</v>
          </cell>
          <cell r="Q38">
            <v>108</v>
          </cell>
          <cell r="R38">
            <v>103.9</v>
          </cell>
          <cell r="S38">
            <v>102.6</v>
          </cell>
          <cell r="T38">
            <v>99.7</v>
          </cell>
          <cell r="U38">
            <v>101.4</v>
          </cell>
        </row>
        <row r="40">
          <cell r="C40">
            <v>105.6</v>
          </cell>
          <cell r="D40">
            <v>112.6</v>
          </cell>
          <cell r="E40">
            <v>108.2</v>
          </cell>
          <cell r="F40">
            <v>97.8</v>
          </cell>
          <cell r="G40">
            <v>90.9</v>
          </cell>
          <cell r="H40">
            <v>111.5</v>
          </cell>
          <cell r="I40">
            <v>102.6</v>
          </cell>
          <cell r="J40">
            <v>89.3</v>
          </cell>
          <cell r="K40">
            <v>98.3</v>
          </cell>
          <cell r="L40">
            <v>100.1</v>
          </cell>
          <cell r="M40">
            <v>112.3</v>
          </cell>
          <cell r="N40">
            <v>100.1</v>
          </cell>
          <cell r="O40">
            <v>98.2</v>
          </cell>
          <cell r="P40">
            <v>104.4</v>
          </cell>
          <cell r="Q40">
            <v>136.80000000000001</v>
          </cell>
          <cell r="R40">
            <v>114.2</v>
          </cell>
          <cell r="S40">
            <v>126</v>
          </cell>
          <cell r="T40">
            <v>119</v>
          </cell>
          <cell r="U40">
            <v>132.19999999999999</v>
          </cell>
        </row>
        <row r="42">
          <cell r="C42">
            <v>92.7</v>
          </cell>
          <cell r="D42">
            <v>86.7</v>
          </cell>
          <cell r="E42">
            <v>90.8</v>
          </cell>
          <cell r="F42">
            <v>92</v>
          </cell>
          <cell r="G42">
            <v>89.4</v>
          </cell>
          <cell r="H42">
            <v>87.9</v>
          </cell>
          <cell r="I42">
            <v>97.7</v>
          </cell>
          <cell r="J42">
            <v>101.8</v>
          </cell>
          <cell r="K42">
            <v>101.3</v>
          </cell>
          <cell r="L42">
            <v>95.2</v>
          </cell>
          <cell r="M42">
            <v>101.7</v>
          </cell>
          <cell r="N42">
            <v>108.1</v>
          </cell>
          <cell r="O42">
            <v>105.4</v>
          </cell>
          <cell r="P42">
            <v>101.4</v>
          </cell>
          <cell r="Q42">
            <v>110.8</v>
          </cell>
          <cell r="R42">
            <v>108.9</v>
          </cell>
          <cell r="S42">
            <v>107.1</v>
          </cell>
          <cell r="T42">
            <v>104.5</v>
          </cell>
          <cell r="U42">
            <v>107.8</v>
          </cell>
        </row>
        <row r="44">
          <cell r="C44">
            <v>104.8</v>
          </cell>
          <cell r="D44">
            <v>94.1</v>
          </cell>
          <cell r="E44">
            <v>108.1</v>
          </cell>
          <cell r="F44">
            <v>96</v>
          </cell>
          <cell r="G44">
            <v>106.8</v>
          </cell>
          <cell r="H44">
            <v>95.8</v>
          </cell>
          <cell r="I44">
            <v>112.2</v>
          </cell>
          <cell r="J44">
            <v>96.7</v>
          </cell>
          <cell r="K44">
            <v>106</v>
          </cell>
          <cell r="L44">
            <v>92.4</v>
          </cell>
          <cell r="M44">
            <v>104.9</v>
          </cell>
          <cell r="N44">
            <v>81.400000000000006</v>
          </cell>
          <cell r="O44">
            <v>92.4</v>
          </cell>
          <cell r="P44">
            <v>87</v>
          </cell>
          <cell r="Q44">
            <v>94.3</v>
          </cell>
          <cell r="R44">
            <v>80.2</v>
          </cell>
          <cell r="S44">
            <v>84.7</v>
          </cell>
          <cell r="T44">
            <v>77.8</v>
          </cell>
          <cell r="U44">
            <v>86.7</v>
          </cell>
        </row>
        <row r="46">
          <cell r="C46">
            <v>87.1</v>
          </cell>
          <cell r="D46">
            <v>103.3</v>
          </cell>
          <cell r="E46">
            <v>82.7</v>
          </cell>
          <cell r="F46">
            <v>87.8</v>
          </cell>
          <cell r="G46">
            <v>95.6</v>
          </cell>
          <cell r="H46">
            <v>93.5</v>
          </cell>
          <cell r="I46">
            <v>87.9</v>
          </cell>
          <cell r="J46">
            <v>95.7</v>
          </cell>
          <cell r="K46">
            <v>106.4</v>
          </cell>
          <cell r="L46">
            <v>104.6</v>
          </cell>
          <cell r="M46">
            <v>93.2</v>
          </cell>
          <cell r="N46">
            <v>115.9</v>
          </cell>
          <cell r="O46">
            <v>134.4</v>
          </cell>
          <cell r="P46">
            <v>147</v>
          </cell>
          <cell r="Q46">
            <v>141.1</v>
          </cell>
          <cell r="R46">
            <v>146.5</v>
          </cell>
          <cell r="S46">
            <v>145.69999999999999</v>
          </cell>
          <cell r="T46">
            <v>156.4</v>
          </cell>
          <cell r="U46">
            <v>132</v>
          </cell>
        </row>
        <row r="48">
          <cell r="C48">
            <v>91.5</v>
          </cell>
          <cell r="D48">
            <v>87.9</v>
          </cell>
          <cell r="E48">
            <v>85.3</v>
          </cell>
          <cell r="F48">
            <v>92.6</v>
          </cell>
          <cell r="G48">
            <v>95.3</v>
          </cell>
          <cell r="H48">
            <v>94.2</v>
          </cell>
          <cell r="I48">
            <v>96.7</v>
          </cell>
          <cell r="J48">
            <v>98.3</v>
          </cell>
          <cell r="K48">
            <v>101.5</v>
          </cell>
          <cell r="L48">
            <v>96.4</v>
          </cell>
          <cell r="M48">
            <v>103.7</v>
          </cell>
          <cell r="N48">
            <v>105.5</v>
          </cell>
          <cell r="O48">
            <v>107.9</v>
          </cell>
          <cell r="P48">
            <v>105.7</v>
          </cell>
          <cell r="Q48">
            <v>113.1</v>
          </cell>
          <cell r="R48">
            <v>114.3</v>
          </cell>
          <cell r="S48">
            <v>117.5</v>
          </cell>
          <cell r="T48">
            <v>104</v>
          </cell>
          <cell r="U48">
            <v>109.4</v>
          </cell>
        </row>
        <row r="50">
          <cell r="C50">
            <v>88.9</v>
          </cell>
          <cell r="D50">
            <v>80.3</v>
          </cell>
          <cell r="E50">
            <v>74.8</v>
          </cell>
          <cell r="F50">
            <v>92.5</v>
          </cell>
          <cell r="G50">
            <v>95.9</v>
          </cell>
          <cell r="H50">
            <v>86.7</v>
          </cell>
          <cell r="I50">
            <v>93.6</v>
          </cell>
          <cell r="J50">
            <v>98.3</v>
          </cell>
          <cell r="K50">
            <v>103.2</v>
          </cell>
          <cell r="L50">
            <v>93.5</v>
          </cell>
          <cell r="M50">
            <v>105</v>
          </cell>
          <cell r="N50">
            <v>112.7</v>
          </cell>
          <cell r="O50">
            <v>115.6</v>
          </cell>
          <cell r="P50">
            <v>108.7</v>
          </cell>
          <cell r="Q50">
            <v>114.5</v>
          </cell>
          <cell r="R50">
            <v>123.6</v>
          </cell>
          <cell r="S50">
            <v>127.2</v>
          </cell>
          <cell r="T50">
            <v>104.6</v>
          </cell>
          <cell r="U50">
            <v>111.7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U26"/>
  <sheetViews>
    <sheetView zoomScale="120" zoomScaleNormal="120" zoomScaleSheetLayoutView="100" workbookViewId="0">
      <selection activeCell="B1" sqref="B1"/>
    </sheetView>
  </sheetViews>
  <sheetFormatPr defaultColWidth="9.875" defaultRowHeight="12" customHeight="1"/>
  <cols>
    <col min="1" max="1" width="0.375" style="7" customWidth="1"/>
    <col min="2" max="2" width="12.875" style="7" customWidth="1"/>
    <col min="3" max="3" width="4.125" style="8" customWidth="1"/>
    <col min="4" max="4" width="0.375" style="9" customWidth="1"/>
    <col min="5" max="12" width="8.75" style="7" customWidth="1"/>
    <col min="13" max="13" width="0.375" style="13" customWidth="1"/>
    <col min="14" max="16384" width="9.875" style="7"/>
  </cols>
  <sheetData>
    <row r="1" spans="1:21" s="1" customFormat="1" ht="24" customHeight="1">
      <c r="C1" s="2" t="s">
        <v>20</v>
      </c>
      <c r="D1" s="3"/>
      <c r="E1" s="510" t="s">
        <v>308</v>
      </c>
      <c r="F1" s="510"/>
      <c r="G1" s="4"/>
      <c r="I1" s="5"/>
      <c r="J1" s="5"/>
      <c r="K1" s="5"/>
      <c r="M1" s="6"/>
    </row>
    <row r="2" spans="1:21" ht="8.1" customHeight="1">
      <c r="G2" s="10"/>
      <c r="H2" s="11"/>
      <c r="I2" s="11"/>
      <c r="J2" s="11"/>
      <c r="K2" s="11"/>
      <c r="M2" s="12"/>
    </row>
    <row r="3" spans="1:21" ht="12" customHeight="1" thickBot="1">
      <c r="L3" s="604" t="s">
        <v>345</v>
      </c>
    </row>
    <row r="4" spans="1:21" ht="18" customHeight="1">
      <c r="A4" s="14"/>
      <c r="B4" s="14"/>
      <c r="C4" s="15"/>
      <c r="D4" s="16"/>
      <c r="E4" s="17" t="s">
        <v>0</v>
      </c>
      <c r="F4" s="18"/>
      <c r="G4" s="18"/>
      <c r="H4" s="18" t="s">
        <v>1</v>
      </c>
      <c r="I4" s="19"/>
      <c r="J4" s="20"/>
      <c r="K4" s="485" t="s">
        <v>17</v>
      </c>
      <c r="L4" s="21" t="s">
        <v>18</v>
      </c>
      <c r="M4" s="22"/>
    </row>
    <row r="5" spans="1:21" ht="18" customHeight="1">
      <c r="A5" s="23"/>
      <c r="B5" s="23"/>
      <c r="C5" s="24"/>
      <c r="D5" s="25"/>
      <c r="E5" s="26" t="s">
        <v>2</v>
      </c>
      <c r="F5" s="27" t="s">
        <v>3</v>
      </c>
      <c r="G5" s="27" t="s">
        <v>4</v>
      </c>
      <c r="H5" s="27" t="s">
        <v>2</v>
      </c>
      <c r="I5" s="27" t="s">
        <v>3</v>
      </c>
      <c r="J5" s="27" t="s">
        <v>4</v>
      </c>
      <c r="K5" s="28" t="s">
        <v>2</v>
      </c>
      <c r="L5" s="28" t="s">
        <v>2</v>
      </c>
      <c r="M5" s="29"/>
      <c r="O5" s="30"/>
      <c r="P5" s="30"/>
      <c r="Q5" s="30"/>
      <c r="R5" s="30"/>
      <c r="S5" s="30"/>
      <c r="T5" s="30"/>
    </row>
    <row r="6" spans="1:21" ht="15" customHeight="1">
      <c r="A6" s="31"/>
      <c r="B6" s="608" t="s">
        <v>61</v>
      </c>
      <c r="C6" s="608"/>
      <c r="D6" s="32"/>
      <c r="E6" s="33">
        <v>60720</v>
      </c>
      <c r="F6" s="33">
        <v>36165</v>
      </c>
      <c r="G6" s="33">
        <v>24487</v>
      </c>
      <c r="H6" s="33">
        <v>16961</v>
      </c>
      <c r="I6" s="33">
        <v>10434</v>
      </c>
      <c r="J6" s="33">
        <v>6508</v>
      </c>
      <c r="K6" s="33">
        <v>49930</v>
      </c>
      <c r="L6" s="33">
        <v>16187</v>
      </c>
      <c r="M6" s="33"/>
      <c r="O6" s="30"/>
      <c r="P6" s="30"/>
      <c r="Q6" s="30"/>
      <c r="R6" s="30"/>
      <c r="S6" s="30"/>
      <c r="T6" s="30"/>
    </row>
    <row r="7" spans="1:21" ht="12" customHeight="1">
      <c r="A7" s="31"/>
      <c r="B7" s="608" t="s">
        <v>159</v>
      </c>
      <c r="C7" s="608"/>
      <c r="D7" s="32"/>
      <c r="E7" s="33">
        <v>59468</v>
      </c>
      <c r="F7" s="33">
        <v>35315</v>
      </c>
      <c r="G7" s="33">
        <v>24114</v>
      </c>
      <c r="H7" s="33">
        <v>16836</v>
      </c>
      <c r="I7" s="33">
        <v>10134</v>
      </c>
      <c r="J7" s="33">
        <v>6694</v>
      </c>
      <c r="K7" s="33">
        <v>51926</v>
      </c>
      <c r="L7" s="33">
        <v>15718</v>
      </c>
      <c r="M7" s="33"/>
      <c r="O7" s="30"/>
      <c r="P7" s="30"/>
      <c r="Q7" s="30"/>
      <c r="R7" s="30"/>
      <c r="S7" s="30"/>
      <c r="T7" s="30"/>
    </row>
    <row r="8" spans="1:21" ht="12" customHeight="1">
      <c r="A8" s="31"/>
      <c r="B8" s="608" t="s">
        <v>194</v>
      </c>
      <c r="C8" s="608"/>
      <c r="D8" s="32"/>
      <c r="E8" s="7">
        <v>52574</v>
      </c>
      <c r="F8" s="7">
        <v>30677</v>
      </c>
      <c r="G8" s="7">
        <v>21863</v>
      </c>
      <c r="H8" s="7">
        <v>16243</v>
      </c>
      <c r="I8" s="7">
        <v>9764</v>
      </c>
      <c r="J8" s="7">
        <v>6478</v>
      </c>
      <c r="K8" s="7">
        <v>57423</v>
      </c>
      <c r="L8" s="7">
        <v>14839</v>
      </c>
      <c r="M8" s="33"/>
      <c r="O8" s="30"/>
      <c r="P8" s="30"/>
      <c r="Q8" s="30"/>
      <c r="R8" s="30"/>
      <c r="S8" s="30"/>
      <c r="T8" s="30"/>
    </row>
    <row r="9" spans="1:21" ht="12" customHeight="1">
      <c r="A9" s="31"/>
      <c r="B9" s="608" t="s">
        <v>215</v>
      </c>
      <c r="C9" s="608"/>
      <c r="D9" s="32"/>
      <c r="E9" s="7">
        <v>46691</v>
      </c>
      <c r="F9" s="7">
        <v>26941</v>
      </c>
      <c r="G9" s="7">
        <v>19710</v>
      </c>
      <c r="H9" s="7">
        <v>14879</v>
      </c>
      <c r="I9" s="7">
        <v>8864</v>
      </c>
      <c r="J9" s="7">
        <v>6007</v>
      </c>
      <c r="K9" s="7">
        <v>57698</v>
      </c>
      <c r="L9" s="7">
        <v>13810</v>
      </c>
      <c r="M9" s="33"/>
      <c r="O9" s="30"/>
      <c r="P9" s="30"/>
      <c r="Q9" s="30"/>
      <c r="R9" s="30"/>
      <c r="S9" s="30"/>
      <c r="T9" s="30"/>
    </row>
    <row r="10" spans="1:21" s="37" customFormat="1" ht="17.100000000000001" customHeight="1">
      <c r="A10" s="34"/>
      <c r="B10" s="607" t="s">
        <v>226</v>
      </c>
      <c r="C10" s="607"/>
      <c r="D10" s="484"/>
      <c r="E10" s="568">
        <v>44730</v>
      </c>
      <c r="F10" s="568">
        <v>25647</v>
      </c>
      <c r="G10" s="568">
        <v>19050</v>
      </c>
      <c r="H10" s="568">
        <v>14599</v>
      </c>
      <c r="I10" s="568">
        <v>8503</v>
      </c>
      <c r="J10" s="568">
        <v>6094</v>
      </c>
      <c r="K10" s="568">
        <v>58185</v>
      </c>
      <c r="L10" s="568">
        <v>13411</v>
      </c>
      <c r="M10" s="36"/>
      <c r="O10" s="30"/>
      <c r="P10" s="30"/>
      <c r="Q10" s="30"/>
      <c r="R10" s="30"/>
      <c r="S10" s="30"/>
      <c r="T10" s="30"/>
      <c r="U10" s="7"/>
    </row>
    <row r="11" spans="1:21" ht="17.100000000000001" customHeight="1">
      <c r="A11" s="38"/>
      <c r="B11" s="38" t="s">
        <v>229</v>
      </c>
      <c r="C11" s="39" t="s">
        <v>5</v>
      </c>
      <c r="D11" s="40"/>
      <c r="E11" s="41">
        <v>4731</v>
      </c>
      <c r="F11" s="41">
        <v>2705</v>
      </c>
      <c r="G11" s="41">
        <v>2021</v>
      </c>
      <c r="H11" s="41">
        <v>1500</v>
      </c>
      <c r="I11" s="41">
        <v>854</v>
      </c>
      <c r="J11" s="41">
        <v>645</v>
      </c>
      <c r="K11" s="41">
        <v>4495</v>
      </c>
      <c r="L11" s="41">
        <v>1374</v>
      </c>
      <c r="M11" s="42"/>
      <c r="O11" s="30"/>
      <c r="P11" s="30"/>
      <c r="Q11" s="30"/>
      <c r="R11" s="30"/>
      <c r="S11" s="30"/>
      <c r="T11" s="30"/>
    </row>
    <row r="12" spans="1:21" ht="12" customHeight="1">
      <c r="A12" s="43"/>
      <c r="B12" s="43"/>
      <c r="C12" s="39" t="s">
        <v>6</v>
      </c>
      <c r="D12" s="40"/>
      <c r="E12" s="41">
        <v>3562</v>
      </c>
      <c r="F12" s="41">
        <v>2083</v>
      </c>
      <c r="G12" s="41">
        <v>1475</v>
      </c>
      <c r="H12" s="41">
        <v>1145</v>
      </c>
      <c r="I12" s="41">
        <v>689</v>
      </c>
      <c r="J12" s="41">
        <v>456</v>
      </c>
      <c r="K12" s="41">
        <v>4299</v>
      </c>
      <c r="L12" s="41">
        <v>1013</v>
      </c>
      <c r="M12" s="42"/>
      <c r="O12" s="30"/>
      <c r="P12" s="30"/>
      <c r="Q12" s="30"/>
      <c r="R12" s="30"/>
      <c r="S12" s="30"/>
      <c r="T12" s="30"/>
    </row>
    <row r="13" spans="1:21" ht="12" customHeight="1">
      <c r="A13" s="43"/>
      <c r="B13" s="43"/>
      <c r="C13" s="39" t="s">
        <v>7</v>
      </c>
      <c r="D13" s="40"/>
      <c r="E13" s="41">
        <v>3788</v>
      </c>
      <c r="F13" s="41">
        <v>2234</v>
      </c>
      <c r="G13" s="41">
        <v>1550</v>
      </c>
      <c r="H13" s="41">
        <v>1280</v>
      </c>
      <c r="I13" s="41">
        <v>770</v>
      </c>
      <c r="J13" s="41">
        <v>510</v>
      </c>
      <c r="K13" s="41">
        <v>4599</v>
      </c>
      <c r="L13" s="41">
        <v>1192</v>
      </c>
      <c r="M13" s="42"/>
      <c r="O13" s="30"/>
      <c r="P13" s="30"/>
      <c r="Q13" s="30"/>
      <c r="R13" s="30"/>
      <c r="S13" s="30"/>
      <c r="T13" s="30"/>
    </row>
    <row r="14" spans="1:21" ht="12" customHeight="1">
      <c r="A14" s="43"/>
      <c r="B14" s="43"/>
      <c r="C14" s="39" t="s">
        <v>8</v>
      </c>
      <c r="D14" s="40"/>
      <c r="E14" s="41">
        <v>3675</v>
      </c>
      <c r="F14" s="41">
        <v>2140</v>
      </c>
      <c r="G14" s="41">
        <v>1530</v>
      </c>
      <c r="H14" s="41">
        <v>1157</v>
      </c>
      <c r="I14" s="41">
        <v>740</v>
      </c>
      <c r="J14" s="41">
        <v>417</v>
      </c>
      <c r="K14" s="41">
        <v>4747</v>
      </c>
      <c r="L14" s="41">
        <v>1063</v>
      </c>
      <c r="M14" s="42"/>
      <c r="O14" s="30"/>
      <c r="P14" s="30"/>
      <c r="Q14" s="30"/>
      <c r="R14" s="30"/>
      <c r="S14" s="30"/>
      <c r="T14" s="30"/>
    </row>
    <row r="15" spans="1:21" ht="12" customHeight="1">
      <c r="A15" s="43"/>
      <c r="B15" s="43"/>
      <c r="C15" s="39" t="s">
        <v>9</v>
      </c>
      <c r="D15" s="40"/>
      <c r="E15" s="41">
        <v>3589</v>
      </c>
      <c r="F15" s="41">
        <v>2088</v>
      </c>
      <c r="G15" s="41">
        <v>1498</v>
      </c>
      <c r="H15" s="41">
        <v>981</v>
      </c>
      <c r="I15" s="41">
        <v>601</v>
      </c>
      <c r="J15" s="41">
        <v>380</v>
      </c>
      <c r="K15" s="41">
        <v>4185</v>
      </c>
      <c r="L15" s="41">
        <v>900</v>
      </c>
      <c r="M15" s="42"/>
      <c r="O15" s="30"/>
      <c r="P15" s="30"/>
      <c r="Q15" s="30"/>
      <c r="R15" s="30"/>
      <c r="S15" s="30"/>
      <c r="T15" s="30"/>
    </row>
    <row r="16" spans="1:21" ht="12" customHeight="1">
      <c r="A16" s="43"/>
      <c r="B16" s="43"/>
      <c r="C16" s="39" t="s">
        <v>10</v>
      </c>
      <c r="D16" s="40"/>
      <c r="E16" s="41">
        <v>3648</v>
      </c>
      <c r="F16" s="41">
        <v>2091</v>
      </c>
      <c r="G16" s="41">
        <v>1553</v>
      </c>
      <c r="H16" s="41">
        <v>1268</v>
      </c>
      <c r="I16" s="41">
        <v>741</v>
      </c>
      <c r="J16" s="41">
        <v>527</v>
      </c>
      <c r="K16" s="41">
        <v>4693</v>
      </c>
      <c r="L16" s="41">
        <v>1169</v>
      </c>
      <c r="M16" s="42"/>
      <c r="O16" s="30"/>
      <c r="P16" s="30"/>
      <c r="Q16" s="30"/>
      <c r="R16" s="30"/>
      <c r="S16" s="30"/>
      <c r="T16" s="30"/>
    </row>
    <row r="17" spans="1:20" ht="17.100000000000001" customHeight="1">
      <c r="A17" s="43"/>
      <c r="B17" s="43"/>
      <c r="C17" s="39" t="s">
        <v>16</v>
      </c>
      <c r="D17" s="40"/>
      <c r="E17" s="41">
        <v>3716</v>
      </c>
      <c r="F17" s="41">
        <v>2166</v>
      </c>
      <c r="G17" s="41">
        <v>1545</v>
      </c>
      <c r="H17" s="41">
        <v>1209</v>
      </c>
      <c r="I17" s="41">
        <v>744</v>
      </c>
      <c r="J17" s="41">
        <v>465</v>
      </c>
      <c r="K17" s="41">
        <v>5263</v>
      </c>
      <c r="L17" s="41">
        <v>1074</v>
      </c>
      <c r="M17" s="42"/>
      <c r="O17" s="30"/>
      <c r="P17" s="30"/>
      <c r="Q17" s="30"/>
      <c r="R17" s="30"/>
      <c r="S17" s="30"/>
      <c r="T17" s="30"/>
    </row>
    <row r="18" spans="1:20" ht="12" customHeight="1">
      <c r="A18" s="43"/>
      <c r="B18" s="43"/>
      <c r="C18" s="39" t="s">
        <v>14</v>
      </c>
      <c r="D18" s="40"/>
      <c r="E18" s="41">
        <v>2980</v>
      </c>
      <c r="F18" s="41">
        <v>1737</v>
      </c>
      <c r="G18" s="41">
        <v>1243</v>
      </c>
      <c r="H18" s="41">
        <v>1094</v>
      </c>
      <c r="I18" s="41">
        <v>673</v>
      </c>
      <c r="J18" s="41">
        <v>421</v>
      </c>
      <c r="K18" s="41">
        <v>4409</v>
      </c>
      <c r="L18" s="41">
        <v>978</v>
      </c>
      <c r="M18" s="42"/>
      <c r="O18" s="30"/>
      <c r="P18" s="30"/>
      <c r="Q18" s="30"/>
      <c r="R18" s="30"/>
      <c r="S18" s="30"/>
      <c r="T18" s="30"/>
    </row>
    <row r="19" spans="1:20" ht="12" customHeight="1">
      <c r="A19" s="43"/>
      <c r="B19" s="43"/>
      <c r="C19" s="39" t="s">
        <v>15</v>
      </c>
      <c r="D19" s="40"/>
      <c r="E19" s="41">
        <v>2721</v>
      </c>
      <c r="F19" s="41">
        <v>1512</v>
      </c>
      <c r="G19" s="41">
        <v>1209</v>
      </c>
      <c r="H19" s="41">
        <v>1034</v>
      </c>
      <c r="I19" s="41">
        <v>569</v>
      </c>
      <c r="J19" s="41">
        <v>464</v>
      </c>
      <c r="K19" s="41">
        <v>4066</v>
      </c>
      <c r="L19" s="41">
        <v>939</v>
      </c>
      <c r="M19" s="42"/>
      <c r="O19" s="30"/>
      <c r="P19" s="30"/>
      <c r="Q19" s="30"/>
      <c r="R19" s="30"/>
      <c r="S19" s="30"/>
      <c r="T19" s="30"/>
    </row>
    <row r="20" spans="1:20" ht="12" customHeight="1">
      <c r="A20" s="38"/>
      <c r="B20" s="38" t="s">
        <v>230</v>
      </c>
      <c r="C20" s="39" t="s">
        <v>11</v>
      </c>
      <c r="D20" s="40"/>
      <c r="E20" s="41">
        <v>3745</v>
      </c>
      <c r="F20" s="41">
        <v>2072</v>
      </c>
      <c r="G20" s="41">
        <v>1672</v>
      </c>
      <c r="H20" s="41">
        <v>922</v>
      </c>
      <c r="I20" s="41">
        <v>572</v>
      </c>
      <c r="J20" s="41">
        <v>350</v>
      </c>
      <c r="K20" s="41">
        <v>6273</v>
      </c>
      <c r="L20" s="41">
        <v>857</v>
      </c>
      <c r="M20" s="42"/>
      <c r="O20" s="30"/>
      <c r="P20" s="30"/>
      <c r="Q20" s="30"/>
      <c r="R20" s="30"/>
      <c r="S20" s="30"/>
      <c r="T20" s="30"/>
    </row>
    <row r="21" spans="1:20" ht="12" customHeight="1">
      <c r="A21" s="44"/>
      <c r="B21" s="44"/>
      <c r="C21" s="39" t="s">
        <v>12</v>
      </c>
      <c r="D21" s="40"/>
      <c r="E21" s="41">
        <v>4517</v>
      </c>
      <c r="F21" s="41">
        <v>2492</v>
      </c>
      <c r="G21" s="41">
        <v>2024</v>
      </c>
      <c r="H21" s="41">
        <v>1248</v>
      </c>
      <c r="I21" s="41">
        <v>683</v>
      </c>
      <c r="J21" s="41">
        <v>565</v>
      </c>
      <c r="K21" s="41">
        <v>6183</v>
      </c>
      <c r="L21" s="41">
        <v>1184</v>
      </c>
      <c r="M21" s="42"/>
      <c r="O21" s="30"/>
      <c r="P21" s="30"/>
      <c r="Q21" s="30"/>
      <c r="R21" s="30"/>
      <c r="S21" s="30"/>
      <c r="T21" s="30"/>
    </row>
    <row r="22" spans="1:20" ht="12" customHeight="1">
      <c r="A22" s="43"/>
      <c r="B22" s="43"/>
      <c r="C22" s="39" t="s">
        <v>13</v>
      </c>
      <c r="D22" s="40"/>
      <c r="E22" s="41">
        <v>4058</v>
      </c>
      <c r="F22" s="42">
        <v>2327</v>
      </c>
      <c r="G22" s="42">
        <v>1730</v>
      </c>
      <c r="H22" s="41">
        <v>1761</v>
      </c>
      <c r="I22" s="13">
        <v>867</v>
      </c>
      <c r="J22" s="42">
        <v>894</v>
      </c>
      <c r="K22" s="41">
        <v>4973</v>
      </c>
      <c r="L22" s="42">
        <v>1668</v>
      </c>
      <c r="M22" s="42"/>
      <c r="O22" s="30"/>
      <c r="P22" s="30"/>
      <c r="Q22" s="30"/>
      <c r="R22" s="30"/>
      <c r="S22" s="30"/>
      <c r="T22" s="30"/>
    </row>
    <row r="23" spans="1:20" ht="3.95" customHeight="1">
      <c r="A23" s="23"/>
      <c r="B23" s="23"/>
      <c r="C23" s="24"/>
      <c r="D23" s="25"/>
      <c r="E23" s="23"/>
      <c r="F23" s="23"/>
      <c r="G23" s="23"/>
      <c r="H23" s="23"/>
      <c r="I23" s="23"/>
      <c r="J23" s="23"/>
      <c r="K23" s="23"/>
      <c r="L23" s="23"/>
      <c r="M23" s="23"/>
      <c r="O23" s="30"/>
      <c r="P23" s="30"/>
      <c r="Q23" s="30"/>
      <c r="R23" s="30"/>
      <c r="S23" s="30"/>
      <c r="T23" s="30"/>
    </row>
    <row r="24" spans="1:20" ht="15.95" customHeight="1">
      <c r="B24" s="7" t="s">
        <v>19</v>
      </c>
    </row>
    <row r="25" spans="1:20" s="45" customFormat="1" ht="12" customHeight="1">
      <c r="B25" s="7" t="s">
        <v>21</v>
      </c>
      <c r="C25" s="46"/>
      <c r="D25" s="47"/>
      <c r="M25" s="48"/>
    </row>
    <row r="26" spans="1:20" ht="12" customHeight="1">
      <c r="B26" s="7" t="s">
        <v>22</v>
      </c>
    </row>
  </sheetData>
  <mergeCells count="5">
    <mergeCell ref="B10:C10"/>
    <mergeCell ref="B9:C9"/>
    <mergeCell ref="B8:C8"/>
    <mergeCell ref="B6:C6"/>
    <mergeCell ref="B7:C7"/>
  </mergeCells>
  <phoneticPr fontId="4"/>
  <printOptions gridLinesSet="0"/>
  <pageMargins left="0.62992125984251968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4"/>
  <sheetViews>
    <sheetView zoomScale="120" zoomScaleNormal="120" zoomScaleSheetLayoutView="100" workbookViewId="0"/>
  </sheetViews>
  <sheetFormatPr defaultColWidth="13" defaultRowHeight="12" customHeight="1"/>
  <cols>
    <col min="1" max="1" width="6.25" style="365" customWidth="1"/>
    <col min="2" max="10" width="7.125" style="365" customWidth="1"/>
    <col min="11" max="11" width="7.5" style="365" customWidth="1"/>
    <col min="12" max="13" width="7.125" style="365" customWidth="1"/>
    <col min="14" max="16384" width="13" style="365"/>
  </cols>
  <sheetData>
    <row r="1" spans="1:13" s="362" customFormat="1" ht="24" customHeight="1">
      <c r="B1" s="364" t="s">
        <v>343</v>
      </c>
      <c r="C1" s="363"/>
      <c r="D1" s="364"/>
      <c r="E1" s="363"/>
      <c r="F1" s="363"/>
      <c r="G1" s="363"/>
      <c r="H1" s="363"/>
      <c r="J1" s="363"/>
    </row>
    <row r="2" spans="1:13" ht="15" customHeight="1">
      <c r="B2" s="366"/>
      <c r="C2" s="512"/>
      <c r="D2" s="666" t="s">
        <v>323</v>
      </c>
      <c r="E2" s="666"/>
      <c r="F2" s="666"/>
      <c r="G2" s="666"/>
      <c r="H2" s="666"/>
      <c r="I2" s="666"/>
      <c r="J2" s="666"/>
      <c r="K2" s="512"/>
      <c r="L2" s="511"/>
      <c r="M2" s="511"/>
    </row>
    <row r="3" spans="1:13" s="369" customFormat="1" ht="14.25" customHeight="1" thickBot="1">
      <c r="A3" s="368"/>
      <c r="M3" s="367" t="s">
        <v>324</v>
      </c>
    </row>
    <row r="4" spans="1:13" s="369" customFormat="1" ht="12" customHeight="1">
      <c r="A4" s="370"/>
      <c r="B4" s="371" t="s">
        <v>325</v>
      </c>
      <c r="C4" s="372"/>
      <c r="D4" s="373"/>
      <c r="E4" s="371" t="s">
        <v>326</v>
      </c>
      <c r="F4" s="374"/>
      <c r="G4" s="374"/>
      <c r="H4" s="371" t="s">
        <v>327</v>
      </c>
      <c r="I4" s="374"/>
      <c r="J4" s="374"/>
      <c r="K4" s="519" t="s">
        <v>107</v>
      </c>
      <c r="L4" s="374"/>
      <c r="M4" s="374"/>
    </row>
    <row r="5" spans="1:13" s="369" customFormat="1" ht="36" customHeight="1">
      <c r="A5" s="376"/>
      <c r="B5" s="513" t="s">
        <v>108</v>
      </c>
      <c r="C5" s="514" t="s">
        <v>328</v>
      </c>
      <c r="D5" s="514" t="s">
        <v>329</v>
      </c>
      <c r="E5" s="513" t="s">
        <v>108</v>
      </c>
      <c r="F5" s="514" t="s">
        <v>328</v>
      </c>
      <c r="G5" s="514" t="s">
        <v>329</v>
      </c>
      <c r="H5" s="513" t="s">
        <v>108</v>
      </c>
      <c r="I5" s="514" t="s">
        <v>328</v>
      </c>
      <c r="J5" s="514" t="s">
        <v>329</v>
      </c>
      <c r="K5" s="513" t="s">
        <v>108</v>
      </c>
      <c r="L5" s="514" t="s">
        <v>328</v>
      </c>
      <c r="M5" s="518" t="s">
        <v>329</v>
      </c>
    </row>
    <row r="6" spans="1:13" s="377" customFormat="1" ht="30" customHeight="1">
      <c r="A6" s="515" t="s">
        <v>349</v>
      </c>
      <c r="B6" s="544">
        <v>356164</v>
      </c>
      <c r="C6" s="544">
        <v>287624</v>
      </c>
      <c r="D6" s="544">
        <v>68540</v>
      </c>
      <c r="E6" s="544">
        <v>480757</v>
      </c>
      <c r="F6" s="544">
        <v>396087</v>
      </c>
      <c r="G6" s="544">
        <v>84670</v>
      </c>
      <c r="H6" s="544">
        <v>417660</v>
      </c>
      <c r="I6" s="544">
        <v>330232</v>
      </c>
      <c r="J6" s="544">
        <v>87428</v>
      </c>
      <c r="K6" s="544">
        <v>569646</v>
      </c>
      <c r="L6" s="544">
        <v>438760</v>
      </c>
      <c r="M6" s="544">
        <v>130886</v>
      </c>
    </row>
    <row r="7" spans="1:13" ht="17.100000000000001" customHeight="1">
      <c r="A7" s="378" t="s">
        <v>11</v>
      </c>
      <c r="B7" s="545">
        <v>307178</v>
      </c>
      <c r="C7" s="545">
        <v>284865</v>
      </c>
      <c r="D7" s="545">
        <v>22313</v>
      </c>
      <c r="E7" s="545">
        <v>374151</v>
      </c>
      <c r="F7" s="545">
        <v>373854</v>
      </c>
      <c r="G7" s="545">
        <v>297</v>
      </c>
      <c r="H7" s="545">
        <v>333862</v>
      </c>
      <c r="I7" s="545">
        <v>324353</v>
      </c>
      <c r="J7" s="545">
        <v>9509</v>
      </c>
      <c r="K7" s="545">
        <v>435735</v>
      </c>
      <c r="L7" s="545">
        <v>432839</v>
      </c>
      <c r="M7" s="545">
        <v>2896</v>
      </c>
    </row>
    <row r="8" spans="1:13" ht="12" customHeight="1">
      <c r="A8" s="379" t="s">
        <v>12</v>
      </c>
      <c r="B8" s="545">
        <v>291503</v>
      </c>
      <c r="C8" s="545">
        <v>290717</v>
      </c>
      <c r="D8" s="545">
        <v>786</v>
      </c>
      <c r="E8" s="548">
        <v>374849</v>
      </c>
      <c r="F8" s="548">
        <v>374672</v>
      </c>
      <c r="G8" s="548">
        <v>177</v>
      </c>
      <c r="H8" s="545">
        <v>329499</v>
      </c>
      <c r="I8" s="545">
        <v>328676</v>
      </c>
      <c r="J8" s="545">
        <v>823</v>
      </c>
      <c r="K8" s="545">
        <v>455812</v>
      </c>
      <c r="L8" s="548">
        <v>452849</v>
      </c>
      <c r="M8" s="548">
        <v>2963</v>
      </c>
    </row>
    <row r="9" spans="1:13" ht="12" customHeight="1">
      <c r="A9" s="379" t="s">
        <v>13</v>
      </c>
      <c r="B9" s="545">
        <v>297024</v>
      </c>
      <c r="C9" s="545">
        <v>284979</v>
      </c>
      <c r="D9" s="545">
        <v>12045</v>
      </c>
      <c r="E9" s="548">
        <v>381758</v>
      </c>
      <c r="F9" s="548">
        <v>381758</v>
      </c>
      <c r="G9" s="605">
        <v>0</v>
      </c>
      <c r="H9" s="545">
        <v>354960</v>
      </c>
      <c r="I9" s="545">
        <v>332805</v>
      </c>
      <c r="J9" s="545">
        <v>22155</v>
      </c>
      <c r="K9" s="545">
        <v>460075</v>
      </c>
      <c r="L9" s="548">
        <v>433837</v>
      </c>
      <c r="M9" s="548">
        <v>26238</v>
      </c>
    </row>
    <row r="10" spans="1:13" ht="12" customHeight="1">
      <c r="A10" s="379" t="s">
        <v>5</v>
      </c>
      <c r="B10" s="545">
        <v>299087</v>
      </c>
      <c r="C10" s="545">
        <v>291057</v>
      </c>
      <c r="D10" s="545">
        <v>8030</v>
      </c>
      <c r="E10" s="548">
        <v>556339</v>
      </c>
      <c r="F10" s="548">
        <v>408808</v>
      </c>
      <c r="G10" s="548">
        <v>147531</v>
      </c>
      <c r="H10" s="545">
        <v>339590</v>
      </c>
      <c r="I10" s="545">
        <v>334529</v>
      </c>
      <c r="J10" s="545">
        <v>5061</v>
      </c>
      <c r="K10" s="545">
        <v>477380</v>
      </c>
      <c r="L10" s="548">
        <v>458818</v>
      </c>
      <c r="M10" s="548">
        <v>18562</v>
      </c>
    </row>
    <row r="11" spans="1:13" ht="12" customHeight="1">
      <c r="A11" s="379" t="s">
        <v>6</v>
      </c>
      <c r="B11" s="545">
        <v>293274</v>
      </c>
      <c r="C11" s="545">
        <v>285602</v>
      </c>
      <c r="D11" s="545">
        <v>7672</v>
      </c>
      <c r="E11" s="548">
        <v>606852</v>
      </c>
      <c r="F11" s="548">
        <v>413009</v>
      </c>
      <c r="G11" s="548">
        <v>193843</v>
      </c>
      <c r="H11" s="545">
        <v>334240</v>
      </c>
      <c r="I11" s="545">
        <v>328530</v>
      </c>
      <c r="J11" s="545">
        <v>5710</v>
      </c>
      <c r="K11" s="545">
        <v>437836</v>
      </c>
      <c r="L11" s="548">
        <v>434873</v>
      </c>
      <c r="M11" s="548">
        <v>2963</v>
      </c>
    </row>
    <row r="12" spans="1:13" ht="12" customHeight="1">
      <c r="A12" s="379" t="s">
        <v>7</v>
      </c>
      <c r="B12" s="545">
        <v>511059</v>
      </c>
      <c r="C12" s="545">
        <v>289624</v>
      </c>
      <c r="D12" s="545">
        <v>221435</v>
      </c>
      <c r="E12" s="548">
        <v>414487</v>
      </c>
      <c r="F12" s="548">
        <v>403883</v>
      </c>
      <c r="G12" s="548">
        <v>10604</v>
      </c>
      <c r="H12" s="545">
        <v>565724</v>
      </c>
      <c r="I12" s="545">
        <v>332325</v>
      </c>
      <c r="J12" s="545">
        <v>233399</v>
      </c>
      <c r="K12" s="545">
        <v>1161042</v>
      </c>
      <c r="L12" s="548">
        <v>443464</v>
      </c>
      <c r="M12" s="548">
        <v>717578</v>
      </c>
    </row>
    <row r="13" spans="1:13" ht="17.100000000000001" customHeight="1">
      <c r="A13" s="379" t="s">
        <v>8</v>
      </c>
      <c r="B13" s="545">
        <v>436737</v>
      </c>
      <c r="C13" s="545">
        <v>288653</v>
      </c>
      <c r="D13" s="545">
        <v>148084</v>
      </c>
      <c r="E13" s="545">
        <v>578784</v>
      </c>
      <c r="F13" s="545">
        <v>407994</v>
      </c>
      <c r="G13" s="545">
        <v>170790</v>
      </c>
      <c r="H13" s="545">
        <v>578478</v>
      </c>
      <c r="I13" s="545">
        <v>332687</v>
      </c>
      <c r="J13" s="545">
        <v>245791</v>
      </c>
      <c r="K13" s="549">
        <v>431168</v>
      </c>
      <c r="L13" s="545">
        <v>427236</v>
      </c>
      <c r="M13" s="545">
        <v>3932</v>
      </c>
    </row>
    <row r="14" spans="1:13" ht="12" customHeight="1">
      <c r="A14" s="379" t="s">
        <v>9</v>
      </c>
      <c r="B14" s="545">
        <v>299853</v>
      </c>
      <c r="C14" s="545">
        <v>287830</v>
      </c>
      <c r="D14" s="545">
        <v>12023</v>
      </c>
      <c r="E14" s="548">
        <v>394771</v>
      </c>
      <c r="F14" s="548">
        <v>394771</v>
      </c>
      <c r="G14" s="605">
        <v>0</v>
      </c>
      <c r="H14" s="545">
        <v>352572</v>
      </c>
      <c r="I14" s="545">
        <v>329521</v>
      </c>
      <c r="J14" s="545">
        <v>23051</v>
      </c>
      <c r="K14" s="545">
        <v>429516</v>
      </c>
      <c r="L14" s="548">
        <v>426760</v>
      </c>
      <c r="M14" s="548">
        <v>2756</v>
      </c>
    </row>
    <row r="15" spans="1:13" ht="12" customHeight="1">
      <c r="A15" s="379" t="s">
        <v>10</v>
      </c>
      <c r="B15" s="545">
        <v>289671</v>
      </c>
      <c r="C15" s="545">
        <v>285858</v>
      </c>
      <c r="D15" s="545">
        <v>3813</v>
      </c>
      <c r="E15" s="548">
        <v>411301</v>
      </c>
      <c r="F15" s="548">
        <v>411301</v>
      </c>
      <c r="G15" s="605">
        <v>0</v>
      </c>
      <c r="H15" s="545">
        <v>336173</v>
      </c>
      <c r="I15" s="545">
        <v>329093</v>
      </c>
      <c r="J15" s="545">
        <v>7080</v>
      </c>
      <c r="K15" s="545">
        <v>421527</v>
      </c>
      <c r="L15" s="548">
        <v>418133</v>
      </c>
      <c r="M15" s="548">
        <v>3394</v>
      </c>
    </row>
    <row r="16" spans="1:13" ht="12" customHeight="1">
      <c r="A16" s="379" t="s">
        <v>109</v>
      </c>
      <c r="B16" s="545">
        <v>294797</v>
      </c>
      <c r="C16" s="545">
        <v>288754</v>
      </c>
      <c r="D16" s="545">
        <v>6043</v>
      </c>
      <c r="E16" s="548">
        <v>389776</v>
      </c>
      <c r="F16" s="548">
        <v>389776</v>
      </c>
      <c r="G16" s="605">
        <v>0</v>
      </c>
      <c r="H16" s="545">
        <v>340705</v>
      </c>
      <c r="I16" s="545">
        <v>330067</v>
      </c>
      <c r="J16" s="545">
        <v>10638</v>
      </c>
      <c r="K16" s="545">
        <v>483283</v>
      </c>
      <c r="L16" s="548">
        <v>465189</v>
      </c>
      <c r="M16" s="548">
        <v>18094</v>
      </c>
    </row>
    <row r="17" spans="1:13" ht="12" customHeight="1">
      <c r="A17" s="379" t="s">
        <v>14</v>
      </c>
      <c r="B17" s="545">
        <v>306227</v>
      </c>
      <c r="C17" s="545">
        <v>289765</v>
      </c>
      <c r="D17" s="545">
        <v>16462</v>
      </c>
      <c r="E17" s="548">
        <v>908366</v>
      </c>
      <c r="F17" s="548">
        <v>419319</v>
      </c>
      <c r="G17" s="548">
        <v>489047</v>
      </c>
      <c r="H17" s="545">
        <v>332469</v>
      </c>
      <c r="I17" s="545">
        <v>330089</v>
      </c>
      <c r="J17" s="545">
        <v>2380</v>
      </c>
      <c r="K17" s="545">
        <v>439706</v>
      </c>
      <c r="L17" s="548">
        <v>436880</v>
      </c>
      <c r="M17" s="548">
        <v>2826</v>
      </c>
    </row>
    <row r="18" spans="1:13" ht="12" customHeight="1">
      <c r="A18" s="379" t="s">
        <v>15</v>
      </c>
      <c r="B18" s="545">
        <v>644194</v>
      </c>
      <c r="C18" s="545">
        <v>283726</v>
      </c>
      <c r="D18" s="545">
        <v>360468</v>
      </c>
      <c r="E18" s="548" t="s">
        <v>350</v>
      </c>
      <c r="F18" s="548" t="s">
        <v>350</v>
      </c>
      <c r="G18" s="548" t="s">
        <v>350</v>
      </c>
      <c r="H18" s="545">
        <v>811984</v>
      </c>
      <c r="I18" s="545">
        <v>330117</v>
      </c>
      <c r="J18" s="545">
        <v>481867</v>
      </c>
      <c r="K18" s="550">
        <v>1207745</v>
      </c>
      <c r="L18" s="548">
        <v>434268</v>
      </c>
      <c r="M18" s="548">
        <v>773477</v>
      </c>
    </row>
    <row r="19" spans="1:13" ht="3.95" customHeight="1">
      <c r="A19" s="380"/>
      <c r="B19" s="381"/>
      <c r="C19" s="381"/>
      <c r="D19" s="381"/>
      <c r="E19" s="382"/>
      <c r="F19" s="382"/>
      <c r="G19" s="382"/>
      <c r="H19" s="382"/>
      <c r="I19" s="382"/>
      <c r="J19" s="382"/>
      <c r="K19" s="383"/>
      <c r="L19" s="383"/>
      <c r="M19" s="383"/>
    </row>
    <row r="20" spans="1:13" s="369" customFormat="1" ht="9.9499999999999993" customHeight="1" thickBot="1">
      <c r="A20" s="368"/>
    </row>
    <row r="21" spans="1:13" s="369" customFormat="1" ht="12" customHeight="1">
      <c r="A21" s="370"/>
      <c r="B21" s="371" t="s">
        <v>330</v>
      </c>
      <c r="C21" s="374"/>
      <c r="D21" s="374"/>
      <c r="E21" s="371" t="s">
        <v>331</v>
      </c>
      <c r="F21" s="374"/>
      <c r="G21" s="374"/>
      <c r="H21" s="371" t="s">
        <v>332</v>
      </c>
      <c r="I21" s="374"/>
      <c r="J21" s="374"/>
      <c r="K21" s="371" t="s">
        <v>333</v>
      </c>
      <c r="L21" s="374"/>
      <c r="M21" s="374"/>
    </row>
    <row r="22" spans="1:13" s="369" customFormat="1" ht="36" customHeight="1">
      <c r="A22" s="376"/>
      <c r="B22" s="513" t="s">
        <v>108</v>
      </c>
      <c r="C22" s="514" t="s">
        <v>328</v>
      </c>
      <c r="D22" s="514" t="s">
        <v>329</v>
      </c>
      <c r="E22" s="513" t="s">
        <v>108</v>
      </c>
      <c r="F22" s="514" t="s">
        <v>328</v>
      </c>
      <c r="G22" s="514" t="s">
        <v>329</v>
      </c>
      <c r="H22" s="513" t="s">
        <v>108</v>
      </c>
      <c r="I22" s="514" t="s">
        <v>328</v>
      </c>
      <c r="J22" s="514" t="s">
        <v>329</v>
      </c>
      <c r="K22" s="513" t="s">
        <v>108</v>
      </c>
      <c r="L22" s="514" t="s">
        <v>328</v>
      </c>
      <c r="M22" s="518" t="s">
        <v>329</v>
      </c>
    </row>
    <row r="23" spans="1:13" s="377" customFormat="1" ht="30" customHeight="1">
      <c r="A23" s="515" t="s">
        <v>225</v>
      </c>
      <c r="B23" s="544">
        <v>331168</v>
      </c>
      <c r="C23" s="544">
        <v>261850</v>
      </c>
      <c r="D23" s="544">
        <v>69318</v>
      </c>
      <c r="E23" s="544">
        <v>292510</v>
      </c>
      <c r="F23" s="544">
        <v>257197</v>
      </c>
      <c r="G23" s="544">
        <v>35313</v>
      </c>
      <c r="H23" s="544">
        <v>225876</v>
      </c>
      <c r="I23" s="544">
        <v>189877</v>
      </c>
      <c r="J23" s="544">
        <v>35999</v>
      </c>
      <c r="K23" s="544">
        <v>425318</v>
      </c>
      <c r="L23" s="544">
        <v>318816</v>
      </c>
      <c r="M23" s="544">
        <v>106502</v>
      </c>
    </row>
    <row r="24" spans="1:13" ht="17.100000000000001" customHeight="1">
      <c r="A24" s="378" t="s">
        <v>11</v>
      </c>
      <c r="B24" s="545">
        <v>270463</v>
      </c>
      <c r="C24" s="545">
        <v>262436</v>
      </c>
      <c r="D24" s="545">
        <v>8027</v>
      </c>
      <c r="E24" s="545">
        <v>252916</v>
      </c>
      <c r="F24" s="545">
        <v>252270</v>
      </c>
      <c r="G24" s="545">
        <v>646</v>
      </c>
      <c r="H24" s="545">
        <v>189313</v>
      </c>
      <c r="I24" s="545">
        <v>187383</v>
      </c>
      <c r="J24" s="547">
        <v>1930</v>
      </c>
      <c r="K24" s="545">
        <v>312672</v>
      </c>
      <c r="L24" s="545">
        <v>312672</v>
      </c>
      <c r="M24" s="606">
        <v>0</v>
      </c>
    </row>
    <row r="25" spans="1:13" ht="12" customHeight="1">
      <c r="A25" s="379" t="s">
        <v>12</v>
      </c>
      <c r="B25" s="545">
        <v>248039</v>
      </c>
      <c r="C25" s="545">
        <v>248039</v>
      </c>
      <c r="D25" s="606">
        <v>0</v>
      </c>
      <c r="E25" s="545">
        <v>251907</v>
      </c>
      <c r="F25" s="545">
        <v>250103</v>
      </c>
      <c r="G25" s="547">
        <v>1804</v>
      </c>
      <c r="H25" s="545">
        <v>186750</v>
      </c>
      <c r="I25" s="545">
        <v>186262</v>
      </c>
      <c r="J25" s="547">
        <v>488</v>
      </c>
      <c r="K25" s="545">
        <v>310871</v>
      </c>
      <c r="L25" s="545">
        <v>310871</v>
      </c>
      <c r="M25" s="606">
        <v>0</v>
      </c>
    </row>
    <row r="26" spans="1:13" ht="12" customHeight="1">
      <c r="A26" s="379" t="s">
        <v>13</v>
      </c>
      <c r="B26" s="545">
        <v>280648</v>
      </c>
      <c r="C26" s="545">
        <v>260649</v>
      </c>
      <c r="D26" s="547">
        <v>19999</v>
      </c>
      <c r="E26" s="545">
        <v>286215</v>
      </c>
      <c r="F26" s="545">
        <v>251441</v>
      </c>
      <c r="G26" s="547">
        <v>34774</v>
      </c>
      <c r="H26" s="545">
        <v>187418</v>
      </c>
      <c r="I26" s="545">
        <v>183916</v>
      </c>
      <c r="J26" s="547">
        <v>3502</v>
      </c>
      <c r="K26" s="545">
        <v>317341</v>
      </c>
      <c r="L26" s="545">
        <v>317341</v>
      </c>
      <c r="M26" s="606">
        <v>0</v>
      </c>
    </row>
    <row r="27" spans="1:13" ht="12" customHeight="1">
      <c r="A27" s="379" t="s">
        <v>5</v>
      </c>
      <c r="B27" s="545">
        <v>301908</v>
      </c>
      <c r="C27" s="545">
        <v>278850</v>
      </c>
      <c r="D27" s="547">
        <v>23058</v>
      </c>
      <c r="E27" s="545">
        <v>254125</v>
      </c>
      <c r="F27" s="545">
        <v>243120</v>
      </c>
      <c r="G27" s="547">
        <v>11005</v>
      </c>
      <c r="H27" s="545">
        <v>207607</v>
      </c>
      <c r="I27" s="545">
        <v>195170</v>
      </c>
      <c r="J27" s="547">
        <v>12437</v>
      </c>
      <c r="K27" s="545">
        <v>330397</v>
      </c>
      <c r="L27" s="545">
        <v>330397</v>
      </c>
      <c r="M27" s="606">
        <v>0</v>
      </c>
    </row>
    <row r="28" spans="1:13" ht="12" customHeight="1">
      <c r="A28" s="379" t="s">
        <v>6</v>
      </c>
      <c r="B28" s="545">
        <v>219088</v>
      </c>
      <c r="C28" s="545">
        <v>217748</v>
      </c>
      <c r="D28" s="545">
        <v>1340</v>
      </c>
      <c r="E28" s="545">
        <v>259197</v>
      </c>
      <c r="F28" s="545">
        <v>258263</v>
      </c>
      <c r="G28" s="547">
        <v>934</v>
      </c>
      <c r="H28" s="545">
        <v>192690</v>
      </c>
      <c r="I28" s="545">
        <v>192156</v>
      </c>
      <c r="J28" s="547">
        <v>534</v>
      </c>
      <c r="K28" s="545">
        <v>319310</v>
      </c>
      <c r="L28" s="545">
        <v>319310</v>
      </c>
      <c r="M28" s="606">
        <v>0</v>
      </c>
    </row>
    <row r="29" spans="1:13" ht="12" customHeight="1">
      <c r="A29" s="379" t="s">
        <v>7</v>
      </c>
      <c r="B29" s="545">
        <v>508283</v>
      </c>
      <c r="C29" s="545">
        <v>271002</v>
      </c>
      <c r="D29" s="545">
        <v>237281</v>
      </c>
      <c r="E29" s="545">
        <v>422142</v>
      </c>
      <c r="F29" s="545">
        <v>272130</v>
      </c>
      <c r="G29" s="545">
        <v>150012</v>
      </c>
      <c r="H29" s="545">
        <v>240929</v>
      </c>
      <c r="I29" s="545">
        <v>191724</v>
      </c>
      <c r="J29" s="547">
        <v>49205</v>
      </c>
      <c r="K29" s="545">
        <v>946362</v>
      </c>
      <c r="L29" s="545">
        <v>316315</v>
      </c>
      <c r="M29" s="547">
        <v>630047</v>
      </c>
    </row>
    <row r="30" spans="1:13" ht="17.100000000000001" customHeight="1">
      <c r="A30" s="379" t="s">
        <v>8</v>
      </c>
      <c r="B30" s="549">
        <v>425130</v>
      </c>
      <c r="C30" s="545">
        <v>275844</v>
      </c>
      <c r="D30" s="545">
        <v>149286</v>
      </c>
      <c r="E30" s="549">
        <v>285310</v>
      </c>
      <c r="F30" s="545">
        <v>256992</v>
      </c>
      <c r="G30" s="545">
        <v>28318</v>
      </c>
      <c r="H30" s="545">
        <v>344737</v>
      </c>
      <c r="I30" s="545">
        <v>192040</v>
      </c>
      <c r="J30" s="547">
        <v>152697</v>
      </c>
      <c r="K30" s="545">
        <v>326763</v>
      </c>
      <c r="L30" s="545">
        <v>325560</v>
      </c>
      <c r="M30" s="547">
        <v>1203</v>
      </c>
    </row>
    <row r="31" spans="1:13" ht="12" customHeight="1">
      <c r="A31" s="379" t="s">
        <v>9</v>
      </c>
      <c r="B31" s="545">
        <v>270129</v>
      </c>
      <c r="C31" s="545">
        <v>270129</v>
      </c>
      <c r="D31" s="606">
        <v>0</v>
      </c>
      <c r="E31" s="545">
        <v>304760</v>
      </c>
      <c r="F31" s="545">
        <v>273146</v>
      </c>
      <c r="G31" s="547">
        <v>31614</v>
      </c>
      <c r="H31" s="545">
        <v>195986</v>
      </c>
      <c r="I31" s="545">
        <v>193101</v>
      </c>
      <c r="J31" s="547">
        <v>2885</v>
      </c>
      <c r="K31" s="545">
        <v>325078</v>
      </c>
      <c r="L31" s="545">
        <v>325078</v>
      </c>
      <c r="M31" s="606">
        <v>0</v>
      </c>
    </row>
    <row r="32" spans="1:13" ht="12" customHeight="1">
      <c r="A32" s="379" t="s">
        <v>10</v>
      </c>
      <c r="B32" s="545">
        <v>279680</v>
      </c>
      <c r="C32" s="545">
        <v>263666</v>
      </c>
      <c r="D32" s="547">
        <v>16014</v>
      </c>
      <c r="E32" s="545">
        <v>271545</v>
      </c>
      <c r="F32" s="545">
        <v>268172</v>
      </c>
      <c r="G32" s="547">
        <v>3373</v>
      </c>
      <c r="H32" s="545">
        <v>188478</v>
      </c>
      <c r="I32" s="545">
        <v>188252</v>
      </c>
      <c r="J32" s="547">
        <v>226</v>
      </c>
      <c r="K32" s="545">
        <v>323200</v>
      </c>
      <c r="L32" s="545">
        <v>311876</v>
      </c>
      <c r="M32" s="547">
        <v>11324</v>
      </c>
    </row>
    <row r="33" spans="1:13" ht="12" customHeight="1">
      <c r="A33" s="379" t="s">
        <v>109</v>
      </c>
      <c r="B33" s="545">
        <v>260481</v>
      </c>
      <c r="C33" s="545">
        <v>259915</v>
      </c>
      <c r="D33" s="547">
        <v>566</v>
      </c>
      <c r="E33" s="545">
        <v>261460</v>
      </c>
      <c r="F33" s="545">
        <v>252094</v>
      </c>
      <c r="G33" s="547">
        <v>9366</v>
      </c>
      <c r="H33" s="545">
        <v>189761</v>
      </c>
      <c r="I33" s="545">
        <v>189632</v>
      </c>
      <c r="J33" s="547">
        <v>129</v>
      </c>
      <c r="K33" s="545">
        <v>320022</v>
      </c>
      <c r="L33" s="545">
        <v>320022</v>
      </c>
      <c r="M33" s="606">
        <v>0</v>
      </c>
    </row>
    <row r="34" spans="1:13" ht="12" customHeight="1">
      <c r="A34" s="379" t="s">
        <v>14</v>
      </c>
      <c r="B34" s="545">
        <v>266296</v>
      </c>
      <c r="C34" s="545">
        <v>265967</v>
      </c>
      <c r="D34" s="547">
        <v>329</v>
      </c>
      <c r="E34" s="545">
        <v>268791</v>
      </c>
      <c r="F34" s="545">
        <v>268602</v>
      </c>
      <c r="G34" s="547">
        <v>189</v>
      </c>
      <c r="H34" s="545">
        <v>192881</v>
      </c>
      <c r="I34" s="545">
        <v>188162</v>
      </c>
      <c r="J34" s="547">
        <v>4719</v>
      </c>
      <c r="K34" s="545">
        <v>317072</v>
      </c>
      <c r="L34" s="545">
        <v>317072</v>
      </c>
      <c r="M34" s="606">
        <v>0</v>
      </c>
    </row>
    <row r="35" spans="1:13" ht="12" customHeight="1">
      <c r="A35" s="379" t="s">
        <v>15</v>
      </c>
      <c r="B35" s="545">
        <v>642071</v>
      </c>
      <c r="C35" s="545">
        <v>267922</v>
      </c>
      <c r="D35" s="545">
        <v>374149</v>
      </c>
      <c r="E35" s="545">
        <v>389966</v>
      </c>
      <c r="F35" s="545">
        <v>240216</v>
      </c>
      <c r="G35" s="545">
        <v>149750</v>
      </c>
      <c r="H35" s="545">
        <v>396403</v>
      </c>
      <c r="I35" s="545">
        <v>190888</v>
      </c>
      <c r="J35" s="545">
        <v>205515</v>
      </c>
      <c r="K35" s="545">
        <v>948765</v>
      </c>
      <c r="L35" s="545">
        <v>319111</v>
      </c>
      <c r="M35" s="547">
        <v>629654</v>
      </c>
    </row>
    <row r="36" spans="1:13" ht="3.95" customHeight="1">
      <c r="A36" s="384"/>
      <c r="B36" s="520"/>
      <c r="C36" s="520"/>
      <c r="D36" s="520"/>
      <c r="E36" s="520"/>
      <c r="F36" s="520"/>
      <c r="G36" s="520"/>
      <c r="H36" s="520"/>
      <c r="I36" s="520"/>
      <c r="J36" s="520"/>
      <c r="K36" s="520"/>
      <c r="L36" s="520"/>
      <c r="M36" s="520"/>
    </row>
    <row r="37" spans="1:13" s="369" customFormat="1" ht="9.9499999999999993" customHeight="1" thickBot="1">
      <c r="A37" s="368"/>
    </row>
    <row r="38" spans="1:13" s="369" customFormat="1" ht="12" customHeight="1">
      <c r="A38" s="370"/>
      <c r="B38" s="371" t="s">
        <v>334</v>
      </c>
      <c r="C38" s="374"/>
      <c r="D38" s="375"/>
      <c r="E38" s="519" t="s">
        <v>335</v>
      </c>
      <c r="F38" s="374"/>
      <c r="G38" s="375"/>
      <c r="H38" s="371" t="s">
        <v>336</v>
      </c>
      <c r="I38" s="374"/>
      <c r="J38" s="374"/>
      <c r="K38" s="519" t="s">
        <v>337</v>
      </c>
      <c r="L38" s="374"/>
      <c r="M38" s="374"/>
    </row>
    <row r="39" spans="1:13" s="369" customFormat="1" ht="36" customHeight="1">
      <c r="A39" s="376"/>
      <c r="B39" s="513" t="s">
        <v>108</v>
      </c>
      <c r="C39" s="514" t="s">
        <v>328</v>
      </c>
      <c r="D39" s="514" t="s">
        <v>329</v>
      </c>
      <c r="E39" s="513" t="s">
        <v>108</v>
      </c>
      <c r="F39" s="514" t="s">
        <v>328</v>
      </c>
      <c r="G39" s="514" t="s">
        <v>329</v>
      </c>
      <c r="H39" s="513" t="s">
        <v>108</v>
      </c>
      <c r="I39" s="514" t="s">
        <v>328</v>
      </c>
      <c r="J39" s="514" t="s">
        <v>329</v>
      </c>
      <c r="K39" s="513" t="s">
        <v>108</v>
      </c>
      <c r="L39" s="514" t="s">
        <v>328</v>
      </c>
      <c r="M39" s="521" t="s">
        <v>329</v>
      </c>
    </row>
    <row r="40" spans="1:13" s="377" customFormat="1" ht="30" customHeight="1">
      <c r="A40" s="515" t="s">
        <v>225</v>
      </c>
      <c r="B40" s="544" t="s">
        <v>350</v>
      </c>
      <c r="C40" s="544" t="s">
        <v>350</v>
      </c>
      <c r="D40" s="544" t="s">
        <v>350</v>
      </c>
      <c r="E40" s="544">
        <v>455134</v>
      </c>
      <c r="F40" s="544">
        <v>336981</v>
      </c>
      <c r="G40" s="544">
        <v>118153</v>
      </c>
      <c r="H40" s="544">
        <v>148151</v>
      </c>
      <c r="I40" s="544">
        <v>135237</v>
      </c>
      <c r="J40" s="544">
        <v>12914</v>
      </c>
      <c r="K40" s="544">
        <v>168837</v>
      </c>
      <c r="L40" s="544">
        <v>163412</v>
      </c>
      <c r="M40" s="544">
        <v>5425</v>
      </c>
    </row>
    <row r="41" spans="1:13" ht="17.100000000000001" customHeight="1">
      <c r="A41" s="378" t="s">
        <v>11</v>
      </c>
      <c r="B41" s="545">
        <v>189933</v>
      </c>
      <c r="C41" s="545">
        <v>175816</v>
      </c>
      <c r="D41" s="547">
        <v>14117</v>
      </c>
      <c r="E41" s="545">
        <v>466559</v>
      </c>
      <c r="F41" s="545">
        <v>326855</v>
      </c>
      <c r="G41" s="545">
        <v>139704</v>
      </c>
      <c r="H41" s="545">
        <v>144049</v>
      </c>
      <c r="I41" s="545">
        <v>139278</v>
      </c>
      <c r="J41" s="547">
        <v>4771</v>
      </c>
      <c r="K41" s="545">
        <v>143593</v>
      </c>
      <c r="L41" s="545">
        <v>141467</v>
      </c>
      <c r="M41" s="545">
        <v>2126</v>
      </c>
    </row>
    <row r="42" spans="1:13" ht="12" customHeight="1">
      <c r="A42" s="379" t="s">
        <v>12</v>
      </c>
      <c r="B42" s="545" t="s">
        <v>350</v>
      </c>
      <c r="C42" s="545" t="s">
        <v>350</v>
      </c>
      <c r="D42" s="545" t="s">
        <v>350</v>
      </c>
      <c r="E42" s="545">
        <v>326534</v>
      </c>
      <c r="F42" s="545">
        <v>326205</v>
      </c>
      <c r="G42" s="545">
        <v>329</v>
      </c>
      <c r="H42" s="545">
        <v>128273</v>
      </c>
      <c r="I42" s="545">
        <v>128205</v>
      </c>
      <c r="J42" s="547">
        <v>68</v>
      </c>
      <c r="K42" s="545">
        <v>146402</v>
      </c>
      <c r="L42" s="545">
        <v>146063</v>
      </c>
      <c r="M42" s="545">
        <v>339</v>
      </c>
    </row>
    <row r="43" spans="1:13" ht="12" customHeight="1">
      <c r="A43" s="379" t="s">
        <v>13</v>
      </c>
      <c r="B43" s="545" t="s">
        <v>350</v>
      </c>
      <c r="C43" s="545" t="s">
        <v>350</v>
      </c>
      <c r="D43" s="545" t="s">
        <v>350</v>
      </c>
      <c r="E43" s="545">
        <v>345349</v>
      </c>
      <c r="F43" s="545">
        <v>333871</v>
      </c>
      <c r="G43" s="545">
        <v>11478</v>
      </c>
      <c r="H43" s="545">
        <v>129168</v>
      </c>
      <c r="I43" s="545">
        <v>129106</v>
      </c>
      <c r="J43" s="545">
        <v>62</v>
      </c>
      <c r="K43" s="545">
        <v>149753</v>
      </c>
      <c r="L43" s="545">
        <v>149753</v>
      </c>
      <c r="M43" s="606">
        <v>0</v>
      </c>
    </row>
    <row r="44" spans="1:13" ht="12" customHeight="1">
      <c r="A44" s="379" t="s">
        <v>5</v>
      </c>
      <c r="B44" s="545" t="s">
        <v>350</v>
      </c>
      <c r="C44" s="545" t="s">
        <v>350</v>
      </c>
      <c r="D44" s="545" t="s">
        <v>350</v>
      </c>
      <c r="E44" s="545">
        <v>336793</v>
      </c>
      <c r="F44" s="545">
        <v>336675</v>
      </c>
      <c r="G44" s="545">
        <v>118</v>
      </c>
      <c r="H44" s="545">
        <v>134760</v>
      </c>
      <c r="I44" s="545">
        <v>134460</v>
      </c>
      <c r="J44" s="547">
        <v>300</v>
      </c>
      <c r="K44" s="545">
        <v>167665</v>
      </c>
      <c r="L44" s="545">
        <v>167505</v>
      </c>
      <c r="M44" s="545">
        <v>160</v>
      </c>
    </row>
    <row r="45" spans="1:13" ht="12" customHeight="1">
      <c r="A45" s="379" t="s">
        <v>6</v>
      </c>
      <c r="B45" s="545" t="s">
        <v>350</v>
      </c>
      <c r="C45" s="545" t="s">
        <v>350</v>
      </c>
      <c r="D45" s="545" t="s">
        <v>350</v>
      </c>
      <c r="E45" s="545">
        <v>341314</v>
      </c>
      <c r="F45" s="545">
        <v>339048</v>
      </c>
      <c r="G45" s="545">
        <v>2266</v>
      </c>
      <c r="H45" s="545">
        <v>138195</v>
      </c>
      <c r="I45" s="545">
        <v>137491</v>
      </c>
      <c r="J45" s="545">
        <v>704</v>
      </c>
      <c r="K45" s="545">
        <v>182320</v>
      </c>
      <c r="L45" s="545">
        <v>182320</v>
      </c>
      <c r="M45" s="606">
        <v>0</v>
      </c>
    </row>
    <row r="46" spans="1:13" ht="12" customHeight="1">
      <c r="A46" s="379" t="s">
        <v>7</v>
      </c>
      <c r="B46" s="545" t="s">
        <v>350</v>
      </c>
      <c r="C46" s="545" t="s">
        <v>350</v>
      </c>
      <c r="D46" s="545" t="s">
        <v>350</v>
      </c>
      <c r="E46" s="545">
        <v>692636</v>
      </c>
      <c r="F46" s="545">
        <v>343011</v>
      </c>
      <c r="G46" s="545">
        <v>349625</v>
      </c>
      <c r="H46" s="545">
        <v>143892</v>
      </c>
      <c r="I46" s="545">
        <v>134864</v>
      </c>
      <c r="J46" s="547">
        <v>9028</v>
      </c>
      <c r="K46" s="545">
        <v>183938</v>
      </c>
      <c r="L46" s="545">
        <v>183938</v>
      </c>
      <c r="M46" s="606">
        <v>0</v>
      </c>
    </row>
    <row r="47" spans="1:13" ht="16.5" customHeight="1">
      <c r="A47" s="379" t="s">
        <v>8</v>
      </c>
      <c r="B47" s="545" t="s">
        <v>350</v>
      </c>
      <c r="C47" s="545" t="s">
        <v>350</v>
      </c>
      <c r="D47" s="545" t="s">
        <v>350</v>
      </c>
      <c r="E47" s="545">
        <v>656538</v>
      </c>
      <c r="F47" s="545">
        <v>338313</v>
      </c>
      <c r="G47" s="545">
        <v>318225</v>
      </c>
      <c r="H47" s="549">
        <v>181138</v>
      </c>
      <c r="I47" s="545">
        <v>135676</v>
      </c>
      <c r="J47" s="545">
        <v>45462</v>
      </c>
      <c r="K47" s="549">
        <v>193842</v>
      </c>
      <c r="L47" s="545">
        <v>166416</v>
      </c>
      <c r="M47" s="545">
        <v>27426</v>
      </c>
    </row>
    <row r="48" spans="1:13" ht="12" customHeight="1">
      <c r="A48" s="379" t="s">
        <v>9</v>
      </c>
      <c r="B48" s="545" t="s">
        <v>350</v>
      </c>
      <c r="C48" s="545" t="s">
        <v>350</v>
      </c>
      <c r="D48" s="545" t="s">
        <v>350</v>
      </c>
      <c r="E48" s="545">
        <v>339449</v>
      </c>
      <c r="F48" s="545">
        <v>339074</v>
      </c>
      <c r="G48" s="545">
        <v>375</v>
      </c>
      <c r="H48" s="545">
        <v>144629</v>
      </c>
      <c r="I48" s="545">
        <v>141083</v>
      </c>
      <c r="J48" s="545">
        <v>3546</v>
      </c>
      <c r="K48" s="545">
        <v>175322</v>
      </c>
      <c r="L48" s="545">
        <v>175322</v>
      </c>
      <c r="M48" s="606">
        <v>0</v>
      </c>
    </row>
    <row r="49" spans="1:13" ht="12" customHeight="1">
      <c r="A49" s="379" t="s">
        <v>10</v>
      </c>
      <c r="B49" s="545" t="s">
        <v>350</v>
      </c>
      <c r="C49" s="545" t="s">
        <v>350</v>
      </c>
      <c r="D49" s="545" t="s">
        <v>350</v>
      </c>
      <c r="E49" s="545">
        <v>350068</v>
      </c>
      <c r="F49" s="545">
        <v>338469</v>
      </c>
      <c r="G49" s="545">
        <v>11599</v>
      </c>
      <c r="H49" s="545">
        <v>136615</v>
      </c>
      <c r="I49" s="545">
        <v>136574</v>
      </c>
      <c r="J49" s="547">
        <v>41</v>
      </c>
      <c r="K49" s="545">
        <v>162777</v>
      </c>
      <c r="L49" s="545">
        <v>162777</v>
      </c>
      <c r="M49" s="606">
        <v>0</v>
      </c>
    </row>
    <row r="50" spans="1:13" ht="12" customHeight="1">
      <c r="A50" s="379" t="s">
        <v>109</v>
      </c>
      <c r="B50" s="545" t="s">
        <v>350</v>
      </c>
      <c r="C50" s="545" t="s">
        <v>350</v>
      </c>
      <c r="D50" s="545" t="s">
        <v>350</v>
      </c>
      <c r="E50" s="545">
        <v>371100</v>
      </c>
      <c r="F50" s="545">
        <v>342660</v>
      </c>
      <c r="G50" s="545">
        <v>28440</v>
      </c>
      <c r="H50" s="545">
        <v>134050</v>
      </c>
      <c r="I50" s="545">
        <v>133953</v>
      </c>
      <c r="J50" s="547">
        <v>97</v>
      </c>
      <c r="K50" s="545">
        <v>167653</v>
      </c>
      <c r="L50" s="545">
        <v>165311</v>
      </c>
      <c r="M50" s="547">
        <v>2342</v>
      </c>
    </row>
    <row r="51" spans="1:13" ht="12" customHeight="1">
      <c r="A51" s="379" t="s">
        <v>14</v>
      </c>
      <c r="B51" s="545" t="s">
        <v>350</v>
      </c>
      <c r="C51" s="545" t="s">
        <v>350</v>
      </c>
      <c r="D51" s="545" t="s">
        <v>350</v>
      </c>
      <c r="E51" s="545">
        <v>341522</v>
      </c>
      <c r="F51" s="545">
        <v>340870</v>
      </c>
      <c r="G51" s="545">
        <v>652</v>
      </c>
      <c r="H51" s="545">
        <v>136579</v>
      </c>
      <c r="I51" s="545">
        <v>136171</v>
      </c>
      <c r="J51" s="545">
        <v>408</v>
      </c>
      <c r="K51" s="545">
        <v>159184</v>
      </c>
      <c r="L51" s="545">
        <v>159184</v>
      </c>
      <c r="M51" s="606">
        <v>0</v>
      </c>
    </row>
    <row r="52" spans="1:13" ht="12" customHeight="1">
      <c r="A52" s="379" t="s">
        <v>15</v>
      </c>
      <c r="B52" s="545" t="s">
        <v>350</v>
      </c>
      <c r="C52" s="545" t="s">
        <v>350</v>
      </c>
      <c r="D52" s="545" t="s">
        <v>350</v>
      </c>
      <c r="E52" s="545">
        <v>889985</v>
      </c>
      <c r="F52" s="545">
        <v>338549</v>
      </c>
      <c r="G52" s="545">
        <v>551436</v>
      </c>
      <c r="H52" s="545">
        <v>225805</v>
      </c>
      <c r="I52" s="545">
        <v>135774</v>
      </c>
      <c r="J52" s="545">
        <v>90031</v>
      </c>
      <c r="K52" s="545">
        <v>189834</v>
      </c>
      <c r="L52" s="545">
        <v>157680</v>
      </c>
      <c r="M52" s="545">
        <v>32154</v>
      </c>
    </row>
    <row r="53" spans="1:13" ht="3.95" customHeight="1">
      <c r="A53" s="384"/>
      <c r="B53" s="383"/>
      <c r="C53" s="383"/>
      <c r="D53" s="383"/>
      <c r="E53" s="382"/>
      <c r="F53" s="382"/>
      <c r="G53" s="382"/>
      <c r="H53" s="383"/>
      <c r="I53" s="383"/>
      <c r="J53" s="383"/>
      <c r="K53" s="383"/>
      <c r="L53" s="383"/>
      <c r="M53" s="383"/>
    </row>
    <row r="54" spans="1:13" ht="15.95" customHeight="1">
      <c r="A54" s="517" t="s">
        <v>207</v>
      </c>
      <c r="B54" s="516"/>
      <c r="C54" s="516"/>
      <c r="D54" s="516"/>
      <c r="E54" s="517"/>
      <c r="F54" s="517"/>
      <c r="G54" s="517"/>
      <c r="H54" s="516"/>
      <c r="I54" s="516"/>
      <c r="J54" s="516"/>
      <c r="K54" s="516"/>
      <c r="L54" s="516"/>
      <c r="M54" s="516"/>
    </row>
    <row r="55" spans="1:13" s="362" customFormat="1" ht="24" customHeight="1">
      <c r="A55" s="364" t="s">
        <v>344</v>
      </c>
      <c r="B55" s="364"/>
      <c r="C55" s="363"/>
      <c r="D55" s="364"/>
      <c r="E55" s="363"/>
      <c r="F55" s="363"/>
      <c r="G55" s="363"/>
      <c r="H55" s="363"/>
      <c r="J55" s="363"/>
    </row>
    <row r="56" spans="1:13" ht="15" customHeight="1">
      <c r="B56" s="366"/>
      <c r="C56" s="512"/>
      <c r="D56" s="666" t="s">
        <v>323</v>
      </c>
      <c r="E56" s="666"/>
      <c r="F56" s="666"/>
      <c r="G56" s="666"/>
      <c r="H56" s="666"/>
      <c r="I56" s="666"/>
      <c r="J56" s="666"/>
      <c r="K56" s="512"/>
      <c r="L56" s="511"/>
      <c r="M56" s="511"/>
    </row>
    <row r="57" spans="1:13" s="369" customFormat="1" ht="15" customHeight="1" thickBot="1">
      <c r="A57" s="368"/>
      <c r="M57" s="367" t="s">
        <v>324</v>
      </c>
    </row>
    <row r="58" spans="1:13" s="369" customFormat="1" ht="12" customHeight="1">
      <c r="A58" s="370"/>
      <c r="B58" s="371" t="s">
        <v>338</v>
      </c>
      <c r="C58" s="374"/>
      <c r="D58" s="374"/>
      <c r="E58" s="371" t="s">
        <v>339</v>
      </c>
      <c r="F58" s="374"/>
      <c r="G58" s="374"/>
      <c r="H58" s="371" t="s">
        <v>340</v>
      </c>
      <c r="I58" s="374"/>
      <c r="J58" s="374"/>
      <c r="K58" s="667" t="s">
        <v>341</v>
      </c>
      <c r="L58" s="668"/>
      <c r="M58" s="668"/>
    </row>
    <row r="59" spans="1:13" s="369" customFormat="1" ht="36" customHeight="1">
      <c r="A59" s="376"/>
      <c r="B59" s="513" t="s">
        <v>108</v>
      </c>
      <c r="C59" s="514" t="s">
        <v>328</v>
      </c>
      <c r="D59" s="514" t="s">
        <v>329</v>
      </c>
      <c r="E59" s="513" t="s">
        <v>108</v>
      </c>
      <c r="F59" s="514" t="s">
        <v>328</v>
      </c>
      <c r="G59" s="514" t="s">
        <v>329</v>
      </c>
      <c r="H59" s="513" t="s">
        <v>108</v>
      </c>
      <c r="I59" s="514" t="s">
        <v>328</v>
      </c>
      <c r="J59" s="514" t="s">
        <v>329</v>
      </c>
      <c r="K59" s="513" t="s">
        <v>108</v>
      </c>
      <c r="L59" s="514" t="s">
        <v>328</v>
      </c>
      <c r="M59" s="521" t="s">
        <v>329</v>
      </c>
    </row>
    <row r="60" spans="1:13" s="377" customFormat="1" ht="30" customHeight="1">
      <c r="A60" s="515" t="s">
        <v>225</v>
      </c>
      <c r="B60" s="544">
        <v>497398</v>
      </c>
      <c r="C60" s="544">
        <v>373318</v>
      </c>
      <c r="D60" s="544">
        <v>124080</v>
      </c>
      <c r="E60" s="544">
        <v>365856</v>
      </c>
      <c r="F60" s="544">
        <v>300170</v>
      </c>
      <c r="G60" s="544">
        <v>65686</v>
      </c>
      <c r="H60" s="544">
        <v>350247</v>
      </c>
      <c r="I60" s="544">
        <v>275448</v>
      </c>
      <c r="J60" s="544">
        <v>74799</v>
      </c>
      <c r="K60" s="544">
        <v>217022</v>
      </c>
      <c r="L60" s="544">
        <v>199193</v>
      </c>
      <c r="M60" s="544">
        <v>17829</v>
      </c>
    </row>
    <row r="61" spans="1:13" ht="17.100000000000001" customHeight="1">
      <c r="A61" s="378" t="s">
        <v>11</v>
      </c>
      <c r="B61" s="545">
        <v>436669</v>
      </c>
      <c r="C61" s="545">
        <v>380133</v>
      </c>
      <c r="D61" s="546">
        <v>56536</v>
      </c>
      <c r="E61" s="545">
        <v>370627</v>
      </c>
      <c r="F61" s="545">
        <v>312053</v>
      </c>
      <c r="G61" s="547">
        <v>58574</v>
      </c>
      <c r="H61" s="545">
        <v>274171</v>
      </c>
      <c r="I61" s="545">
        <v>274078</v>
      </c>
      <c r="J61" s="545">
        <v>93</v>
      </c>
      <c r="K61" s="545">
        <v>213656</v>
      </c>
      <c r="L61" s="545">
        <v>196534</v>
      </c>
      <c r="M61" s="545">
        <v>17122</v>
      </c>
    </row>
    <row r="62" spans="1:13" ht="12" customHeight="1">
      <c r="A62" s="379" t="s">
        <v>12</v>
      </c>
      <c r="B62" s="545">
        <v>389240</v>
      </c>
      <c r="C62" s="545">
        <v>389154</v>
      </c>
      <c r="D62" s="545">
        <v>86</v>
      </c>
      <c r="E62" s="545">
        <v>335864</v>
      </c>
      <c r="F62" s="545">
        <v>335864</v>
      </c>
      <c r="G62" s="606">
        <v>0</v>
      </c>
      <c r="H62" s="548">
        <v>271780</v>
      </c>
      <c r="I62" s="548">
        <v>271705</v>
      </c>
      <c r="J62" s="548">
        <v>75</v>
      </c>
      <c r="K62" s="545">
        <v>204815</v>
      </c>
      <c r="L62" s="545">
        <v>200647</v>
      </c>
      <c r="M62" s="545">
        <v>4168</v>
      </c>
    </row>
    <row r="63" spans="1:13" ht="12" customHeight="1">
      <c r="A63" s="379" t="s">
        <v>13</v>
      </c>
      <c r="B63" s="545">
        <v>394735</v>
      </c>
      <c r="C63" s="545">
        <v>387523</v>
      </c>
      <c r="D63" s="545">
        <v>7212</v>
      </c>
      <c r="E63" s="545">
        <v>289217</v>
      </c>
      <c r="F63" s="545">
        <v>289217</v>
      </c>
      <c r="G63" s="606">
        <v>0</v>
      </c>
      <c r="H63" s="548">
        <v>328883</v>
      </c>
      <c r="I63" s="548">
        <v>306795</v>
      </c>
      <c r="J63" s="548">
        <v>22088</v>
      </c>
      <c r="K63" s="545">
        <v>190124</v>
      </c>
      <c r="L63" s="545">
        <v>190042</v>
      </c>
      <c r="M63" s="545">
        <v>82</v>
      </c>
    </row>
    <row r="64" spans="1:13" ht="12" customHeight="1">
      <c r="A64" s="379" t="s">
        <v>5</v>
      </c>
      <c r="B64" s="545">
        <v>400935</v>
      </c>
      <c r="C64" s="545">
        <v>398660</v>
      </c>
      <c r="D64" s="545">
        <v>2275</v>
      </c>
      <c r="E64" s="545">
        <v>301111</v>
      </c>
      <c r="F64" s="545">
        <v>299233</v>
      </c>
      <c r="G64" s="547">
        <v>1878</v>
      </c>
      <c r="H64" s="548">
        <v>288282</v>
      </c>
      <c r="I64" s="548">
        <v>276013</v>
      </c>
      <c r="J64" s="548">
        <v>12269</v>
      </c>
      <c r="K64" s="545">
        <v>201958</v>
      </c>
      <c r="L64" s="545">
        <v>201660</v>
      </c>
      <c r="M64" s="545">
        <v>298</v>
      </c>
    </row>
    <row r="65" spans="1:13" ht="12" customHeight="1">
      <c r="A65" s="379" t="s">
        <v>6</v>
      </c>
      <c r="B65" s="545">
        <v>357978</v>
      </c>
      <c r="C65" s="545">
        <v>357537</v>
      </c>
      <c r="D65" s="546">
        <v>441</v>
      </c>
      <c r="E65" s="545">
        <v>294988</v>
      </c>
      <c r="F65" s="545">
        <v>294988</v>
      </c>
      <c r="G65" s="606">
        <v>0</v>
      </c>
      <c r="H65" s="548">
        <v>343915</v>
      </c>
      <c r="I65" s="548">
        <v>278038</v>
      </c>
      <c r="J65" s="548">
        <v>65877</v>
      </c>
      <c r="K65" s="545">
        <v>195833</v>
      </c>
      <c r="L65" s="545">
        <v>187467</v>
      </c>
      <c r="M65" s="545">
        <v>8366</v>
      </c>
    </row>
    <row r="66" spans="1:13" ht="12" customHeight="1">
      <c r="A66" s="379" t="s">
        <v>7</v>
      </c>
      <c r="B66" s="545">
        <v>1022810</v>
      </c>
      <c r="C66" s="545">
        <v>370982</v>
      </c>
      <c r="D66" s="545">
        <v>651828</v>
      </c>
      <c r="E66" s="545">
        <v>584466</v>
      </c>
      <c r="F66" s="545">
        <v>294104</v>
      </c>
      <c r="G66" s="547">
        <v>290362</v>
      </c>
      <c r="H66" s="548">
        <v>417515</v>
      </c>
      <c r="I66" s="548">
        <v>265659</v>
      </c>
      <c r="J66" s="548">
        <v>151856</v>
      </c>
      <c r="K66" s="545">
        <v>231609</v>
      </c>
      <c r="L66" s="545">
        <v>201336</v>
      </c>
      <c r="M66" s="545">
        <v>30273</v>
      </c>
    </row>
    <row r="67" spans="1:13" ht="16.5" customHeight="1">
      <c r="A67" s="379" t="s">
        <v>8</v>
      </c>
      <c r="B67" s="545">
        <v>380069</v>
      </c>
      <c r="C67" s="545">
        <v>368660</v>
      </c>
      <c r="D67" s="545">
        <v>11409</v>
      </c>
      <c r="E67" s="545">
        <v>373457</v>
      </c>
      <c r="F67" s="545">
        <v>293060</v>
      </c>
      <c r="G67" s="547">
        <v>80397</v>
      </c>
      <c r="H67" s="545">
        <v>511825</v>
      </c>
      <c r="I67" s="545">
        <v>270528</v>
      </c>
      <c r="J67" s="545">
        <v>241297</v>
      </c>
      <c r="K67" s="549">
        <v>258531</v>
      </c>
      <c r="L67" s="545">
        <v>208870</v>
      </c>
      <c r="M67" s="545">
        <v>49661</v>
      </c>
    </row>
    <row r="68" spans="1:13" ht="12" customHeight="1">
      <c r="A68" s="379" t="s">
        <v>9</v>
      </c>
      <c r="B68" s="545">
        <v>359054</v>
      </c>
      <c r="C68" s="545">
        <v>358758</v>
      </c>
      <c r="D68" s="546">
        <v>296</v>
      </c>
      <c r="E68" s="545">
        <v>299379</v>
      </c>
      <c r="F68" s="545">
        <v>296879</v>
      </c>
      <c r="G68" s="547">
        <v>2500</v>
      </c>
      <c r="H68" s="548">
        <v>266491</v>
      </c>
      <c r="I68" s="548">
        <v>265393</v>
      </c>
      <c r="J68" s="548">
        <v>1098</v>
      </c>
      <c r="K68" s="545">
        <v>203328</v>
      </c>
      <c r="L68" s="545">
        <v>196592</v>
      </c>
      <c r="M68" s="545">
        <v>6736</v>
      </c>
    </row>
    <row r="69" spans="1:13" ht="12" customHeight="1">
      <c r="A69" s="379" t="s">
        <v>10</v>
      </c>
      <c r="B69" s="545">
        <v>364898</v>
      </c>
      <c r="C69" s="545">
        <v>364757</v>
      </c>
      <c r="D69" s="546">
        <v>141</v>
      </c>
      <c r="E69" s="545">
        <v>291292</v>
      </c>
      <c r="F69" s="545">
        <v>291292</v>
      </c>
      <c r="G69" s="606">
        <v>0</v>
      </c>
      <c r="H69" s="548">
        <v>283838</v>
      </c>
      <c r="I69" s="548">
        <v>283769</v>
      </c>
      <c r="J69" s="548">
        <v>69</v>
      </c>
      <c r="K69" s="545">
        <v>205173</v>
      </c>
      <c r="L69" s="545">
        <v>201370</v>
      </c>
      <c r="M69" s="545">
        <v>3803</v>
      </c>
    </row>
    <row r="70" spans="1:13" ht="12" customHeight="1">
      <c r="A70" s="379" t="s">
        <v>109</v>
      </c>
      <c r="B70" s="545">
        <v>380621</v>
      </c>
      <c r="C70" s="545">
        <v>377610</v>
      </c>
      <c r="D70" s="545">
        <v>3011</v>
      </c>
      <c r="E70" s="545">
        <v>304334</v>
      </c>
      <c r="F70" s="545">
        <v>304334</v>
      </c>
      <c r="G70" s="606">
        <v>0</v>
      </c>
      <c r="H70" s="548">
        <v>288490</v>
      </c>
      <c r="I70" s="548">
        <v>274354</v>
      </c>
      <c r="J70" s="548">
        <v>14136</v>
      </c>
      <c r="K70" s="545">
        <v>204828</v>
      </c>
      <c r="L70" s="545">
        <v>204770</v>
      </c>
      <c r="M70" s="547">
        <v>58</v>
      </c>
    </row>
    <row r="71" spans="1:13" ht="12" customHeight="1">
      <c r="A71" s="379" t="s">
        <v>14</v>
      </c>
      <c r="B71" s="545">
        <v>361170</v>
      </c>
      <c r="C71" s="545">
        <v>360989</v>
      </c>
      <c r="D71" s="546">
        <v>181</v>
      </c>
      <c r="E71" s="545">
        <v>329902</v>
      </c>
      <c r="F71" s="545">
        <v>308247</v>
      </c>
      <c r="G71" s="547">
        <v>21655</v>
      </c>
      <c r="H71" s="548">
        <v>267247</v>
      </c>
      <c r="I71" s="548">
        <v>267247</v>
      </c>
      <c r="J71" s="606">
        <v>0</v>
      </c>
      <c r="K71" s="545">
        <v>205211</v>
      </c>
      <c r="L71" s="545">
        <v>204456</v>
      </c>
      <c r="M71" s="545">
        <v>755</v>
      </c>
    </row>
    <row r="72" spans="1:13" ht="12" customHeight="1">
      <c r="A72" s="379" t="s">
        <v>15</v>
      </c>
      <c r="B72" s="545">
        <v>1113213</v>
      </c>
      <c r="C72" s="545">
        <v>365820</v>
      </c>
      <c r="D72" s="545">
        <v>747393</v>
      </c>
      <c r="E72" s="545">
        <v>614177</v>
      </c>
      <c r="F72" s="545">
        <v>289274</v>
      </c>
      <c r="G72" s="547">
        <v>324903</v>
      </c>
      <c r="H72" s="548">
        <v>660799</v>
      </c>
      <c r="I72" s="548">
        <v>271854</v>
      </c>
      <c r="J72" s="548">
        <v>388945</v>
      </c>
      <c r="K72" s="545">
        <v>292300</v>
      </c>
      <c r="L72" s="545">
        <v>197155</v>
      </c>
      <c r="M72" s="545">
        <v>95145</v>
      </c>
    </row>
    <row r="73" spans="1:13" ht="3.95" customHeight="1">
      <c r="A73" s="380"/>
      <c r="B73" s="382"/>
      <c r="C73" s="382"/>
      <c r="D73" s="382"/>
      <c r="E73" s="382"/>
      <c r="F73" s="382"/>
      <c r="G73" s="382"/>
      <c r="H73" s="382"/>
      <c r="I73" s="382"/>
      <c r="J73" s="382"/>
      <c r="K73" s="382"/>
      <c r="L73" s="382"/>
      <c r="M73" s="382"/>
    </row>
    <row r="74" spans="1:13" ht="15.95" customHeight="1">
      <c r="A74" s="365" t="s">
        <v>342</v>
      </c>
    </row>
  </sheetData>
  <mergeCells count="3">
    <mergeCell ref="D2:J2"/>
    <mergeCell ref="D56:J56"/>
    <mergeCell ref="K58:M58"/>
  </mergeCells>
  <phoneticPr fontId="30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/>
  <dimension ref="A1:R37"/>
  <sheetViews>
    <sheetView tabSelected="1" view="pageBreakPreview" zoomScaleNormal="120" zoomScaleSheetLayoutView="100" workbookViewId="0">
      <selection activeCell="I6" sqref="I6:J11"/>
    </sheetView>
  </sheetViews>
  <sheetFormatPr defaultRowHeight="12" customHeight="1"/>
  <cols>
    <col min="1" max="1" width="0.375" style="397" customWidth="1"/>
    <col min="2" max="2" width="2.625" style="397" customWidth="1"/>
    <col min="3" max="3" width="10.75" style="394" customWidth="1"/>
    <col min="4" max="4" width="0.375" style="397" customWidth="1"/>
    <col min="5" max="5" width="7.625" style="394" customWidth="1"/>
    <col min="6" max="6" width="8.5" style="311" customWidth="1"/>
    <col min="7" max="13" width="7.625" style="394" customWidth="1"/>
    <col min="14" max="14" width="7.625" style="311" customWidth="1"/>
    <col min="15" max="15" width="0.375" style="395" customWidth="1"/>
    <col min="16" max="16384" width="9" style="394"/>
  </cols>
  <sheetData>
    <row r="1" spans="1:18" s="386" customFormat="1" ht="24" customHeight="1">
      <c r="A1" s="385"/>
      <c r="B1" s="385"/>
      <c r="D1" s="385"/>
      <c r="E1" s="387" t="s">
        <v>312</v>
      </c>
      <c r="F1" s="584" t="s">
        <v>286</v>
      </c>
      <c r="G1" s="388"/>
      <c r="M1" s="389"/>
      <c r="N1" s="306"/>
      <c r="O1" s="390"/>
      <c r="P1" s="391"/>
      <c r="Q1" s="391"/>
      <c r="R1" s="391"/>
    </row>
    <row r="2" spans="1:18" ht="8.1" customHeight="1">
      <c r="A2" s="392"/>
      <c r="B2" s="392"/>
      <c r="C2" s="393"/>
      <c r="D2" s="392"/>
      <c r="M2" s="393"/>
      <c r="P2" s="396"/>
      <c r="Q2" s="396"/>
      <c r="R2" s="396"/>
    </row>
    <row r="3" spans="1:18" ht="12" customHeight="1" thickBot="1">
      <c r="B3" s="397" t="s">
        <v>287</v>
      </c>
      <c r="N3" s="585" t="s">
        <v>288</v>
      </c>
      <c r="P3" s="396"/>
      <c r="Q3" s="396"/>
      <c r="R3" s="396"/>
    </row>
    <row r="4" spans="1:18" s="404" customFormat="1" ht="12" customHeight="1">
      <c r="A4" s="398"/>
      <c r="B4" s="398"/>
      <c r="C4" s="398"/>
      <c r="D4" s="399"/>
      <c r="E4" s="400" t="s">
        <v>111</v>
      </c>
      <c r="F4" s="586"/>
      <c r="G4" s="400" t="s">
        <v>289</v>
      </c>
      <c r="H4" s="401"/>
      <c r="I4" s="400" t="s">
        <v>112</v>
      </c>
      <c r="J4" s="401"/>
      <c r="K4" s="402" t="s">
        <v>113</v>
      </c>
      <c r="L4" s="401"/>
      <c r="M4" s="402" t="s">
        <v>114</v>
      </c>
      <c r="N4" s="587"/>
      <c r="O4" s="403"/>
    </row>
    <row r="5" spans="1:18" s="404" customFormat="1" ht="24" customHeight="1">
      <c r="A5" s="405"/>
      <c r="B5" s="405"/>
      <c r="C5" s="405"/>
      <c r="D5" s="406"/>
      <c r="E5" s="407" t="s">
        <v>115</v>
      </c>
      <c r="F5" s="588" t="s">
        <v>290</v>
      </c>
      <c r="G5" s="407" t="s">
        <v>115</v>
      </c>
      <c r="H5" s="408" t="s">
        <v>290</v>
      </c>
      <c r="I5" s="407" t="s">
        <v>115</v>
      </c>
      <c r="J5" s="408" t="s">
        <v>290</v>
      </c>
      <c r="K5" s="407" t="s">
        <v>115</v>
      </c>
      <c r="L5" s="408" t="s">
        <v>290</v>
      </c>
      <c r="M5" s="407" t="s">
        <v>115</v>
      </c>
      <c r="N5" s="589" t="s">
        <v>290</v>
      </c>
      <c r="O5" s="409"/>
    </row>
    <row r="6" spans="1:18" ht="15" customHeight="1">
      <c r="A6" s="410"/>
      <c r="B6" s="672" t="s">
        <v>291</v>
      </c>
      <c r="C6" s="672"/>
      <c r="D6" s="411"/>
      <c r="E6" s="412">
        <v>623</v>
      </c>
      <c r="F6" s="590">
        <v>83547</v>
      </c>
      <c r="G6" s="412" t="s">
        <v>103</v>
      </c>
      <c r="H6" s="412" t="s">
        <v>103</v>
      </c>
      <c r="I6" s="412" t="s">
        <v>103</v>
      </c>
      <c r="J6" s="412" t="s">
        <v>103</v>
      </c>
      <c r="K6" s="412">
        <v>22</v>
      </c>
      <c r="L6" s="412">
        <v>1013</v>
      </c>
      <c r="M6" s="412">
        <v>77</v>
      </c>
      <c r="N6" s="590">
        <v>15237</v>
      </c>
      <c r="O6" s="413"/>
    </row>
    <row r="7" spans="1:18" ht="12" customHeight="1">
      <c r="A7" s="410"/>
      <c r="B7" s="672" t="s">
        <v>164</v>
      </c>
      <c r="C7" s="672"/>
      <c r="D7" s="411"/>
      <c r="E7" s="412">
        <v>628</v>
      </c>
      <c r="F7" s="590">
        <v>84094</v>
      </c>
      <c r="G7" s="412" t="s">
        <v>103</v>
      </c>
      <c r="H7" s="412" t="s">
        <v>103</v>
      </c>
      <c r="I7" s="412" t="s">
        <v>103</v>
      </c>
      <c r="J7" s="412" t="s">
        <v>103</v>
      </c>
      <c r="K7" s="412">
        <v>21</v>
      </c>
      <c r="L7" s="412">
        <v>947</v>
      </c>
      <c r="M7" s="412">
        <v>83</v>
      </c>
      <c r="N7" s="590">
        <v>15239</v>
      </c>
      <c r="O7" s="413"/>
    </row>
    <row r="8" spans="1:18" ht="12" customHeight="1">
      <c r="A8" s="410"/>
      <c r="B8" s="672" t="s">
        <v>211</v>
      </c>
      <c r="C8" s="672"/>
      <c r="D8" s="411"/>
      <c r="E8" s="412">
        <v>625</v>
      </c>
      <c r="F8" s="590">
        <v>83111</v>
      </c>
      <c r="G8" s="412" t="s">
        <v>103</v>
      </c>
      <c r="H8" s="412" t="s">
        <v>103</v>
      </c>
      <c r="I8" s="412" t="s">
        <v>103</v>
      </c>
      <c r="J8" s="412" t="s">
        <v>103</v>
      </c>
      <c r="K8" s="412">
        <v>20</v>
      </c>
      <c r="L8" s="412">
        <v>928</v>
      </c>
      <c r="M8" s="412">
        <v>82</v>
      </c>
      <c r="N8" s="590">
        <v>15237</v>
      </c>
      <c r="O8" s="413"/>
    </row>
    <row r="9" spans="1:18" ht="12" customHeight="1">
      <c r="A9" s="410"/>
      <c r="B9" s="672" t="s">
        <v>292</v>
      </c>
      <c r="C9" s="672"/>
      <c r="D9" s="411"/>
      <c r="E9" s="412">
        <v>622</v>
      </c>
      <c r="F9" s="590">
        <v>82191</v>
      </c>
      <c r="G9" s="412" t="s">
        <v>103</v>
      </c>
      <c r="H9" s="412" t="s">
        <v>103</v>
      </c>
      <c r="I9" s="412" t="s">
        <v>103</v>
      </c>
      <c r="J9" s="412" t="s">
        <v>103</v>
      </c>
      <c r="K9" s="412">
        <v>20</v>
      </c>
      <c r="L9" s="412">
        <v>902</v>
      </c>
      <c r="M9" s="412">
        <v>83</v>
      </c>
      <c r="N9" s="590">
        <v>14836</v>
      </c>
      <c r="O9" s="413"/>
    </row>
    <row r="10" spans="1:18" s="596" customFormat="1" ht="17.100000000000001" customHeight="1">
      <c r="A10" s="591"/>
      <c r="B10" s="673" t="s">
        <v>293</v>
      </c>
      <c r="C10" s="673"/>
      <c r="D10" s="592"/>
      <c r="E10" s="593">
        <v>611</v>
      </c>
      <c r="F10" s="594">
        <v>81111</v>
      </c>
      <c r="G10" s="415" t="s">
        <v>103</v>
      </c>
      <c r="H10" s="415" t="s">
        <v>103</v>
      </c>
      <c r="I10" s="415" t="s">
        <v>103</v>
      </c>
      <c r="J10" s="415" t="s">
        <v>103</v>
      </c>
      <c r="K10" s="593">
        <v>20</v>
      </c>
      <c r="L10" s="593">
        <v>863</v>
      </c>
      <c r="M10" s="593">
        <v>83</v>
      </c>
      <c r="N10" s="594">
        <v>14696</v>
      </c>
      <c r="O10" s="595">
        <v>0</v>
      </c>
    </row>
    <row r="11" spans="1:18" s="417" customFormat="1" ht="17.100000000000001" customHeight="1">
      <c r="A11" s="414"/>
      <c r="B11" s="671" t="s">
        <v>116</v>
      </c>
      <c r="C11" s="671"/>
      <c r="D11" s="418"/>
      <c r="E11" s="415">
        <v>569</v>
      </c>
      <c r="F11" s="597">
        <v>72829</v>
      </c>
      <c r="G11" s="415" t="s">
        <v>103</v>
      </c>
      <c r="H11" s="415" t="s">
        <v>103</v>
      </c>
      <c r="I11" s="415" t="s">
        <v>103</v>
      </c>
      <c r="J11" s="415" t="s">
        <v>103</v>
      </c>
      <c r="K11" s="415">
        <v>20</v>
      </c>
      <c r="L11" s="415">
        <v>863</v>
      </c>
      <c r="M11" s="415">
        <v>75</v>
      </c>
      <c r="N11" s="597">
        <v>14140</v>
      </c>
      <c r="O11" s="416"/>
    </row>
    <row r="12" spans="1:18" ht="17.100000000000001" customHeight="1">
      <c r="A12" s="410"/>
      <c r="B12" s="410"/>
      <c r="C12" s="410" t="s">
        <v>117</v>
      </c>
      <c r="D12" s="411"/>
      <c r="E12" s="412">
        <v>146</v>
      </c>
      <c r="F12" s="590">
        <v>17154</v>
      </c>
      <c r="G12" s="412" t="s">
        <v>348</v>
      </c>
      <c r="H12" s="412" t="s">
        <v>103</v>
      </c>
      <c r="I12" s="412" t="s">
        <v>103</v>
      </c>
      <c r="J12" s="412" t="s">
        <v>103</v>
      </c>
      <c r="K12" s="412">
        <v>10</v>
      </c>
      <c r="L12" s="412">
        <v>499</v>
      </c>
      <c r="M12" s="598">
        <v>20</v>
      </c>
      <c r="N12" s="590">
        <v>3646</v>
      </c>
      <c r="O12" s="419"/>
      <c r="P12" s="419"/>
    </row>
    <row r="13" spans="1:18" ht="12" customHeight="1">
      <c r="A13" s="410"/>
      <c r="B13" s="410"/>
      <c r="C13" s="410" t="s">
        <v>118</v>
      </c>
      <c r="D13" s="411"/>
      <c r="E13" s="412">
        <v>46</v>
      </c>
      <c r="F13" s="590">
        <v>5338</v>
      </c>
      <c r="G13" s="412" t="s">
        <v>103</v>
      </c>
      <c r="H13" s="412" t="s">
        <v>103</v>
      </c>
      <c r="I13" s="412" t="s">
        <v>103</v>
      </c>
      <c r="J13" s="412" t="s">
        <v>103</v>
      </c>
      <c r="K13" s="412" t="s">
        <v>103</v>
      </c>
      <c r="L13" s="412" t="s">
        <v>103</v>
      </c>
      <c r="M13" s="599">
        <v>5</v>
      </c>
      <c r="N13" s="590">
        <v>1342</v>
      </c>
      <c r="O13" s="413"/>
    </row>
    <row r="14" spans="1:18" ht="12" customHeight="1">
      <c r="A14" s="410"/>
      <c r="B14" s="410"/>
      <c r="C14" s="410" t="s">
        <v>119</v>
      </c>
      <c r="D14" s="411"/>
      <c r="E14" s="412">
        <v>41</v>
      </c>
      <c r="F14" s="590">
        <v>4319</v>
      </c>
      <c r="G14" s="412" t="s">
        <v>294</v>
      </c>
      <c r="H14" s="412" t="s">
        <v>294</v>
      </c>
      <c r="I14" s="412" t="s">
        <v>103</v>
      </c>
      <c r="J14" s="412" t="s">
        <v>103</v>
      </c>
      <c r="K14" s="412" t="s">
        <v>103</v>
      </c>
      <c r="L14" s="412" t="s">
        <v>103</v>
      </c>
      <c r="M14" s="412">
        <v>7</v>
      </c>
      <c r="N14" s="590">
        <v>1588</v>
      </c>
      <c r="O14" s="413"/>
    </row>
    <row r="15" spans="1:18" ht="12" customHeight="1">
      <c r="A15" s="410"/>
      <c r="B15" s="410"/>
      <c r="C15" s="410" t="s">
        <v>120</v>
      </c>
      <c r="D15" s="411"/>
      <c r="E15" s="412">
        <v>28</v>
      </c>
      <c r="F15" s="590">
        <v>1364</v>
      </c>
      <c r="G15" s="412" t="s">
        <v>294</v>
      </c>
      <c r="H15" s="412" t="s">
        <v>294</v>
      </c>
      <c r="I15" s="412" t="s">
        <v>103</v>
      </c>
      <c r="J15" s="412">
        <v>473</v>
      </c>
      <c r="K15" s="412" t="s">
        <v>103</v>
      </c>
      <c r="L15" s="412" t="s">
        <v>103</v>
      </c>
      <c r="M15" s="412">
        <v>4</v>
      </c>
      <c r="N15" s="590">
        <v>472</v>
      </c>
      <c r="O15" s="413"/>
    </row>
    <row r="16" spans="1:18" ht="12" customHeight="1">
      <c r="A16" s="410"/>
      <c r="B16" s="410"/>
      <c r="C16" s="410" t="s">
        <v>121</v>
      </c>
      <c r="D16" s="411"/>
      <c r="E16" s="412">
        <v>59</v>
      </c>
      <c r="F16" s="590">
        <v>13788</v>
      </c>
      <c r="G16" s="412" t="s">
        <v>294</v>
      </c>
      <c r="H16" s="412" t="s">
        <v>294</v>
      </c>
      <c r="I16" s="412" t="s">
        <v>103</v>
      </c>
      <c r="J16" s="412" t="s">
        <v>103</v>
      </c>
      <c r="K16" s="412" t="s">
        <v>103</v>
      </c>
      <c r="L16" s="412" t="s">
        <v>103</v>
      </c>
      <c r="M16" s="412">
        <v>5</v>
      </c>
      <c r="N16" s="590">
        <v>690</v>
      </c>
      <c r="O16" s="419"/>
      <c r="P16" s="419"/>
    </row>
    <row r="17" spans="1:16" ht="17.100000000000001" customHeight="1">
      <c r="A17" s="410"/>
      <c r="B17" s="410"/>
      <c r="C17" s="410" t="s">
        <v>122</v>
      </c>
      <c r="D17" s="411"/>
      <c r="E17" s="412">
        <v>23</v>
      </c>
      <c r="F17" s="590">
        <v>2908</v>
      </c>
      <c r="G17" s="412" t="s">
        <v>294</v>
      </c>
      <c r="H17" s="412" t="s">
        <v>294</v>
      </c>
      <c r="I17" s="412" t="s">
        <v>103</v>
      </c>
      <c r="J17" s="412" t="s">
        <v>103</v>
      </c>
      <c r="K17" s="412" t="s">
        <v>103</v>
      </c>
      <c r="L17" s="412" t="s">
        <v>103</v>
      </c>
      <c r="M17" s="412">
        <v>5</v>
      </c>
      <c r="N17" s="590">
        <v>1286</v>
      </c>
      <c r="O17" s="419"/>
      <c r="P17" s="419"/>
    </row>
    <row r="18" spans="1:16" ht="12" customHeight="1">
      <c r="A18" s="410"/>
      <c r="B18" s="410"/>
      <c r="C18" s="410" t="s">
        <v>295</v>
      </c>
      <c r="D18" s="411"/>
      <c r="E18" s="412">
        <v>36</v>
      </c>
      <c r="F18" s="590">
        <v>5917</v>
      </c>
      <c r="G18" s="412" t="s">
        <v>294</v>
      </c>
      <c r="H18" s="412" t="s">
        <v>294</v>
      </c>
      <c r="I18" s="412">
        <v>0</v>
      </c>
      <c r="J18" s="412">
        <v>0</v>
      </c>
      <c r="K18" s="412">
        <v>0</v>
      </c>
      <c r="L18" s="412">
        <v>0</v>
      </c>
      <c r="M18" s="412">
        <v>3</v>
      </c>
      <c r="N18" s="590">
        <v>638</v>
      </c>
      <c r="O18" s="413"/>
    </row>
    <row r="19" spans="1:16" ht="12" customHeight="1">
      <c r="A19" s="410"/>
      <c r="B19" s="410"/>
      <c r="C19" s="410" t="s">
        <v>296</v>
      </c>
      <c r="D19" s="411"/>
      <c r="E19" s="412">
        <v>37</v>
      </c>
      <c r="F19" s="590">
        <v>3462</v>
      </c>
      <c r="G19" s="412" t="s">
        <v>294</v>
      </c>
      <c r="H19" s="412" t="s">
        <v>294</v>
      </c>
      <c r="I19" s="412">
        <v>0</v>
      </c>
      <c r="J19" s="412">
        <v>0</v>
      </c>
      <c r="K19" s="412" t="s">
        <v>103</v>
      </c>
      <c r="L19" s="412" t="s">
        <v>103</v>
      </c>
      <c r="M19" s="412">
        <v>8</v>
      </c>
      <c r="N19" s="590">
        <v>1465</v>
      </c>
      <c r="O19" s="413"/>
    </row>
    <row r="20" spans="1:16" ht="12" customHeight="1">
      <c r="A20" s="410"/>
      <c r="B20" s="410"/>
      <c r="C20" s="410" t="s">
        <v>297</v>
      </c>
      <c r="D20" s="411"/>
      <c r="E20" s="412">
        <v>22</v>
      </c>
      <c r="F20" s="590">
        <v>4080</v>
      </c>
      <c r="G20" s="412" t="s">
        <v>294</v>
      </c>
      <c r="H20" s="412" t="s">
        <v>294</v>
      </c>
      <c r="I20" s="412">
        <v>0</v>
      </c>
      <c r="J20" s="412">
        <v>0</v>
      </c>
      <c r="K20" s="412">
        <v>0</v>
      </c>
      <c r="L20" s="412">
        <v>0</v>
      </c>
      <c r="M20" s="412" t="s">
        <v>103</v>
      </c>
      <c r="N20" s="590" t="s">
        <v>103</v>
      </c>
      <c r="O20" s="413"/>
    </row>
    <row r="21" spans="1:16" ht="12" customHeight="1">
      <c r="A21" s="410"/>
      <c r="B21" s="410"/>
      <c r="C21" s="410" t="s">
        <v>298</v>
      </c>
      <c r="D21" s="411"/>
      <c r="E21" s="412">
        <v>47</v>
      </c>
      <c r="F21" s="590">
        <v>4414</v>
      </c>
      <c r="G21" s="412" t="s">
        <v>294</v>
      </c>
      <c r="H21" s="412" t="s">
        <v>294</v>
      </c>
      <c r="I21" s="412">
        <v>0</v>
      </c>
      <c r="J21" s="412">
        <v>0</v>
      </c>
      <c r="K21" s="412">
        <v>0</v>
      </c>
      <c r="L21" s="412">
        <v>0</v>
      </c>
      <c r="M21" s="412" t="s">
        <v>103</v>
      </c>
      <c r="N21" s="590" t="s">
        <v>103</v>
      </c>
      <c r="O21" s="413"/>
    </row>
    <row r="22" spans="1:16" ht="17.100000000000001" customHeight="1">
      <c r="A22" s="410"/>
      <c r="B22" s="410"/>
      <c r="C22" s="410" t="s">
        <v>299</v>
      </c>
      <c r="D22" s="411"/>
      <c r="E22" s="412">
        <v>15</v>
      </c>
      <c r="F22" s="590">
        <v>573</v>
      </c>
      <c r="G22" s="412" t="s">
        <v>294</v>
      </c>
      <c r="H22" s="412" t="s">
        <v>294</v>
      </c>
      <c r="I22" s="412">
        <v>0</v>
      </c>
      <c r="J22" s="412">
        <v>0</v>
      </c>
      <c r="K22" s="412" t="s">
        <v>103</v>
      </c>
      <c r="L22" s="412" t="s">
        <v>103</v>
      </c>
      <c r="M22" s="412">
        <v>6</v>
      </c>
      <c r="N22" s="590">
        <v>552</v>
      </c>
      <c r="O22" s="413"/>
    </row>
    <row r="23" spans="1:16" ht="12" customHeight="1">
      <c r="A23" s="410"/>
      <c r="B23" s="410"/>
      <c r="C23" s="410" t="s">
        <v>300</v>
      </c>
      <c r="D23" s="411"/>
      <c r="E23" s="412">
        <v>50</v>
      </c>
      <c r="F23" s="590">
        <v>7614</v>
      </c>
      <c r="G23" s="412" t="s">
        <v>294</v>
      </c>
      <c r="H23" s="412" t="s">
        <v>294</v>
      </c>
      <c r="I23" s="412">
        <v>0</v>
      </c>
      <c r="J23" s="412">
        <v>0</v>
      </c>
      <c r="K23" s="412" t="s">
        <v>103</v>
      </c>
      <c r="L23" s="412" t="s">
        <v>103</v>
      </c>
      <c r="M23" s="412">
        <v>6</v>
      </c>
      <c r="N23" s="590">
        <v>1387</v>
      </c>
      <c r="O23" s="413"/>
    </row>
    <row r="24" spans="1:16" ht="12" customHeight="1">
      <c r="A24" s="410"/>
      <c r="B24" s="410"/>
      <c r="C24" s="410" t="s">
        <v>301</v>
      </c>
      <c r="D24" s="411"/>
      <c r="E24" s="412">
        <v>19</v>
      </c>
      <c r="F24" s="590">
        <v>1898</v>
      </c>
      <c r="G24" s="412" t="s">
        <v>294</v>
      </c>
      <c r="H24" s="412" t="s">
        <v>294</v>
      </c>
      <c r="I24" s="412">
        <v>0</v>
      </c>
      <c r="J24" s="412">
        <v>0</v>
      </c>
      <c r="K24" s="412">
        <v>0</v>
      </c>
      <c r="L24" s="412">
        <v>0</v>
      </c>
      <c r="M24" s="412" t="s">
        <v>103</v>
      </c>
      <c r="N24" s="590" t="s">
        <v>103</v>
      </c>
      <c r="O24" s="413"/>
    </row>
    <row r="25" spans="1:16" s="421" customFormat="1" ht="17.100000000000001" customHeight="1">
      <c r="A25" s="555"/>
      <c r="B25" s="671" t="s">
        <v>302</v>
      </c>
      <c r="C25" s="671"/>
      <c r="D25" s="418"/>
      <c r="E25" s="415">
        <v>42</v>
      </c>
      <c r="F25" s="597">
        <v>8282</v>
      </c>
      <c r="G25" s="415" t="s">
        <v>303</v>
      </c>
      <c r="H25" s="415" t="s">
        <v>303</v>
      </c>
      <c r="I25" s="415">
        <v>0</v>
      </c>
      <c r="J25" s="415">
        <v>0</v>
      </c>
      <c r="K25" s="415">
        <v>0</v>
      </c>
      <c r="L25" s="415">
        <v>0</v>
      </c>
      <c r="M25" s="415">
        <v>8</v>
      </c>
      <c r="N25" s="597">
        <v>556</v>
      </c>
      <c r="O25" s="420"/>
    </row>
    <row r="26" spans="1:16" ht="17.100000000000001" customHeight="1">
      <c r="A26" s="410"/>
      <c r="B26" s="410"/>
      <c r="C26" s="410" t="s">
        <v>123</v>
      </c>
      <c r="D26" s="411"/>
      <c r="E26" s="412">
        <v>13</v>
      </c>
      <c r="F26" s="590">
        <v>1742</v>
      </c>
      <c r="G26" s="412" t="s">
        <v>303</v>
      </c>
      <c r="H26" s="412" t="s">
        <v>303</v>
      </c>
      <c r="I26" s="412">
        <v>0</v>
      </c>
      <c r="J26" s="412">
        <v>0</v>
      </c>
      <c r="K26" s="412">
        <v>0</v>
      </c>
      <c r="L26" s="412">
        <v>0</v>
      </c>
      <c r="M26" s="412" t="s">
        <v>103</v>
      </c>
      <c r="N26" s="590" t="s">
        <v>103</v>
      </c>
      <c r="O26" s="413"/>
    </row>
    <row r="27" spans="1:16" ht="12" customHeight="1">
      <c r="A27" s="410"/>
      <c r="B27" s="410"/>
      <c r="C27" s="410" t="s">
        <v>124</v>
      </c>
      <c r="D27" s="411"/>
      <c r="E27" s="412">
        <v>5</v>
      </c>
      <c r="F27" s="590">
        <v>4225</v>
      </c>
      <c r="G27" s="412" t="s">
        <v>303</v>
      </c>
      <c r="H27" s="412" t="s">
        <v>303</v>
      </c>
      <c r="I27" s="412">
        <v>0</v>
      </c>
      <c r="J27" s="412">
        <v>0</v>
      </c>
      <c r="K27" s="412">
        <v>0</v>
      </c>
      <c r="L27" s="412">
        <v>0</v>
      </c>
      <c r="M27" s="412" t="s">
        <v>103</v>
      </c>
      <c r="N27" s="590" t="s">
        <v>103</v>
      </c>
      <c r="O27" s="413"/>
    </row>
    <row r="28" spans="1:16" ht="12" customHeight="1">
      <c r="A28" s="410"/>
      <c r="B28" s="410"/>
      <c r="C28" s="410" t="s">
        <v>304</v>
      </c>
      <c r="D28" s="411"/>
      <c r="E28" s="412">
        <v>10</v>
      </c>
      <c r="F28" s="590">
        <v>817</v>
      </c>
      <c r="G28" s="412" t="s">
        <v>303</v>
      </c>
      <c r="H28" s="412" t="s">
        <v>303</v>
      </c>
      <c r="I28" s="412">
        <v>0</v>
      </c>
      <c r="J28" s="412">
        <v>0</v>
      </c>
      <c r="K28" s="412">
        <v>0</v>
      </c>
      <c r="L28" s="412">
        <v>0</v>
      </c>
      <c r="M28" s="412" t="s">
        <v>103</v>
      </c>
      <c r="N28" s="590" t="s">
        <v>103</v>
      </c>
      <c r="O28" s="413"/>
    </row>
    <row r="29" spans="1:16" ht="12" customHeight="1">
      <c r="A29" s="410"/>
      <c r="B29" s="410"/>
      <c r="C29" s="410" t="s">
        <v>125</v>
      </c>
      <c r="D29" s="411"/>
      <c r="E29" s="412">
        <v>4</v>
      </c>
      <c r="F29" s="590">
        <v>149</v>
      </c>
      <c r="G29" s="412" t="s">
        <v>303</v>
      </c>
      <c r="H29" s="412" t="s">
        <v>303</v>
      </c>
      <c r="I29" s="412">
        <v>0</v>
      </c>
      <c r="J29" s="412">
        <v>0</v>
      </c>
      <c r="K29" s="412">
        <v>0</v>
      </c>
      <c r="L29" s="412">
        <v>0</v>
      </c>
      <c r="M29" s="412" t="s">
        <v>103</v>
      </c>
      <c r="N29" s="590" t="s">
        <v>103</v>
      </c>
      <c r="O29" s="413"/>
    </row>
    <row r="30" spans="1:16" ht="12" customHeight="1">
      <c r="A30" s="410"/>
      <c r="B30" s="410"/>
      <c r="C30" s="410" t="s">
        <v>126</v>
      </c>
      <c r="D30" s="411"/>
      <c r="E30" s="412">
        <v>5</v>
      </c>
      <c r="F30" s="590">
        <v>827</v>
      </c>
      <c r="G30" s="412" t="s">
        <v>303</v>
      </c>
      <c r="H30" s="412" t="s">
        <v>303</v>
      </c>
      <c r="I30" s="412">
        <v>0</v>
      </c>
      <c r="J30" s="412">
        <v>0</v>
      </c>
      <c r="K30" s="412">
        <v>0</v>
      </c>
      <c r="L30" s="412">
        <v>0</v>
      </c>
      <c r="M30" s="412" t="s">
        <v>103</v>
      </c>
      <c r="N30" s="590" t="s">
        <v>103</v>
      </c>
      <c r="O30" s="413"/>
    </row>
    <row r="31" spans="1:16" ht="12" customHeight="1">
      <c r="A31" s="410"/>
      <c r="B31" s="410"/>
      <c r="C31" s="410" t="s">
        <v>127</v>
      </c>
      <c r="D31" s="411"/>
      <c r="E31" s="412">
        <v>5</v>
      </c>
      <c r="F31" s="590">
        <v>522</v>
      </c>
      <c r="G31" s="412" t="s">
        <v>303</v>
      </c>
      <c r="H31" s="412" t="s">
        <v>303</v>
      </c>
      <c r="I31" s="412">
        <v>0</v>
      </c>
      <c r="J31" s="412">
        <v>0</v>
      </c>
      <c r="K31" s="412">
        <v>0</v>
      </c>
      <c r="L31" s="412">
        <v>0</v>
      </c>
      <c r="M31" s="412" t="s">
        <v>103</v>
      </c>
      <c r="N31" s="590" t="s">
        <v>103</v>
      </c>
      <c r="O31" s="413"/>
    </row>
    <row r="32" spans="1:16" ht="3.95" customHeight="1">
      <c r="A32" s="422"/>
      <c r="B32" s="422"/>
      <c r="C32" s="422"/>
      <c r="D32" s="423"/>
      <c r="E32" s="422"/>
      <c r="F32" s="600"/>
      <c r="G32" s="422"/>
      <c r="H32" s="422" t="s">
        <v>303</v>
      </c>
      <c r="I32" s="422"/>
      <c r="J32" s="422"/>
      <c r="K32" s="422"/>
      <c r="L32" s="422"/>
      <c r="M32" s="422"/>
      <c r="N32" s="600"/>
      <c r="O32" s="424"/>
    </row>
    <row r="33" spans="1:16" ht="15.95" customHeight="1">
      <c r="A33" s="394"/>
      <c r="B33" s="674" t="s">
        <v>320</v>
      </c>
      <c r="C33" s="675"/>
      <c r="D33" s="675"/>
      <c r="E33" s="675"/>
      <c r="F33" s="675"/>
      <c r="G33" s="675"/>
      <c r="H33" s="675"/>
      <c r="I33" s="675"/>
      <c r="J33" s="675"/>
      <c r="K33" s="675"/>
      <c r="L33" s="675"/>
      <c r="M33" s="675"/>
      <c r="N33" s="675"/>
      <c r="O33" s="601"/>
    </row>
    <row r="34" spans="1:16" ht="12" customHeight="1">
      <c r="A34" s="394"/>
      <c r="B34" s="669" t="s">
        <v>305</v>
      </c>
      <c r="C34" s="670"/>
      <c r="D34" s="670"/>
      <c r="E34" s="670"/>
      <c r="F34" s="670"/>
      <c r="G34" s="670"/>
      <c r="H34" s="670"/>
      <c r="I34" s="670"/>
      <c r="J34" s="670"/>
      <c r="K34" s="670"/>
      <c r="L34" s="670"/>
      <c r="M34" s="670"/>
      <c r="N34" s="670"/>
      <c r="O34" s="601"/>
    </row>
    <row r="35" spans="1:16" ht="12" customHeight="1">
      <c r="A35" s="394"/>
      <c r="B35" s="397" t="s">
        <v>306</v>
      </c>
    </row>
    <row r="37" spans="1:16" ht="12" customHeight="1">
      <c r="A37" s="394"/>
      <c r="P37" s="602"/>
    </row>
  </sheetData>
  <mergeCells count="9">
    <mergeCell ref="B34:N34"/>
    <mergeCell ref="B25:C25"/>
    <mergeCell ref="B11:C11"/>
    <mergeCell ref="B8:C8"/>
    <mergeCell ref="B6:C6"/>
    <mergeCell ref="B7:C7"/>
    <mergeCell ref="B9:C9"/>
    <mergeCell ref="B10:C10"/>
    <mergeCell ref="B33:N33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C50"/>
  <sheetViews>
    <sheetView zoomScale="120" zoomScaleNormal="120" zoomScaleSheetLayoutView="100" workbookViewId="0">
      <selection activeCell="K10" sqref="K10"/>
    </sheetView>
  </sheetViews>
  <sheetFormatPr defaultRowHeight="12" customHeight="1"/>
  <cols>
    <col min="1" max="1" width="0.375" style="428" customWidth="1"/>
    <col min="2" max="2" width="0.875" style="428" customWidth="1"/>
    <col min="3" max="3" width="12.625" style="428" customWidth="1"/>
    <col min="4" max="4" width="0.375" style="428" customWidth="1"/>
    <col min="5" max="13" width="8.625" style="428" customWidth="1"/>
    <col min="14" max="17" width="0.25" style="428" customWidth="1"/>
    <col min="18" max="25" width="9.125" style="428" customWidth="1"/>
    <col min="26" max="26" width="0.375" style="428" customWidth="1"/>
    <col min="27" max="27" width="0.875" style="428" customWidth="1"/>
    <col min="28" max="28" width="12.625" style="428" customWidth="1"/>
    <col min="29" max="29" width="0.375" style="428" customWidth="1"/>
    <col min="30" max="16384" width="9" style="428"/>
  </cols>
  <sheetData>
    <row r="1" spans="1:29" s="425" customFormat="1" ht="24" customHeight="1">
      <c r="G1" s="426" t="s">
        <v>313</v>
      </c>
      <c r="H1" s="427" t="s">
        <v>128</v>
      </c>
      <c r="R1" s="427" t="s">
        <v>184</v>
      </c>
      <c r="S1" s="427"/>
    </row>
    <row r="2" spans="1:29" ht="8.1" customHeight="1"/>
    <row r="3" spans="1:29" s="431" customFormat="1" ht="12" customHeight="1" thickBot="1">
      <c r="A3" s="429"/>
      <c r="B3" s="429"/>
      <c r="C3" s="429" t="s">
        <v>213</v>
      </c>
      <c r="D3" s="429"/>
      <c r="E3" s="429"/>
      <c r="F3" s="429"/>
      <c r="G3" s="429"/>
      <c r="H3" s="429"/>
      <c r="I3" s="429"/>
      <c r="J3" s="429"/>
      <c r="K3" s="429"/>
      <c r="L3" s="429"/>
      <c r="M3" s="429"/>
      <c r="R3" s="429"/>
      <c r="S3" s="429"/>
      <c r="T3" s="429"/>
      <c r="U3" s="429"/>
      <c r="V3" s="429"/>
      <c r="W3" s="429"/>
      <c r="X3" s="429"/>
      <c r="Y3" s="429"/>
      <c r="Z3" s="429"/>
      <c r="AA3" s="429"/>
      <c r="AB3" s="430" t="s">
        <v>214</v>
      </c>
      <c r="AC3" s="429"/>
    </row>
    <row r="4" spans="1:29" s="431" customFormat="1" ht="15" customHeight="1">
      <c r="A4" s="432"/>
      <c r="B4" s="433"/>
      <c r="C4" s="433"/>
      <c r="D4" s="434"/>
      <c r="E4" s="692" t="s">
        <v>155</v>
      </c>
      <c r="F4" s="688" t="s">
        <v>188</v>
      </c>
      <c r="G4" s="503"/>
      <c r="H4" s="692" t="s">
        <v>130</v>
      </c>
      <c r="I4" s="694" t="s">
        <v>131</v>
      </c>
      <c r="J4" s="695"/>
      <c r="K4" s="695"/>
      <c r="L4" s="695"/>
      <c r="M4" s="695"/>
      <c r="N4" s="492"/>
      <c r="O4" s="492"/>
      <c r="P4" s="492"/>
      <c r="Q4" s="492"/>
      <c r="R4" s="686" t="s">
        <v>132</v>
      </c>
      <c r="S4" s="686"/>
      <c r="T4" s="686"/>
      <c r="U4" s="686"/>
      <c r="V4" s="687"/>
      <c r="W4" s="679" t="s">
        <v>133</v>
      </c>
      <c r="X4" s="680"/>
      <c r="Y4" s="680"/>
      <c r="Z4" s="435"/>
      <c r="AA4" s="433"/>
      <c r="AB4" s="433"/>
      <c r="AC4" s="432"/>
    </row>
    <row r="5" spans="1:29" s="431" customFormat="1" ht="15" customHeight="1">
      <c r="B5" s="436"/>
      <c r="C5" s="436"/>
      <c r="D5" s="437"/>
      <c r="E5" s="693"/>
      <c r="F5" s="689"/>
      <c r="G5" s="681" t="s">
        <v>134</v>
      </c>
      <c r="H5" s="693"/>
      <c r="I5" s="681" t="s">
        <v>155</v>
      </c>
      <c r="J5" s="691" t="s">
        <v>135</v>
      </c>
      <c r="K5" s="504"/>
      <c r="L5" s="681" t="s">
        <v>191</v>
      </c>
      <c r="M5" s="681" t="s">
        <v>136</v>
      </c>
      <c r="N5" s="492"/>
      <c r="O5" s="492"/>
      <c r="P5" s="492"/>
      <c r="Q5" s="492"/>
      <c r="R5" s="683" t="s">
        <v>137</v>
      </c>
      <c r="S5" s="681" t="s">
        <v>190</v>
      </c>
      <c r="T5" s="685" t="s">
        <v>138</v>
      </c>
      <c r="U5" s="685" t="s">
        <v>156</v>
      </c>
      <c r="V5" s="685" t="s">
        <v>139</v>
      </c>
      <c r="W5" s="676" t="s">
        <v>189</v>
      </c>
      <c r="X5" s="677"/>
      <c r="Y5" s="678"/>
      <c r="Z5" s="438"/>
      <c r="AA5" s="436"/>
      <c r="AB5" s="436"/>
    </row>
    <row r="6" spans="1:29" s="431" customFormat="1" ht="18" customHeight="1">
      <c r="A6" s="439"/>
      <c r="B6" s="440"/>
      <c r="C6" s="440"/>
      <c r="D6" s="441"/>
      <c r="E6" s="682"/>
      <c r="F6" s="690"/>
      <c r="G6" s="682"/>
      <c r="H6" s="682"/>
      <c r="I6" s="682"/>
      <c r="J6" s="690"/>
      <c r="K6" s="505" t="s">
        <v>134</v>
      </c>
      <c r="L6" s="682"/>
      <c r="M6" s="682"/>
      <c r="N6" s="492"/>
      <c r="O6" s="492"/>
      <c r="P6" s="492"/>
      <c r="Q6" s="492"/>
      <c r="R6" s="684"/>
      <c r="S6" s="682"/>
      <c r="T6" s="685"/>
      <c r="U6" s="685"/>
      <c r="V6" s="685"/>
      <c r="W6" s="494" t="s">
        <v>186</v>
      </c>
      <c r="X6" s="494" t="s">
        <v>187</v>
      </c>
      <c r="Y6" s="493" t="s">
        <v>185</v>
      </c>
      <c r="Z6" s="442"/>
      <c r="AA6" s="440"/>
      <c r="AB6" s="440"/>
      <c r="AC6" s="439"/>
    </row>
    <row r="7" spans="1:29" s="495" customFormat="1" ht="18" customHeight="1">
      <c r="B7" s="496"/>
      <c r="C7" s="496" t="s">
        <v>129</v>
      </c>
      <c r="D7" s="497"/>
      <c r="E7" s="498">
        <v>724400</v>
      </c>
      <c r="F7" s="499">
        <v>63000</v>
      </c>
      <c r="G7" s="499">
        <v>36000</v>
      </c>
      <c r="H7" s="499">
        <v>13100</v>
      </c>
      <c r="I7" s="499">
        <v>645200</v>
      </c>
      <c r="J7" s="499">
        <v>29100</v>
      </c>
      <c r="K7" s="499">
        <v>10800</v>
      </c>
      <c r="L7" s="499">
        <v>379500</v>
      </c>
      <c r="M7" s="499">
        <v>112500</v>
      </c>
      <c r="N7" s="500"/>
      <c r="O7" s="500"/>
      <c r="P7" s="500"/>
      <c r="Q7" s="500"/>
      <c r="R7" s="499">
        <v>47700</v>
      </c>
      <c r="S7" s="499">
        <v>17500</v>
      </c>
      <c r="T7" s="499">
        <v>30300</v>
      </c>
      <c r="U7" s="499">
        <v>15800</v>
      </c>
      <c r="V7" s="499">
        <v>12800</v>
      </c>
      <c r="W7" s="499">
        <v>146200</v>
      </c>
      <c r="X7" s="499">
        <v>422700</v>
      </c>
      <c r="Y7" s="499">
        <v>45500</v>
      </c>
      <c r="Z7" s="501"/>
      <c r="AA7" s="502"/>
      <c r="AB7" s="502" t="s">
        <v>129</v>
      </c>
      <c r="AC7" s="502"/>
    </row>
    <row r="8" spans="1:29" s="443" customFormat="1" ht="18" customHeight="1">
      <c r="B8" s="444"/>
      <c r="C8" s="445" t="s">
        <v>140</v>
      </c>
      <c r="D8" s="446"/>
      <c r="E8" s="447">
        <v>12700</v>
      </c>
      <c r="F8" s="448">
        <v>400</v>
      </c>
      <c r="G8" s="448">
        <v>100</v>
      </c>
      <c r="H8" s="449">
        <v>100</v>
      </c>
      <c r="I8" s="449">
        <v>12300</v>
      </c>
      <c r="J8" s="448" t="s">
        <v>81</v>
      </c>
      <c r="K8" s="448" t="s">
        <v>81</v>
      </c>
      <c r="L8" s="450">
        <v>2600</v>
      </c>
      <c r="M8" s="450">
        <v>200</v>
      </c>
      <c r="N8" s="450"/>
      <c r="O8" s="450"/>
      <c r="P8" s="450"/>
      <c r="Q8" s="450"/>
      <c r="R8" s="450">
        <v>8700</v>
      </c>
      <c r="S8" s="451">
        <v>100</v>
      </c>
      <c r="T8" s="451">
        <v>600</v>
      </c>
      <c r="U8" s="448" t="s">
        <v>81</v>
      </c>
      <c r="V8" s="451">
        <v>100</v>
      </c>
      <c r="W8" s="451">
        <v>3300</v>
      </c>
      <c r="X8" s="451">
        <v>4800</v>
      </c>
      <c r="Y8" s="451">
        <v>4200</v>
      </c>
      <c r="Z8" s="452"/>
      <c r="AA8" s="453"/>
      <c r="AB8" s="454" t="str">
        <f>C8</f>
        <v>　　15 ～ 19　歳</v>
      </c>
      <c r="AC8" s="451"/>
    </row>
    <row r="9" spans="1:29" s="443" customFormat="1" ht="13.5" customHeight="1">
      <c r="B9" s="444"/>
      <c r="C9" s="445" t="s">
        <v>141</v>
      </c>
      <c r="D9" s="446"/>
      <c r="E9" s="447">
        <v>52600</v>
      </c>
      <c r="F9" s="449">
        <v>500</v>
      </c>
      <c r="G9" s="449">
        <v>100</v>
      </c>
      <c r="H9" s="449">
        <v>200</v>
      </c>
      <c r="I9" s="449">
        <v>51500</v>
      </c>
      <c r="J9" s="448" t="s">
        <v>81</v>
      </c>
      <c r="K9" s="448" t="s">
        <v>81</v>
      </c>
      <c r="L9" s="450">
        <v>29500</v>
      </c>
      <c r="M9" s="450">
        <v>2200</v>
      </c>
      <c r="N9" s="450"/>
      <c r="O9" s="450"/>
      <c r="P9" s="450"/>
      <c r="Q9" s="450"/>
      <c r="R9" s="450">
        <v>13200</v>
      </c>
      <c r="S9" s="451">
        <v>2000</v>
      </c>
      <c r="T9" s="451">
        <v>3200</v>
      </c>
      <c r="U9" s="451">
        <v>500</v>
      </c>
      <c r="V9" s="451">
        <v>1000</v>
      </c>
      <c r="W9" s="451">
        <v>10800</v>
      </c>
      <c r="X9" s="451">
        <v>32700</v>
      </c>
      <c r="Y9" s="451">
        <v>7900</v>
      </c>
      <c r="Z9" s="452"/>
      <c r="AA9" s="453"/>
      <c r="AB9" s="454" t="str">
        <f t="shared" ref="AB9:AB48" si="0">C9</f>
        <v>　　20 ～ 24</v>
      </c>
      <c r="AC9" s="451"/>
    </row>
    <row r="10" spans="1:29" s="443" customFormat="1" ht="13.5" customHeight="1">
      <c r="B10" s="444"/>
      <c r="C10" s="445" t="s">
        <v>142</v>
      </c>
      <c r="D10" s="446"/>
      <c r="E10" s="447">
        <v>66500</v>
      </c>
      <c r="F10" s="449">
        <v>1800</v>
      </c>
      <c r="G10" s="449">
        <v>900</v>
      </c>
      <c r="H10" s="449">
        <v>300</v>
      </c>
      <c r="I10" s="449">
        <v>64300</v>
      </c>
      <c r="J10" s="449">
        <v>200</v>
      </c>
      <c r="K10" s="448">
        <v>100</v>
      </c>
      <c r="L10" s="450">
        <v>47600</v>
      </c>
      <c r="M10" s="450">
        <v>5800</v>
      </c>
      <c r="N10" s="450"/>
      <c r="O10" s="450"/>
      <c r="P10" s="450"/>
      <c r="Q10" s="450"/>
      <c r="R10" s="450">
        <v>3100</v>
      </c>
      <c r="S10" s="451">
        <v>2900</v>
      </c>
      <c r="T10" s="451">
        <v>3000</v>
      </c>
      <c r="U10" s="451">
        <v>400</v>
      </c>
      <c r="V10" s="451">
        <v>1300</v>
      </c>
      <c r="W10" s="451">
        <v>10600</v>
      </c>
      <c r="X10" s="451">
        <v>48300</v>
      </c>
      <c r="Y10" s="451">
        <v>4900</v>
      </c>
      <c r="Z10" s="452"/>
      <c r="AA10" s="453"/>
      <c r="AB10" s="454" t="str">
        <f t="shared" si="0"/>
        <v>　　25 ～ 29</v>
      </c>
      <c r="AC10" s="451"/>
    </row>
    <row r="11" spans="1:29" s="443" customFormat="1" ht="13.5" customHeight="1">
      <c r="B11" s="444"/>
      <c r="C11" s="445" t="s">
        <v>143</v>
      </c>
      <c r="D11" s="446"/>
      <c r="E11" s="447">
        <v>70700</v>
      </c>
      <c r="F11" s="450">
        <v>2500</v>
      </c>
      <c r="G11" s="450">
        <v>1500</v>
      </c>
      <c r="H11" s="450">
        <v>400</v>
      </c>
      <c r="I11" s="450">
        <v>67700</v>
      </c>
      <c r="J11" s="450">
        <v>1000</v>
      </c>
      <c r="K11" s="450">
        <v>200</v>
      </c>
      <c r="L11" s="450">
        <v>49100</v>
      </c>
      <c r="M11" s="450">
        <v>7200</v>
      </c>
      <c r="N11" s="450"/>
      <c r="O11" s="450"/>
      <c r="P11" s="450"/>
      <c r="Q11" s="450"/>
      <c r="R11" s="450">
        <v>2400</v>
      </c>
      <c r="S11" s="451">
        <v>3300</v>
      </c>
      <c r="T11" s="451">
        <v>3200</v>
      </c>
      <c r="U11" s="451">
        <v>500</v>
      </c>
      <c r="V11" s="451">
        <v>800</v>
      </c>
      <c r="W11" s="451">
        <v>11200</v>
      </c>
      <c r="X11" s="451">
        <v>51800</v>
      </c>
      <c r="Y11" s="451">
        <v>3600</v>
      </c>
      <c r="Z11" s="452"/>
      <c r="AA11" s="453"/>
      <c r="AB11" s="454" t="str">
        <f t="shared" si="0"/>
        <v>　　30 ～ 34</v>
      </c>
      <c r="AC11" s="451"/>
    </row>
    <row r="12" spans="1:29" s="443" customFormat="1" ht="13.5" customHeight="1">
      <c r="B12" s="444"/>
      <c r="C12" s="445" t="s">
        <v>144</v>
      </c>
      <c r="D12" s="446"/>
      <c r="E12" s="447">
        <v>87500</v>
      </c>
      <c r="F12" s="450">
        <v>4700</v>
      </c>
      <c r="G12" s="450">
        <v>2800</v>
      </c>
      <c r="H12" s="450">
        <v>600</v>
      </c>
      <c r="I12" s="450">
        <v>81800</v>
      </c>
      <c r="J12" s="450">
        <v>2000</v>
      </c>
      <c r="K12" s="450">
        <v>500</v>
      </c>
      <c r="L12" s="450">
        <v>58400</v>
      </c>
      <c r="M12" s="450">
        <v>12700</v>
      </c>
      <c r="N12" s="450"/>
      <c r="O12" s="450"/>
      <c r="P12" s="450"/>
      <c r="Q12" s="450"/>
      <c r="R12" s="450">
        <v>2700</v>
      </c>
      <c r="S12" s="451">
        <v>2300</v>
      </c>
      <c r="T12" s="451">
        <v>3000</v>
      </c>
      <c r="U12" s="451">
        <v>100</v>
      </c>
      <c r="V12" s="451">
        <v>600</v>
      </c>
      <c r="W12" s="451">
        <v>12900</v>
      </c>
      <c r="X12" s="451">
        <v>62100</v>
      </c>
      <c r="Y12" s="451">
        <v>4800</v>
      </c>
      <c r="Z12" s="452"/>
      <c r="AA12" s="453"/>
      <c r="AB12" s="454" t="str">
        <f t="shared" si="0"/>
        <v>　　35 ～ 39</v>
      </c>
      <c r="AC12" s="451"/>
    </row>
    <row r="13" spans="1:29" s="443" customFormat="1" ht="22.5" customHeight="1">
      <c r="B13" s="444"/>
      <c r="C13" s="445" t="s">
        <v>145</v>
      </c>
      <c r="D13" s="446"/>
      <c r="E13" s="447">
        <v>89300</v>
      </c>
      <c r="F13" s="450">
        <v>5400</v>
      </c>
      <c r="G13" s="450">
        <v>3900</v>
      </c>
      <c r="H13" s="450">
        <v>600</v>
      </c>
      <c r="I13" s="450">
        <v>83100</v>
      </c>
      <c r="J13" s="450">
        <v>2800</v>
      </c>
      <c r="K13" s="450">
        <v>1000</v>
      </c>
      <c r="L13" s="450">
        <v>52300</v>
      </c>
      <c r="M13" s="450">
        <v>17300</v>
      </c>
      <c r="N13" s="450"/>
      <c r="O13" s="450"/>
      <c r="P13" s="450"/>
      <c r="Q13" s="450"/>
      <c r="R13" s="450">
        <v>2700</v>
      </c>
      <c r="S13" s="451">
        <v>2400</v>
      </c>
      <c r="T13" s="451">
        <v>3300</v>
      </c>
      <c r="U13" s="451">
        <v>1400</v>
      </c>
      <c r="V13" s="451">
        <v>900</v>
      </c>
      <c r="W13" s="451">
        <v>16000</v>
      </c>
      <c r="X13" s="451">
        <v>58800</v>
      </c>
      <c r="Y13" s="451">
        <v>5100</v>
      </c>
      <c r="Z13" s="452"/>
      <c r="AA13" s="453"/>
      <c r="AB13" s="454" t="str">
        <f t="shared" si="0"/>
        <v>　　40 ～ 44</v>
      </c>
      <c r="AC13" s="451"/>
    </row>
    <row r="14" spans="1:29" s="443" customFormat="1" ht="13.5" customHeight="1">
      <c r="B14" s="444"/>
      <c r="C14" s="445" t="s">
        <v>146</v>
      </c>
      <c r="D14" s="446"/>
      <c r="E14" s="447">
        <v>76300</v>
      </c>
      <c r="F14" s="450">
        <v>3800</v>
      </c>
      <c r="G14" s="450">
        <v>2500</v>
      </c>
      <c r="H14" s="450">
        <v>400</v>
      </c>
      <c r="I14" s="450">
        <v>71400</v>
      </c>
      <c r="J14" s="450">
        <v>2700</v>
      </c>
      <c r="K14" s="450">
        <v>1100</v>
      </c>
      <c r="L14" s="450">
        <v>45400</v>
      </c>
      <c r="M14" s="450">
        <v>15900</v>
      </c>
      <c r="N14" s="450"/>
      <c r="O14" s="450"/>
      <c r="P14" s="450"/>
      <c r="Q14" s="450"/>
      <c r="R14" s="450">
        <v>1500</v>
      </c>
      <c r="S14" s="451">
        <v>1600</v>
      </c>
      <c r="T14" s="451">
        <v>2100</v>
      </c>
      <c r="U14" s="451">
        <v>1000</v>
      </c>
      <c r="V14" s="451">
        <v>1100</v>
      </c>
      <c r="W14" s="451">
        <v>15200</v>
      </c>
      <c r="X14" s="451">
        <v>49600</v>
      </c>
      <c r="Y14" s="451">
        <v>3700</v>
      </c>
      <c r="Z14" s="452"/>
      <c r="AA14" s="453"/>
      <c r="AB14" s="454" t="str">
        <f t="shared" si="0"/>
        <v>　　45 ～ 49</v>
      </c>
      <c r="AC14" s="451"/>
    </row>
    <row r="15" spans="1:29" ht="13.5" customHeight="1">
      <c r="B15" s="444"/>
      <c r="C15" s="445" t="s">
        <v>147</v>
      </c>
      <c r="D15" s="455"/>
      <c r="E15" s="456">
        <v>71000</v>
      </c>
      <c r="F15" s="457">
        <v>4200</v>
      </c>
      <c r="G15" s="457">
        <v>3100</v>
      </c>
      <c r="H15" s="457">
        <v>1300</v>
      </c>
      <c r="I15" s="457">
        <v>65100</v>
      </c>
      <c r="J15" s="457">
        <v>3400</v>
      </c>
      <c r="K15" s="457">
        <v>1000</v>
      </c>
      <c r="L15" s="457">
        <v>40800</v>
      </c>
      <c r="M15" s="457">
        <v>14100</v>
      </c>
      <c r="N15" s="457"/>
      <c r="O15" s="457"/>
      <c r="P15" s="457"/>
      <c r="Q15" s="457"/>
      <c r="R15" s="457">
        <v>1700</v>
      </c>
      <c r="S15" s="457">
        <v>500</v>
      </c>
      <c r="T15" s="457">
        <v>2900</v>
      </c>
      <c r="U15" s="457">
        <v>1000</v>
      </c>
      <c r="V15" s="457">
        <v>700</v>
      </c>
      <c r="W15" s="457">
        <v>13800</v>
      </c>
      <c r="X15" s="457">
        <v>45800</v>
      </c>
      <c r="Y15" s="457">
        <v>2100</v>
      </c>
      <c r="Z15" s="456"/>
      <c r="AA15" s="453"/>
      <c r="AB15" s="454" t="str">
        <f t="shared" si="0"/>
        <v>　　50 ～ 54</v>
      </c>
      <c r="AC15" s="457"/>
    </row>
    <row r="16" spans="1:29" s="443" customFormat="1" ht="13.5" customHeight="1">
      <c r="B16" s="444"/>
      <c r="C16" s="445" t="s">
        <v>148</v>
      </c>
      <c r="D16" s="446"/>
      <c r="E16" s="447">
        <v>67100</v>
      </c>
      <c r="F16" s="450">
        <v>6200</v>
      </c>
      <c r="G16" s="450">
        <v>4200</v>
      </c>
      <c r="H16" s="450">
        <v>1100</v>
      </c>
      <c r="I16" s="450">
        <v>59700</v>
      </c>
      <c r="J16" s="450">
        <v>4300</v>
      </c>
      <c r="K16" s="450">
        <v>1400</v>
      </c>
      <c r="L16" s="450">
        <v>34500</v>
      </c>
      <c r="M16" s="450">
        <v>13100</v>
      </c>
      <c r="N16" s="450"/>
      <c r="O16" s="450"/>
      <c r="P16" s="450"/>
      <c r="Q16" s="450"/>
      <c r="R16" s="450">
        <v>1700</v>
      </c>
      <c r="S16" s="451">
        <v>600</v>
      </c>
      <c r="T16" s="451">
        <v>2400</v>
      </c>
      <c r="U16" s="451">
        <v>1300</v>
      </c>
      <c r="V16" s="451">
        <v>1700</v>
      </c>
      <c r="W16" s="451">
        <v>13700</v>
      </c>
      <c r="X16" s="451">
        <v>39800</v>
      </c>
      <c r="Y16" s="451">
        <v>1800</v>
      </c>
      <c r="Z16" s="452"/>
      <c r="AA16" s="453"/>
      <c r="AB16" s="454" t="str">
        <f t="shared" si="0"/>
        <v>　　55 ～ 59</v>
      </c>
      <c r="AC16" s="451"/>
    </row>
    <row r="17" spans="2:29" s="443" customFormat="1" ht="13.5" customHeight="1">
      <c r="B17" s="444"/>
      <c r="C17" s="445" t="s">
        <v>149</v>
      </c>
      <c r="D17" s="446"/>
      <c r="E17" s="447">
        <v>63300</v>
      </c>
      <c r="F17" s="450">
        <v>9600</v>
      </c>
      <c r="G17" s="450">
        <v>6300</v>
      </c>
      <c r="H17" s="450">
        <v>1900</v>
      </c>
      <c r="I17" s="450">
        <v>51600</v>
      </c>
      <c r="J17" s="450">
        <v>5300</v>
      </c>
      <c r="K17" s="450">
        <v>2200</v>
      </c>
      <c r="L17" s="450">
        <v>13400</v>
      </c>
      <c r="M17" s="450">
        <v>13700</v>
      </c>
      <c r="N17" s="450"/>
      <c r="O17" s="450"/>
      <c r="P17" s="450"/>
      <c r="Q17" s="450"/>
      <c r="R17" s="450">
        <v>4600</v>
      </c>
      <c r="S17" s="451">
        <v>1200</v>
      </c>
      <c r="T17" s="451">
        <v>4500</v>
      </c>
      <c r="U17" s="451">
        <v>6900</v>
      </c>
      <c r="V17" s="451">
        <v>2000</v>
      </c>
      <c r="W17" s="451">
        <v>24000</v>
      </c>
      <c r="X17" s="451">
        <v>18300</v>
      </c>
      <c r="Y17" s="451">
        <v>3800</v>
      </c>
      <c r="Z17" s="452"/>
      <c r="AA17" s="453"/>
      <c r="AB17" s="454" t="str">
        <f t="shared" si="0"/>
        <v>　　60 ～ 64</v>
      </c>
      <c r="AC17" s="451"/>
    </row>
    <row r="18" spans="2:29" s="443" customFormat="1" ht="22.5" customHeight="1">
      <c r="B18" s="444"/>
      <c r="C18" s="445" t="s">
        <v>150</v>
      </c>
      <c r="D18" s="446"/>
      <c r="E18" s="447">
        <v>33100</v>
      </c>
      <c r="F18" s="450">
        <v>8100</v>
      </c>
      <c r="G18" s="450">
        <v>4000</v>
      </c>
      <c r="H18" s="450">
        <v>2200</v>
      </c>
      <c r="I18" s="450">
        <v>22700</v>
      </c>
      <c r="J18" s="450">
        <v>4200</v>
      </c>
      <c r="K18" s="450">
        <v>1600</v>
      </c>
      <c r="L18" s="450">
        <v>3400</v>
      </c>
      <c r="M18" s="450">
        <v>7100</v>
      </c>
      <c r="N18" s="450"/>
      <c r="O18" s="450"/>
      <c r="P18" s="450"/>
      <c r="Q18" s="450"/>
      <c r="R18" s="450">
        <v>3100</v>
      </c>
      <c r="S18" s="451">
        <v>500</v>
      </c>
      <c r="T18" s="451">
        <v>1400</v>
      </c>
      <c r="U18" s="451">
        <v>2100</v>
      </c>
      <c r="V18" s="451">
        <v>1100</v>
      </c>
      <c r="W18" s="451">
        <v>10600</v>
      </c>
      <c r="X18" s="451">
        <v>6100</v>
      </c>
      <c r="Y18" s="451">
        <v>1700</v>
      </c>
      <c r="Z18" s="452"/>
      <c r="AA18" s="453"/>
      <c r="AB18" s="454" t="str">
        <f t="shared" si="0"/>
        <v>　　65 ～ 69</v>
      </c>
      <c r="AC18" s="451"/>
    </row>
    <row r="19" spans="2:29" ht="13.5" customHeight="1">
      <c r="B19" s="444"/>
      <c r="C19" s="445" t="s">
        <v>151</v>
      </c>
      <c r="D19" s="455"/>
      <c r="E19" s="456">
        <v>19300</v>
      </c>
      <c r="F19" s="457">
        <v>7200</v>
      </c>
      <c r="G19" s="457">
        <v>3400</v>
      </c>
      <c r="H19" s="457">
        <v>2100</v>
      </c>
      <c r="I19" s="457">
        <v>9700</v>
      </c>
      <c r="J19" s="457">
        <v>1700</v>
      </c>
      <c r="K19" s="457">
        <v>800</v>
      </c>
      <c r="L19" s="457">
        <v>1700</v>
      </c>
      <c r="M19" s="457">
        <v>2500</v>
      </c>
      <c r="N19" s="457"/>
      <c r="O19" s="457"/>
      <c r="P19" s="457"/>
      <c r="Q19" s="457"/>
      <c r="R19" s="457">
        <v>1700</v>
      </c>
      <c r="S19" s="457">
        <v>200</v>
      </c>
      <c r="T19" s="457">
        <v>600</v>
      </c>
      <c r="U19" s="457">
        <v>300</v>
      </c>
      <c r="V19" s="457">
        <v>1100</v>
      </c>
      <c r="W19" s="457">
        <v>3100</v>
      </c>
      <c r="X19" s="457">
        <v>3300</v>
      </c>
      <c r="Y19" s="457">
        <v>1600</v>
      </c>
      <c r="Z19" s="456"/>
      <c r="AA19" s="453"/>
      <c r="AB19" s="454" t="str">
        <f t="shared" si="0"/>
        <v>　　70 ～ 74</v>
      </c>
      <c r="AC19" s="457"/>
    </row>
    <row r="20" spans="2:29" s="443" customFormat="1" ht="13.5" customHeight="1">
      <c r="B20" s="444"/>
      <c r="C20" s="445" t="s">
        <v>152</v>
      </c>
      <c r="D20" s="446"/>
      <c r="E20" s="447">
        <v>14800</v>
      </c>
      <c r="F20" s="450">
        <v>8400</v>
      </c>
      <c r="G20" s="450">
        <v>3300</v>
      </c>
      <c r="H20" s="450">
        <v>1900</v>
      </c>
      <c r="I20" s="450">
        <v>4300</v>
      </c>
      <c r="J20" s="450">
        <v>1500</v>
      </c>
      <c r="K20" s="450">
        <v>900</v>
      </c>
      <c r="L20" s="450">
        <v>700</v>
      </c>
      <c r="M20" s="450">
        <v>800</v>
      </c>
      <c r="N20" s="450"/>
      <c r="O20" s="450"/>
      <c r="P20" s="450"/>
      <c r="Q20" s="450"/>
      <c r="R20" s="449">
        <v>400</v>
      </c>
      <c r="S20" s="448" t="s">
        <v>81</v>
      </c>
      <c r="T20" s="448">
        <v>100</v>
      </c>
      <c r="U20" s="458">
        <v>300</v>
      </c>
      <c r="V20" s="451">
        <v>500</v>
      </c>
      <c r="W20" s="451">
        <v>1000</v>
      </c>
      <c r="X20" s="451">
        <v>1400</v>
      </c>
      <c r="Y20" s="451">
        <v>300</v>
      </c>
      <c r="Z20" s="452"/>
      <c r="AA20" s="453"/>
      <c r="AB20" s="454" t="str">
        <f t="shared" si="0"/>
        <v xml:space="preserve">    75 歳 以 上</v>
      </c>
      <c r="AC20" s="451"/>
    </row>
    <row r="21" spans="2:29" s="495" customFormat="1" ht="18" customHeight="1">
      <c r="C21" s="495" t="s">
        <v>153</v>
      </c>
      <c r="D21" s="497"/>
      <c r="E21" s="506">
        <v>420800</v>
      </c>
      <c r="F21" s="500">
        <v>46500</v>
      </c>
      <c r="G21" s="500">
        <v>29200</v>
      </c>
      <c r="H21" s="500">
        <v>2500</v>
      </c>
      <c r="I21" s="500">
        <v>369600</v>
      </c>
      <c r="J21" s="500">
        <v>23500</v>
      </c>
      <c r="K21" s="500">
        <v>9800</v>
      </c>
      <c r="L21" s="500">
        <v>272400</v>
      </c>
      <c r="M21" s="500">
        <v>11200</v>
      </c>
      <c r="N21" s="500"/>
      <c r="O21" s="500"/>
      <c r="P21" s="500"/>
      <c r="Q21" s="500"/>
      <c r="R21" s="500">
        <v>22700</v>
      </c>
      <c r="S21" s="500">
        <v>10200</v>
      </c>
      <c r="T21" s="500">
        <v>15700</v>
      </c>
      <c r="U21" s="500">
        <v>9100</v>
      </c>
      <c r="V21" s="500">
        <v>4800</v>
      </c>
      <c r="W21" s="500">
        <v>54600</v>
      </c>
      <c r="X21" s="500">
        <v>271800</v>
      </c>
      <c r="Y21" s="500">
        <v>19200</v>
      </c>
      <c r="Z21" s="507"/>
      <c r="AA21" s="508"/>
      <c r="AB21" s="509" t="str">
        <f t="shared" si="0"/>
        <v>　男</v>
      </c>
      <c r="AC21" s="508"/>
    </row>
    <row r="22" spans="2:29" s="443" customFormat="1" ht="18" customHeight="1">
      <c r="B22" s="444"/>
      <c r="C22" s="445" t="s">
        <v>140</v>
      </c>
      <c r="D22" s="446"/>
      <c r="E22" s="447">
        <v>6000</v>
      </c>
      <c r="F22" s="448">
        <v>300</v>
      </c>
      <c r="G22" s="448" t="s">
        <v>81</v>
      </c>
      <c r="H22" s="448" t="s">
        <v>81</v>
      </c>
      <c r="I22" s="450">
        <v>5800</v>
      </c>
      <c r="J22" s="448" t="s">
        <v>81</v>
      </c>
      <c r="K22" s="448" t="s">
        <v>81</v>
      </c>
      <c r="L22" s="450">
        <v>1600</v>
      </c>
      <c r="M22" s="450">
        <v>100</v>
      </c>
      <c r="N22" s="450"/>
      <c r="O22" s="450"/>
      <c r="P22" s="450"/>
      <c r="Q22" s="450"/>
      <c r="R22" s="450">
        <v>3900</v>
      </c>
      <c r="S22" s="448" t="s">
        <v>81</v>
      </c>
      <c r="T22" s="458">
        <v>100</v>
      </c>
      <c r="U22" s="448" t="s">
        <v>81</v>
      </c>
      <c r="V22" s="451">
        <v>100</v>
      </c>
      <c r="W22" s="451">
        <v>1400</v>
      </c>
      <c r="X22" s="451">
        <v>2600</v>
      </c>
      <c r="Y22" s="451">
        <v>1800</v>
      </c>
      <c r="Z22" s="452"/>
      <c r="AA22" s="453"/>
      <c r="AB22" s="454" t="str">
        <f t="shared" si="0"/>
        <v>　　15 ～ 19　歳</v>
      </c>
      <c r="AC22" s="451"/>
    </row>
    <row r="23" spans="2:29" ht="13.5" customHeight="1">
      <c r="B23" s="444"/>
      <c r="C23" s="445" t="s">
        <v>141</v>
      </c>
      <c r="D23" s="455"/>
      <c r="E23" s="456">
        <v>26700</v>
      </c>
      <c r="F23" s="457">
        <v>300</v>
      </c>
      <c r="G23" s="448" t="s">
        <v>81</v>
      </c>
      <c r="H23" s="457">
        <v>100</v>
      </c>
      <c r="I23" s="457">
        <v>26200</v>
      </c>
      <c r="J23" s="448" t="s">
        <v>81</v>
      </c>
      <c r="K23" s="448" t="s">
        <v>81</v>
      </c>
      <c r="L23" s="457">
        <v>16100</v>
      </c>
      <c r="M23" s="457">
        <v>500</v>
      </c>
      <c r="N23" s="457"/>
      <c r="O23" s="457"/>
      <c r="P23" s="457"/>
      <c r="Q23" s="457"/>
      <c r="R23" s="457">
        <v>6600</v>
      </c>
      <c r="S23" s="457">
        <v>1500</v>
      </c>
      <c r="T23" s="457">
        <v>1300</v>
      </c>
      <c r="U23" s="448" t="s">
        <v>81</v>
      </c>
      <c r="V23" s="457">
        <v>300</v>
      </c>
      <c r="W23" s="457">
        <v>5400</v>
      </c>
      <c r="X23" s="457">
        <v>16500</v>
      </c>
      <c r="Y23" s="457">
        <v>4200</v>
      </c>
      <c r="Z23" s="456"/>
      <c r="AA23" s="453"/>
      <c r="AB23" s="454" t="str">
        <f t="shared" si="0"/>
        <v>　　20 ～ 24</v>
      </c>
      <c r="AC23" s="457"/>
    </row>
    <row r="24" spans="2:29" s="443" customFormat="1" ht="13.5" customHeight="1">
      <c r="B24" s="444"/>
      <c r="C24" s="445" t="s">
        <v>142</v>
      </c>
      <c r="D24" s="446"/>
      <c r="E24" s="447">
        <v>38400</v>
      </c>
      <c r="F24" s="450">
        <v>1100</v>
      </c>
      <c r="G24" s="450">
        <v>700</v>
      </c>
      <c r="H24" s="450">
        <v>200</v>
      </c>
      <c r="I24" s="450">
        <v>36900</v>
      </c>
      <c r="J24" s="449">
        <v>200</v>
      </c>
      <c r="K24" s="448">
        <v>100</v>
      </c>
      <c r="L24" s="450">
        <v>30500</v>
      </c>
      <c r="M24" s="450">
        <v>1100</v>
      </c>
      <c r="N24" s="450"/>
      <c r="O24" s="450"/>
      <c r="P24" s="450"/>
      <c r="Q24" s="450"/>
      <c r="R24" s="450">
        <v>1700</v>
      </c>
      <c r="S24" s="451">
        <v>1600</v>
      </c>
      <c r="T24" s="451">
        <v>1300</v>
      </c>
      <c r="U24" s="451">
        <v>100</v>
      </c>
      <c r="V24" s="451">
        <v>500</v>
      </c>
      <c r="W24" s="451">
        <v>4600</v>
      </c>
      <c r="X24" s="451">
        <v>29600</v>
      </c>
      <c r="Y24" s="451">
        <v>2400</v>
      </c>
      <c r="Z24" s="452"/>
      <c r="AA24" s="453"/>
      <c r="AB24" s="454" t="str">
        <f t="shared" si="0"/>
        <v>　　25 ～ 29</v>
      </c>
      <c r="AC24" s="451"/>
    </row>
    <row r="25" spans="2:29" s="443" customFormat="1" ht="13.5" customHeight="1">
      <c r="B25" s="444"/>
      <c r="C25" s="445" t="s">
        <v>143</v>
      </c>
      <c r="D25" s="446"/>
      <c r="E25" s="447">
        <v>42900</v>
      </c>
      <c r="F25" s="450">
        <v>1600</v>
      </c>
      <c r="G25" s="450">
        <v>1100</v>
      </c>
      <c r="H25" s="450">
        <v>300</v>
      </c>
      <c r="I25" s="450">
        <v>40900</v>
      </c>
      <c r="J25" s="450">
        <v>1000</v>
      </c>
      <c r="K25" s="450">
        <v>200</v>
      </c>
      <c r="L25" s="450">
        <v>35000</v>
      </c>
      <c r="M25" s="450">
        <v>100</v>
      </c>
      <c r="N25" s="450"/>
      <c r="O25" s="450"/>
      <c r="P25" s="450"/>
      <c r="Q25" s="450"/>
      <c r="R25" s="450">
        <v>1000</v>
      </c>
      <c r="S25" s="451">
        <v>2200</v>
      </c>
      <c r="T25" s="451">
        <v>1200</v>
      </c>
      <c r="U25" s="451">
        <v>100</v>
      </c>
      <c r="V25" s="451">
        <v>300</v>
      </c>
      <c r="W25" s="451">
        <v>4000</v>
      </c>
      <c r="X25" s="451">
        <v>34400</v>
      </c>
      <c r="Y25" s="451">
        <v>1600</v>
      </c>
      <c r="Z25" s="452"/>
      <c r="AA25" s="453"/>
      <c r="AB25" s="454" t="str">
        <f t="shared" si="0"/>
        <v>　　30 ～ 34</v>
      </c>
      <c r="AC25" s="451"/>
    </row>
    <row r="26" spans="2:29" s="443" customFormat="1" ht="13.5" customHeight="1">
      <c r="B26" s="444"/>
      <c r="C26" s="445" t="s">
        <v>144</v>
      </c>
      <c r="D26" s="446"/>
      <c r="E26" s="447">
        <v>53100</v>
      </c>
      <c r="F26" s="450">
        <v>3000</v>
      </c>
      <c r="G26" s="450">
        <v>1900</v>
      </c>
      <c r="H26" s="450">
        <v>400</v>
      </c>
      <c r="I26" s="450">
        <v>49300</v>
      </c>
      <c r="J26" s="450">
        <v>1600</v>
      </c>
      <c r="K26" s="450">
        <v>500</v>
      </c>
      <c r="L26" s="450">
        <v>43600</v>
      </c>
      <c r="M26" s="450">
        <v>400</v>
      </c>
      <c r="N26" s="450"/>
      <c r="O26" s="450"/>
      <c r="P26" s="450"/>
      <c r="Q26" s="450"/>
      <c r="R26" s="450">
        <v>800</v>
      </c>
      <c r="S26" s="451">
        <v>1100</v>
      </c>
      <c r="T26" s="451">
        <v>1500</v>
      </c>
      <c r="U26" s="451">
        <v>100</v>
      </c>
      <c r="V26" s="451">
        <v>200</v>
      </c>
      <c r="W26" s="451">
        <v>3400</v>
      </c>
      <c r="X26" s="451">
        <v>42200</v>
      </c>
      <c r="Y26" s="451">
        <v>2100</v>
      </c>
      <c r="Z26" s="452"/>
      <c r="AA26" s="453"/>
      <c r="AB26" s="454" t="str">
        <f t="shared" si="0"/>
        <v>　　35 ～ 39</v>
      </c>
      <c r="AC26" s="451"/>
    </row>
    <row r="27" spans="2:29" ht="22.5" customHeight="1">
      <c r="B27" s="444"/>
      <c r="C27" s="445" t="s">
        <v>145</v>
      </c>
      <c r="D27" s="455"/>
      <c r="E27" s="456">
        <v>51500</v>
      </c>
      <c r="F27" s="457">
        <v>4200</v>
      </c>
      <c r="G27" s="457">
        <v>3400</v>
      </c>
      <c r="H27" s="457">
        <v>400</v>
      </c>
      <c r="I27" s="457">
        <v>46800</v>
      </c>
      <c r="J27" s="457">
        <v>2400</v>
      </c>
      <c r="K27" s="457">
        <v>900</v>
      </c>
      <c r="L27" s="457">
        <v>40300</v>
      </c>
      <c r="M27" s="457">
        <v>400</v>
      </c>
      <c r="N27" s="457"/>
      <c r="O27" s="457"/>
      <c r="P27" s="457"/>
      <c r="Q27" s="457"/>
      <c r="R27" s="457">
        <v>600</v>
      </c>
      <c r="S27" s="457">
        <v>1300</v>
      </c>
      <c r="T27" s="457">
        <v>1400</v>
      </c>
      <c r="U27" s="457">
        <v>200</v>
      </c>
      <c r="V27" s="457">
        <v>200</v>
      </c>
      <c r="W27" s="457">
        <v>2700</v>
      </c>
      <c r="X27" s="457">
        <v>39900</v>
      </c>
      <c r="Y27" s="457">
        <v>1700</v>
      </c>
      <c r="Z27" s="456"/>
      <c r="AA27" s="453"/>
      <c r="AB27" s="454" t="str">
        <f t="shared" si="0"/>
        <v>　　40 ～ 44</v>
      </c>
      <c r="AC27" s="457"/>
    </row>
    <row r="28" spans="2:29" s="443" customFormat="1" ht="13.5" customHeight="1">
      <c r="B28" s="444"/>
      <c r="C28" s="445" t="s">
        <v>146</v>
      </c>
      <c r="D28" s="446"/>
      <c r="E28" s="447">
        <v>42100</v>
      </c>
      <c r="F28" s="450">
        <v>2500</v>
      </c>
      <c r="G28" s="450">
        <v>1700</v>
      </c>
      <c r="H28" s="450">
        <v>100</v>
      </c>
      <c r="I28" s="450">
        <v>39000</v>
      </c>
      <c r="J28" s="450">
        <v>2200</v>
      </c>
      <c r="K28" s="450">
        <v>900</v>
      </c>
      <c r="L28" s="450">
        <v>33900</v>
      </c>
      <c r="M28" s="450">
        <v>300</v>
      </c>
      <c r="N28" s="450"/>
      <c r="O28" s="450"/>
      <c r="P28" s="450"/>
      <c r="Q28" s="450"/>
      <c r="R28" s="450">
        <v>400</v>
      </c>
      <c r="S28" s="451">
        <v>500</v>
      </c>
      <c r="T28" s="451">
        <v>1100</v>
      </c>
      <c r="U28" s="451">
        <v>200</v>
      </c>
      <c r="V28" s="451">
        <v>300</v>
      </c>
      <c r="W28" s="451">
        <v>2900</v>
      </c>
      <c r="X28" s="451">
        <v>32900</v>
      </c>
      <c r="Y28" s="451">
        <v>1000</v>
      </c>
      <c r="Z28" s="452"/>
      <c r="AA28" s="453"/>
      <c r="AB28" s="454" t="str">
        <f t="shared" si="0"/>
        <v>　　45 ～ 49</v>
      </c>
      <c r="AC28" s="451"/>
    </row>
    <row r="29" spans="2:29" s="443" customFormat="1" ht="13.5" customHeight="1">
      <c r="B29" s="444"/>
      <c r="C29" s="445" t="s">
        <v>147</v>
      </c>
      <c r="D29" s="446"/>
      <c r="E29" s="447">
        <v>39300</v>
      </c>
      <c r="F29" s="450">
        <v>3200</v>
      </c>
      <c r="G29" s="450">
        <v>2700</v>
      </c>
      <c r="H29" s="450">
        <v>100</v>
      </c>
      <c r="I29" s="450">
        <v>35900</v>
      </c>
      <c r="J29" s="450">
        <v>2700</v>
      </c>
      <c r="K29" s="450">
        <v>1000</v>
      </c>
      <c r="L29" s="450">
        <v>31000</v>
      </c>
      <c r="M29" s="450">
        <v>300</v>
      </c>
      <c r="N29" s="450"/>
      <c r="O29" s="450"/>
      <c r="P29" s="450"/>
      <c r="Q29" s="450"/>
      <c r="R29" s="450">
        <v>300</v>
      </c>
      <c r="S29" s="451">
        <v>300</v>
      </c>
      <c r="T29" s="451">
        <v>1000</v>
      </c>
      <c r="U29" s="451">
        <v>200</v>
      </c>
      <c r="V29" s="448" t="s">
        <v>81</v>
      </c>
      <c r="W29" s="451">
        <v>1800</v>
      </c>
      <c r="X29" s="451">
        <v>30900</v>
      </c>
      <c r="Y29" s="451">
        <v>400</v>
      </c>
      <c r="Z29" s="452"/>
      <c r="AA29" s="453"/>
      <c r="AB29" s="454" t="str">
        <f t="shared" si="0"/>
        <v>　　50 ～ 54</v>
      </c>
      <c r="AC29" s="451"/>
    </row>
    <row r="30" spans="2:29" s="443" customFormat="1" ht="13.5" customHeight="1">
      <c r="B30" s="444"/>
      <c r="C30" s="445" t="s">
        <v>148</v>
      </c>
      <c r="D30" s="446"/>
      <c r="E30" s="447">
        <v>38600</v>
      </c>
      <c r="F30" s="450">
        <v>4100</v>
      </c>
      <c r="G30" s="450">
        <v>3200</v>
      </c>
      <c r="H30" s="448" t="s">
        <v>81</v>
      </c>
      <c r="I30" s="450">
        <v>34400</v>
      </c>
      <c r="J30" s="450">
        <v>3000</v>
      </c>
      <c r="K30" s="450">
        <v>1300</v>
      </c>
      <c r="L30" s="450">
        <v>27100</v>
      </c>
      <c r="M30" s="450">
        <v>1000</v>
      </c>
      <c r="N30" s="450"/>
      <c r="O30" s="450"/>
      <c r="P30" s="450"/>
      <c r="Q30" s="450"/>
      <c r="R30" s="450">
        <v>600</v>
      </c>
      <c r="S30" s="451">
        <v>300</v>
      </c>
      <c r="T30" s="451">
        <v>1400</v>
      </c>
      <c r="U30" s="451">
        <v>400</v>
      </c>
      <c r="V30" s="451">
        <v>600</v>
      </c>
      <c r="W30" s="451">
        <v>3800</v>
      </c>
      <c r="X30" s="451">
        <v>27100</v>
      </c>
      <c r="Y30" s="451">
        <v>500</v>
      </c>
      <c r="Z30" s="452"/>
      <c r="AA30" s="453"/>
      <c r="AB30" s="454" t="str">
        <f t="shared" si="0"/>
        <v>　　55 ～ 59</v>
      </c>
      <c r="AC30" s="451"/>
    </row>
    <row r="31" spans="2:29" ht="13.5" customHeight="1">
      <c r="B31" s="444"/>
      <c r="C31" s="445" t="s">
        <v>149</v>
      </c>
      <c r="D31" s="455"/>
      <c r="E31" s="456">
        <v>39900</v>
      </c>
      <c r="F31" s="457">
        <v>8100</v>
      </c>
      <c r="G31" s="457">
        <v>5700</v>
      </c>
      <c r="H31" s="457">
        <v>200</v>
      </c>
      <c r="I31" s="457">
        <v>31500</v>
      </c>
      <c r="J31" s="457">
        <v>4500</v>
      </c>
      <c r="K31" s="457">
        <v>1900</v>
      </c>
      <c r="L31" s="457">
        <v>10000</v>
      </c>
      <c r="M31" s="457">
        <v>2800</v>
      </c>
      <c r="N31" s="457"/>
      <c r="O31" s="457"/>
      <c r="P31" s="457"/>
      <c r="Q31" s="457"/>
      <c r="R31" s="457">
        <v>3000</v>
      </c>
      <c r="S31" s="457">
        <v>900</v>
      </c>
      <c r="T31" s="457">
        <v>3800</v>
      </c>
      <c r="U31" s="457">
        <v>5400</v>
      </c>
      <c r="V31" s="457">
        <v>1200</v>
      </c>
      <c r="W31" s="457">
        <v>15100</v>
      </c>
      <c r="X31" s="457">
        <v>10200</v>
      </c>
      <c r="Y31" s="457">
        <v>1600</v>
      </c>
      <c r="Z31" s="456"/>
      <c r="AA31" s="453"/>
      <c r="AB31" s="454" t="str">
        <f t="shared" si="0"/>
        <v>　　60 ～ 64</v>
      </c>
      <c r="AC31" s="457"/>
    </row>
    <row r="32" spans="2:29" s="443" customFormat="1" ht="22.5" customHeight="1">
      <c r="B32" s="444"/>
      <c r="C32" s="445" t="s">
        <v>150</v>
      </c>
      <c r="D32" s="446"/>
      <c r="E32" s="447">
        <v>20300</v>
      </c>
      <c r="F32" s="450">
        <v>5600</v>
      </c>
      <c r="G32" s="450">
        <v>3200</v>
      </c>
      <c r="H32" s="450">
        <v>100</v>
      </c>
      <c r="I32" s="450">
        <v>14400</v>
      </c>
      <c r="J32" s="450">
        <v>3100</v>
      </c>
      <c r="K32" s="450">
        <v>1400</v>
      </c>
      <c r="L32" s="450">
        <v>2100</v>
      </c>
      <c r="M32" s="450">
        <v>3000</v>
      </c>
      <c r="N32" s="450"/>
      <c r="O32" s="450"/>
      <c r="P32" s="450"/>
      <c r="Q32" s="450"/>
      <c r="R32" s="450">
        <v>2400</v>
      </c>
      <c r="S32" s="451">
        <v>300</v>
      </c>
      <c r="T32" s="451">
        <v>1000</v>
      </c>
      <c r="U32" s="451">
        <v>2000</v>
      </c>
      <c r="V32" s="451">
        <v>400</v>
      </c>
      <c r="W32" s="451">
        <v>7200</v>
      </c>
      <c r="X32" s="451">
        <v>3100</v>
      </c>
      <c r="Y32" s="451">
        <v>900</v>
      </c>
      <c r="Z32" s="452"/>
      <c r="AA32" s="453"/>
      <c r="AB32" s="454" t="str">
        <f t="shared" si="0"/>
        <v>　　65 ～ 69</v>
      </c>
      <c r="AC32" s="451"/>
    </row>
    <row r="33" spans="2:29" s="443" customFormat="1" ht="13.5" customHeight="1">
      <c r="B33" s="444"/>
      <c r="C33" s="445" t="s">
        <v>151</v>
      </c>
      <c r="D33" s="446"/>
      <c r="E33" s="447">
        <v>11400</v>
      </c>
      <c r="F33" s="450">
        <v>5300</v>
      </c>
      <c r="G33" s="450">
        <v>2700</v>
      </c>
      <c r="H33" s="450">
        <v>200</v>
      </c>
      <c r="I33" s="450">
        <v>5700</v>
      </c>
      <c r="J33" s="450">
        <v>1500</v>
      </c>
      <c r="K33" s="450">
        <v>700</v>
      </c>
      <c r="L33" s="450">
        <v>800</v>
      </c>
      <c r="M33" s="450">
        <v>1100</v>
      </c>
      <c r="N33" s="450"/>
      <c r="O33" s="450"/>
      <c r="P33" s="450"/>
      <c r="Q33" s="450"/>
      <c r="R33" s="450">
        <v>1100</v>
      </c>
      <c r="S33" s="451">
        <v>100</v>
      </c>
      <c r="T33" s="451">
        <v>600</v>
      </c>
      <c r="U33" s="451">
        <v>100</v>
      </c>
      <c r="V33" s="451">
        <v>500</v>
      </c>
      <c r="W33" s="451">
        <v>2000</v>
      </c>
      <c r="X33" s="451">
        <v>1500</v>
      </c>
      <c r="Y33" s="451">
        <v>800</v>
      </c>
      <c r="Z33" s="452"/>
      <c r="AA33" s="453"/>
      <c r="AB33" s="454" t="str">
        <f t="shared" si="0"/>
        <v>　　70 ～ 74</v>
      </c>
      <c r="AC33" s="451"/>
    </row>
    <row r="34" spans="2:29" s="443" customFormat="1" ht="13.5" customHeight="1">
      <c r="B34" s="444"/>
      <c r="C34" s="445" t="s">
        <v>152</v>
      </c>
      <c r="D34" s="446"/>
      <c r="E34" s="447">
        <v>10600</v>
      </c>
      <c r="F34" s="450">
        <v>7200</v>
      </c>
      <c r="G34" s="450">
        <v>3000</v>
      </c>
      <c r="H34" s="450">
        <v>500</v>
      </c>
      <c r="I34" s="450">
        <v>2800</v>
      </c>
      <c r="J34" s="450">
        <v>1300</v>
      </c>
      <c r="K34" s="450">
        <v>900</v>
      </c>
      <c r="L34" s="450">
        <v>400</v>
      </c>
      <c r="M34" s="450">
        <v>200</v>
      </c>
      <c r="N34" s="450"/>
      <c r="O34" s="450"/>
      <c r="P34" s="450"/>
      <c r="Q34" s="450"/>
      <c r="R34" s="458">
        <v>300</v>
      </c>
      <c r="S34" s="448" t="s">
        <v>81</v>
      </c>
      <c r="T34" s="448">
        <v>100</v>
      </c>
      <c r="U34" s="451">
        <v>200</v>
      </c>
      <c r="V34" s="451">
        <v>300</v>
      </c>
      <c r="W34" s="451">
        <v>500</v>
      </c>
      <c r="X34" s="451">
        <v>800</v>
      </c>
      <c r="Y34" s="451">
        <v>200</v>
      </c>
      <c r="Z34" s="452"/>
      <c r="AA34" s="453"/>
      <c r="AB34" s="454" t="str">
        <f t="shared" si="0"/>
        <v xml:space="preserve">    75 歳 以 上</v>
      </c>
      <c r="AC34" s="451"/>
    </row>
    <row r="35" spans="2:29" s="495" customFormat="1" ht="18" customHeight="1">
      <c r="C35" s="495" t="s">
        <v>154</v>
      </c>
      <c r="D35" s="497"/>
      <c r="E35" s="506">
        <v>303500</v>
      </c>
      <c r="F35" s="500">
        <v>16500</v>
      </c>
      <c r="G35" s="500">
        <v>6900</v>
      </c>
      <c r="H35" s="500">
        <v>10600</v>
      </c>
      <c r="I35" s="500">
        <v>275600</v>
      </c>
      <c r="J35" s="500">
        <v>5600</v>
      </c>
      <c r="K35" s="500">
        <v>1000</v>
      </c>
      <c r="L35" s="500">
        <v>107000</v>
      </c>
      <c r="M35" s="500">
        <v>101400</v>
      </c>
      <c r="N35" s="500"/>
      <c r="O35" s="500"/>
      <c r="P35" s="500"/>
      <c r="Q35" s="500"/>
      <c r="R35" s="500">
        <v>25000</v>
      </c>
      <c r="S35" s="500">
        <v>7300</v>
      </c>
      <c r="T35" s="500">
        <v>14500</v>
      </c>
      <c r="U35" s="500">
        <v>6800</v>
      </c>
      <c r="V35" s="500">
        <v>8100</v>
      </c>
      <c r="W35" s="500">
        <v>91600</v>
      </c>
      <c r="X35" s="500">
        <v>150900</v>
      </c>
      <c r="Y35" s="500">
        <v>26300</v>
      </c>
      <c r="Z35" s="507"/>
      <c r="AA35" s="508"/>
      <c r="AB35" s="508" t="str">
        <f t="shared" si="0"/>
        <v>　女</v>
      </c>
      <c r="AC35" s="508"/>
    </row>
    <row r="36" spans="2:29" s="443" customFormat="1" ht="18" customHeight="1">
      <c r="B36" s="444"/>
      <c r="C36" s="445" t="s">
        <v>140</v>
      </c>
      <c r="D36" s="446"/>
      <c r="E36" s="447">
        <v>6600</v>
      </c>
      <c r="F36" s="448">
        <v>100</v>
      </c>
      <c r="G36" s="448">
        <v>100</v>
      </c>
      <c r="H36" s="450">
        <v>100</v>
      </c>
      <c r="I36" s="450">
        <v>6500</v>
      </c>
      <c r="J36" s="448" t="s">
        <v>81</v>
      </c>
      <c r="K36" s="448" t="s">
        <v>81</v>
      </c>
      <c r="L36" s="450">
        <v>1000</v>
      </c>
      <c r="M36" s="450">
        <v>100</v>
      </c>
      <c r="N36" s="450"/>
      <c r="O36" s="450"/>
      <c r="P36" s="450"/>
      <c r="Q36" s="450"/>
      <c r="R36" s="450">
        <v>4900</v>
      </c>
      <c r="S36" s="451">
        <v>100</v>
      </c>
      <c r="T36" s="458">
        <v>400</v>
      </c>
      <c r="U36" s="448" t="s">
        <v>81</v>
      </c>
      <c r="V36" s="448" t="s">
        <v>81</v>
      </c>
      <c r="W36" s="451">
        <v>1900</v>
      </c>
      <c r="X36" s="451">
        <v>2200</v>
      </c>
      <c r="Y36" s="451">
        <v>2400</v>
      </c>
      <c r="Z36" s="452"/>
      <c r="AA36" s="453"/>
      <c r="AB36" s="454" t="str">
        <f t="shared" si="0"/>
        <v>　　15 ～ 19　歳</v>
      </c>
      <c r="AC36" s="451"/>
    </row>
    <row r="37" spans="2:29" s="443" customFormat="1" ht="13.5" customHeight="1">
      <c r="B37" s="444"/>
      <c r="C37" s="445" t="s">
        <v>141</v>
      </c>
      <c r="D37" s="446"/>
      <c r="E37" s="447">
        <v>25900</v>
      </c>
      <c r="F37" s="450">
        <v>300</v>
      </c>
      <c r="G37" s="450">
        <v>100</v>
      </c>
      <c r="H37" s="449">
        <v>100</v>
      </c>
      <c r="I37" s="450">
        <v>25300</v>
      </c>
      <c r="J37" s="448" t="s">
        <v>81</v>
      </c>
      <c r="K37" s="448" t="s">
        <v>81</v>
      </c>
      <c r="L37" s="450">
        <v>13400</v>
      </c>
      <c r="M37" s="450">
        <v>1700</v>
      </c>
      <c r="N37" s="450"/>
      <c r="O37" s="450"/>
      <c r="P37" s="450"/>
      <c r="Q37" s="450"/>
      <c r="R37" s="450">
        <v>6600</v>
      </c>
      <c r="S37" s="451">
        <v>500</v>
      </c>
      <c r="T37" s="451">
        <v>1900</v>
      </c>
      <c r="U37" s="451">
        <v>500</v>
      </c>
      <c r="V37" s="451">
        <v>700</v>
      </c>
      <c r="W37" s="451">
        <v>5500</v>
      </c>
      <c r="X37" s="451">
        <v>16200</v>
      </c>
      <c r="Y37" s="451">
        <v>3700</v>
      </c>
      <c r="Z37" s="452"/>
      <c r="AA37" s="453"/>
      <c r="AB37" s="454" t="str">
        <f t="shared" si="0"/>
        <v>　　20 ～ 24</v>
      </c>
      <c r="AC37" s="451"/>
    </row>
    <row r="38" spans="2:29" s="443" customFormat="1" ht="13.5" customHeight="1">
      <c r="B38" s="444"/>
      <c r="C38" s="445" t="s">
        <v>142</v>
      </c>
      <c r="D38" s="446"/>
      <c r="E38" s="447">
        <v>28100</v>
      </c>
      <c r="F38" s="450">
        <v>600</v>
      </c>
      <c r="G38" s="450">
        <v>200</v>
      </c>
      <c r="H38" s="450">
        <v>100</v>
      </c>
      <c r="I38" s="450">
        <v>27400</v>
      </c>
      <c r="J38" s="448" t="s">
        <v>81</v>
      </c>
      <c r="K38" s="448" t="s">
        <v>81</v>
      </c>
      <c r="L38" s="450">
        <v>17100</v>
      </c>
      <c r="M38" s="450">
        <v>4700</v>
      </c>
      <c r="N38" s="450"/>
      <c r="O38" s="450"/>
      <c r="P38" s="450"/>
      <c r="Q38" s="450"/>
      <c r="R38" s="450">
        <v>1400</v>
      </c>
      <c r="S38" s="451">
        <v>1300</v>
      </c>
      <c r="T38" s="451">
        <v>1800</v>
      </c>
      <c r="U38" s="451">
        <v>300</v>
      </c>
      <c r="V38" s="451">
        <v>800</v>
      </c>
      <c r="W38" s="451">
        <v>6000</v>
      </c>
      <c r="X38" s="451">
        <v>18700</v>
      </c>
      <c r="Y38" s="451">
        <v>2500</v>
      </c>
      <c r="Z38" s="452"/>
      <c r="AA38" s="453"/>
      <c r="AB38" s="454" t="str">
        <f t="shared" si="0"/>
        <v>　　25 ～ 29</v>
      </c>
      <c r="AC38" s="451"/>
    </row>
    <row r="39" spans="2:29" ht="13.5" customHeight="1">
      <c r="B39" s="444"/>
      <c r="C39" s="445" t="s">
        <v>143</v>
      </c>
      <c r="D39" s="455"/>
      <c r="E39" s="456">
        <v>27800</v>
      </c>
      <c r="F39" s="457">
        <v>900</v>
      </c>
      <c r="G39" s="457">
        <v>400</v>
      </c>
      <c r="H39" s="457">
        <v>100</v>
      </c>
      <c r="I39" s="457">
        <v>26800</v>
      </c>
      <c r="J39" s="458">
        <v>100</v>
      </c>
      <c r="K39" s="448" t="s">
        <v>81</v>
      </c>
      <c r="L39" s="457">
        <v>14200</v>
      </c>
      <c r="M39" s="457">
        <v>7100</v>
      </c>
      <c r="N39" s="457"/>
      <c r="O39" s="457"/>
      <c r="P39" s="457"/>
      <c r="Q39" s="457"/>
      <c r="R39" s="457">
        <v>1400</v>
      </c>
      <c r="S39" s="457">
        <v>1100</v>
      </c>
      <c r="T39" s="457">
        <v>2000</v>
      </c>
      <c r="U39" s="457">
        <v>400</v>
      </c>
      <c r="V39" s="457">
        <v>500</v>
      </c>
      <c r="W39" s="457">
        <v>7200</v>
      </c>
      <c r="X39" s="457">
        <v>17400</v>
      </c>
      <c r="Y39" s="457">
        <v>2100</v>
      </c>
      <c r="Z39" s="456"/>
      <c r="AA39" s="453"/>
      <c r="AB39" s="454" t="str">
        <f t="shared" si="0"/>
        <v>　　30 ～ 34</v>
      </c>
      <c r="AC39" s="457"/>
    </row>
    <row r="40" spans="2:29" s="443" customFormat="1" ht="13.5" customHeight="1">
      <c r="B40" s="444"/>
      <c r="C40" s="445" t="s">
        <v>144</v>
      </c>
      <c r="D40" s="446"/>
      <c r="E40" s="447">
        <v>34400</v>
      </c>
      <c r="F40" s="450">
        <v>1700</v>
      </c>
      <c r="G40" s="450">
        <v>900</v>
      </c>
      <c r="H40" s="450">
        <v>300</v>
      </c>
      <c r="I40" s="450">
        <v>32500</v>
      </c>
      <c r="J40" s="450">
        <v>400</v>
      </c>
      <c r="K40" s="448" t="s">
        <v>81</v>
      </c>
      <c r="L40" s="450">
        <v>14800</v>
      </c>
      <c r="M40" s="450">
        <v>12300</v>
      </c>
      <c r="N40" s="450"/>
      <c r="O40" s="450"/>
      <c r="P40" s="450"/>
      <c r="Q40" s="450"/>
      <c r="R40" s="450">
        <v>1900</v>
      </c>
      <c r="S40" s="451">
        <v>1200</v>
      </c>
      <c r="T40" s="451">
        <v>1500</v>
      </c>
      <c r="U40" s="451">
        <v>100</v>
      </c>
      <c r="V40" s="451">
        <v>400</v>
      </c>
      <c r="W40" s="451">
        <v>9500</v>
      </c>
      <c r="X40" s="451">
        <v>19800</v>
      </c>
      <c r="Y40" s="451">
        <v>2700</v>
      </c>
      <c r="Z40" s="452"/>
      <c r="AA40" s="453"/>
      <c r="AB40" s="454" t="str">
        <f t="shared" si="0"/>
        <v>　　35 ～ 39</v>
      </c>
      <c r="AC40" s="451"/>
    </row>
    <row r="41" spans="2:29" s="443" customFormat="1" ht="22.5" customHeight="1">
      <c r="B41" s="444"/>
      <c r="C41" s="445" t="s">
        <v>145</v>
      </c>
      <c r="D41" s="446"/>
      <c r="E41" s="447">
        <v>37800</v>
      </c>
      <c r="F41" s="450">
        <v>1300</v>
      </c>
      <c r="G41" s="450">
        <v>500</v>
      </c>
      <c r="H41" s="450">
        <v>200</v>
      </c>
      <c r="I41" s="450">
        <v>36400</v>
      </c>
      <c r="J41" s="450">
        <v>400</v>
      </c>
      <c r="K41" s="450">
        <v>100</v>
      </c>
      <c r="L41" s="450">
        <v>12000</v>
      </c>
      <c r="M41" s="450">
        <v>16900</v>
      </c>
      <c r="N41" s="450"/>
      <c r="O41" s="450"/>
      <c r="P41" s="450"/>
      <c r="Q41" s="450"/>
      <c r="R41" s="450">
        <v>2100</v>
      </c>
      <c r="S41" s="451">
        <v>1100</v>
      </c>
      <c r="T41" s="451">
        <v>1900</v>
      </c>
      <c r="U41" s="451">
        <v>1200</v>
      </c>
      <c r="V41" s="451">
        <v>800</v>
      </c>
      <c r="W41" s="451">
        <v>13300</v>
      </c>
      <c r="X41" s="451">
        <v>18900</v>
      </c>
      <c r="Y41" s="451">
        <v>3300</v>
      </c>
      <c r="Z41" s="452"/>
      <c r="AA41" s="453"/>
      <c r="AB41" s="454" t="str">
        <f t="shared" si="0"/>
        <v>　　40 ～ 44</v>
      </c>
      <c r="AC41" s="451"/>
    </row>
    <row r="42" spans="2:29" s="443" customFormat="1" ht="13.5" customHeight="1">
      <c r="B42" s="444"/>
      <c r="C42" s="445" t="s">
        <v>146</v>
      </c>
      <c r="D42" s="446"/>
      <c r="E42" s="447">
        <v>34200</v>
      </c>
      <c r="F42" s="450">
        <v>1300</v>
      </c>
      <c r="G42" s="450">
        <v>800</v>
      </c>
      <c r="H42" s="450">
        <v>400</v>
      </c>
      <c r="I42" s="450">
        <v>32500</v>
      </c>
      <c r="J42" s="450">
        <v>500</v>
      </c>
      <c r="K42" s="450">
        <v>200</v>
      </c>
      <c r="L42" s="450">
        <v>11500</v>
      </c>
      <c r="M42" s="450">
        <v>15600</v>
      </c>
      <c r="N42" s="450"/>
      <c r="O42" s="450"/>
      <c r="P42" s="450"/>
      <c r="Q42" s="450"/>
      <c r="R42" s="450">
        <v>1100</v>
      </c>
      <c r="S42" s="451">
        <v>1000</v>
      </c>
      <c r="T42" s="451">
        <v>1000</v>
      </c>
      <c r="U42" s="451">
        <v>800</v>
      </c>
      <c r="V42" s="451">
        <v>900</v>
      </c>
      <c r="W42" s="451">
        <v>12300</v>
      </c>
      <c r="X42" s="451">
        <v>16700</v>
      </c>
      <c r="Y42" s="451">
        <v>2800</v>
      </c>
      <c r="Z42" s="452"/>
      <c r="AA42" s="453"/>
      <c r="AB42" s="454" t="str">
        <f t="shared" si="0"/>
        <v>　　45 ～ 49</v>
      </c>
      <c r="AC42" s="451"/>
    </row>
    <row r="43" spans="2:29" ht="13.5" customHeight="1">
      <c r="B43" s="444"/>
      <c r="C43" s="445" t="s">
        <v>147</v>
      </c>
      <c r="D43" s="455"/>
      <c r="E43" s="456">
        <v>31700</v>
      </c>
      <c r="F43" s="457">
        <v>1000</v>
      </c>
      <c r="G43" s="457">
        <v>500</v>
      </c>
      <c r="H43" s="457">
        <v>1300</v>
      </c>
      <c r="I43" s="457">
        <v>29200</v>
      </c>
      <c r="J43" s="457">
        <v>600</v>
      </c>
      <c r="K43" s="448" t="s">
        <v>81</v>
      </c>
      <c r="L43" s="457">
        <v>9800</v>
      </c>
      <c r="M43" s="457">
        <v>13800</v>
      </c>
      <c r="N43" s="457"/>
      <c r="O43" s="457"/>
      <c r="P43" s="457"/>
      <c r="Q43" s="457"/>
      <c r="R43" s="457">
        <v>1400</v>
      </c>
      <c r="S43" s="457">
        <v>200</v>
      </c>
      <c r="T43" s="457">
        <v>1800</v>
      </c>
      <c r="U43" s="457">
        <v>800</v>
      </c>
      <c r="V43" s="457">
        <v>700</v>
      </c>
      <c r="W43" s="457">
        <v>12100</v>
      </c>
      <c r="X43" s="457">
        <v>14900</v>
      </c>
      <c r="Y43" s="457">
        <v>1600</v>
      </c>
      <c r="Z43" s="456"/>
      <c r="AA43" s="453"/>
      <c r="AB43" s="454" t="str">
        <f t="shared" si="0"/>
        <v>　　50 ～ 54</v>
      </c>
      <c r="AC43" s="457"/>
    </row>
    <row r="44" spans="2:29" s="443" customFormat="1" ht="13.5" customHeight="1">
      <c r="B44" s="444"/>
      <c r="C44" s="445" t="s">
        <v>148</v>
      </c>
      <c r="D44" s="446"/>
      <c r="E44" s="447">
        <v>28500</v>
      </c>
      <c r="F44" s="450">
        <v>2100</v>
      </c>
      <c r="G44" s="450">
        <v>1000</v>
      </c>
      <c r="H44" s="450">
        <v>1100</v>
      </c>
      <c r="I44" s="450">
        <v>25300</v>
      </c>
      <c r="J44" s="450">
        <v>1300</v>
      </c>
      <c r="K44" s="450">
        <v>100</v>
      </c>
      <c r="L44" s="450">
        <v>7500</v>
      </c>
      <c r="M44" s="450">
        <v>12100</v>
      </c>
      <c r="N44" s="450"/>
      <c r="O44" s="450"/>
      <c r="P44" s="450"/>
      <c r="Q44" s="450"/>
      <c r="R44" s="450">
        <v>1100</v>
      </c>
      <c r="S44" s="451">
        <v>300</v>
      </c>
      <c r="T44" s="451">
        <v>1000</v>
      </c>
      <c r="U44" s="451">
        <v>900</v>
      </c>
      <c r="V44" s="451">
        <v>1100</v>
      </c>
      <c r="W44" s="451">
        <v>9900</v>
      </c>
      <c r="X44" s="451">
        <v>12700</v>
      </c>
      <c r="Y44" s="451">
        <v>1300</v>
      </c>
      <c r="Z44" s="452"/>
      <c r="AA44" s="453"/>
      <c r="AB44" s="454" t="str">
        <f t="shared" si="0"/>
        <v>　　55 ～ 59</v>
      </c>
      <c r="AC44" s="451"/>
    </row>
    <row r="45" spans="2:29" s="443" customFormat="1" ht="13.5" customHeight="1">
      <c r="B45" s="444"/>
      <c r="C45" s="445" t="s">
        <v>149</v>
      </c>
      <c r="D45" s="446"/>
      <c r="E45" s="447">
        <v>23500</v>
      </c>
      <c r="F45" s="450">
        <v>1500</v>
      </c>
      <c r="G45" s="450">
        <v>600</v>
      </c>
      <c r="H45" s="450">
        <v>1700</v>
      </c>
      <c r="I45" s="450">
        <v>20000</v>
      </c>
      <c r="J45" s="450">
        <v>800</v>
      </c>
      <c r="K45" s="450">
        <v>300</v>
      </c>
      <c r="L45" s="450">
        <v>3400</v>
      </c>
      <c r="M45" s="450">
        <v>10900</v>
      </c>
      <c r="N45" s="450"/>
      <c r="O45" s="450"/>
      <c r="P45" s="450"/>
      <c r="Q45" s="450"/>
      <c r="R45" s="450">
        <v>1600</v>
      </c>
      <c r="S45" s="451">
        <v>300</v>
      </c>
      <c r="T45" s="451">
        <v>800</v>
      </c>
      <c r="U45" s="451">
        <v>1500</v>
      </c>
      <c r="V45" s="451">
        <v>700</v>
      </c>
      <c r="W45" s="451">
        <v>8800</v>
      </c>
      <c r="X45" s="451">
        <v>8000</v>
      </c>
      <c r="Y45" s="451">
        <v>2200</v>
      </c>
      <c r="Z45" s="452"/>
      <c r="AA45" s="453"/>
      <c r="AB45" s="454" t="str">
        <f t="shared" si="0"/>
        <v>　　60 ～ 64</v>
      </c>
      <c r="AC45" s="451"/>
    </row>
    <row r="46" spans="2:29" s="443" customFormat="1" ht="22.5" customHeight="1">
      <c r="B46" s="444"/>
      <c r="C46" s="445" t="s">
        <v>150</v>
      </c>
      <c r="D46" s="446"/>
      <c r="E46" s="447">
        <v>12900</v>
      </c>
      <c r="F46" s="450">
        <v>2500</v>
      </c>
      <c r="G46" s="450">
        <v>800</v>
      </c>
      <c r="H46" s="450">
        <v>2100</v>
      </c>
      <c r="I46" s="450">
        <v>8300</v>
      </c>
      <c r="J46" s="450">
        <v>1000</v>
      </c>
      <c r="K46" s="450">
        <v>200</v>
      </c>
      <c r="L46" s="450">
        <v>1200</v>
      </c>
      <c r="M46" s="450">
        <v>4100</v>
      </c>
      <c r="N46" s="450"/>
      <c r="O46" s="450"/>
      <c r="P46" s="450"/>
      <c r="Q46" s="450"/>
      <c r="R46" s="450">
        <v>700</v>
      </c>
      <c r="S46" s="451">
        <v>100</v>
      </c>
      <c r="T46" s="451">
        <v>400</v>
      </c>
      <c r="U46" s="542">
        <v>0</v>
      </c>
      <c r="V46" s="451">
        <v>700</v>
      </c>
      <c r="W46" s="451">
        <v>3400</v>
      </c>
      <c r="X46" s="451">
        <v>2900</v>
      </c>
      <c r="Y46" s="451">
        <v>800</v>
      </c>
      <c r="Z46" s="452"/>
      <c r="AA46" s="453"/>
      <c r="AB46" s="454" t="str">
        <f t="shared" si="0"/>
        <v>　　65 ～ 69</v>
      </c>
      <c r="AC46" s="451"/>
    </row>
    <row r="47" spans="2:29" ht="13.5" customHeight="1">
      <c r="B47" s="444"/>
      <c r="C47" s="445" t="s">
        <v>151</v>
      </c>
      <c r="D47" s="455"/>
      <c r="E47" s="456">
        <v>7900</v>
      </c>
      <c r="F47" s="457">
        <v>1900</v>
      </c>
      <c r="G47" s="457">
        <v>600</v>
      </c>
      <c r="H47" s="457">
        <v>1900</v>
      </c>
      <c r="I47" s="457">
        <v>4000</v>
      </c>
      <c r="J47" s="457">
        <v>300</v>
      </c>
      <c r="K47" s="457">
        <v>100</v>
      </c>
      <c r="L47" s="457">
        <v>900</v>
      </c>
      <c r="M47" s="457">
        <v>1400</v>
      </c>
      <c r="N47" s="457"/>
      <c r="O47" s="457"/>
      <c r="P47" s="457"/>
      <c r="Q47" s="457"/>
      <c r="R47" s="457">
        <v>600</v>
      </c>
      <c r="S47" s="542">
        <v>0</v>
      </c>
      <c r="T47" s="542">
        <v>0</v>
      </c>
      <c r="U47" s="457">
        <v>200</v>
      </c>
      <c r="V47" s="457">
        <v>600</v>
      </c>
      <c r="W47" s="457">
        <v>1100</v>
      </c>
      <c r="X47" s="457">
        <v>1800</v>
      </c>
      <c r="Y47" s="457">
        <v>800</v>
      </c>
      <c r="Z47" s="456"/>
      <c r="AA47" s="453"/>
      <c r="AB47" s="454" t="str">
        <f t="shared" si="0"/>
        <v>　　70 ～ 74</v>
      </c>
      <c r="AC47" s="457"/>
    </row>
    <row r="48" spans="2:29" s="443" customFormat="1" ht="13.5" customHeight="1">
      <c r="B48" s="444"/>
      <c r="C48" s="445" t="s">
        <v>152</v>
      </c>
      <c r="D48" s="446"/>
      <c r="E48" s="447">
        <v>4200</v>
      </c>
      <c r="F48" s="450">
        <v>1200</v>
      </c>
      <c r="G48" s="450">
        <v>300</v>
      </c>
      <c r="H48" s="450">
        <v>1300</v>
      </c>
      <c r="I48" s="450">
        <v>1500</v>
      </c>
      <c r="J48" s="450">
        <v>200</v>
      </c>
      <c r="K48" s="448" t="s">
        <v>81</v>
      </c>
      <c r="L48" s="450">
        <v>300</v>
      </c>
      <c r="M48" s="450">
        <v>600</v>
      </c>
      <c r="N48" s="450"/>
      <c r="O48" s="450"/>
      <c r="P48" s="450"/>
      <c r="Q48" s="450"/>
      <c r="R48" s="448">
        <v>100</v>
      </c>
      <c r="S48" s="448" t="s">
        <v>81</v>
      </c>
      <c r="T48" s="448" t="s">
        <v>81</v>
      </c>
      <c r="U48" s="451">
        <v>100</v>
      </c>
      <c r="V48" s="451">
        <v>200</v>
      </c>
      <c r="W48" s="451">
        <v>500</v>
      </c>
      <c r="X48" s="451">
        <v>600</v>
      </c>
      <c r="Y48" s="448">
        <v>200</v>
      </c>
      <c r="Z48" s="452"/>
      <c r="AA48" s="453"/>
      <c r="AB48" s="454" t="str">
        <f t="shared" si="0"/>
        <v xml:space="preserve">    75 歳 以 上</v>
      </c>
      <c r="AC48" s="451"/>
    </row>
    <row r="49" spans="1:29" s="443" customFormat="1" ht="3.95" customHeight="1">
      <c r="A49" s="459"/>
      <c r="B49" s="460"/>
      <c r="C49" s="460"/>
      <c r="D49" s="461"/>
      <c r="E49" s="462"/>
      <c r="F49" s="463"/>
      <c r="G49" s="463"/>
      <c r="H49" s="463"/>
      <c r="I49" s="463"/>
      <c r="J49" s="463"/>
      <c r="K49" s="463"/>
      <c r="L49" s="463"/>
      <c r="M49" s="463"/>
      <c r="N49" s="450"/>
      <c r="O49" s="450"/>
      <c r="P49" s="450"/>
      <c r="Q49" s="450"/>
      <c r="R49" s="463"/>
      <c r="S49" s="464"/>
      <c r="T49" s="464"/>
      <c r="U49" s="464"/>
      <c r="V49" s="464"/>
      <c r="W49" s="464"/>
      <c r="X49" s="464"/>
      <c r="Y49" s="464"/>
      <c r="Z49" s="465"/>
      <c r="AA49" s="466"/>
      <c r="AB49" s="467"/>
      <c r="AC49" s="464"/>
    </row>
    <row r="50" spans="1:29" ht="15.95" customHeight="1">
      <c r="C50" s="428" t="s">
        <v>157</v>
      </c>
    </row>
  </sheetData>
  <mergeCells count="17">
    <mergeCell ref="F4:F6"/>
    <mergeCell ref="J5:J6"/>
    <mergeCell ref="E4:E6"/>
    <mergeCell ref="H4:H6"/>
    <mergeCell ref="I4:M4"/>
    <mergeCell ref="W5:Y5"/>
    <mergeCell ref="W4:Y4"/>
    <mergeCell ref="G5:G6"/>
    <mergeCell ref="I5:I6"/>
    <mergeCell ref="L5:L6"/>
    <mergeCell ref="M5:M6"/>
    <mergeCell ref="R5:R6"/>
    <mergeCell ref="S5:S6"/>
    <mergeCell ref="T5:T6"/>
    <mergeCell ref="U5:U6"/>
    <mergeCell ref="V5:V6"/>
    <mergeCell ref="R4:V4"/>
  </mergeCells>
  <phoneticPr fontId="4"/>
  <pageMargins left="0.59055118110236227" right="0.59055118110236227" top="0.78740157480314965" bottom="0.78740157480314965" header="0.31496062992125984" footer="0.31496062992125984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A1" transitionEvaluation="1"/>
  <dimension ref="A1:M34"/>
  <sheetViews>
    <sheetView zoomScale="120" zoomScaleNormal="120" zoomScaleSheetLayoutView="200" workbookViewId="0">
      <selection activeCell="K10" sqref="K10"/>
    </sheetView>
  </sheetViews>
  <sheetFormatPr defaultColWidth="23.625" defaultRowHeight="12" customHeight="1"/>
  <cols>
    <col min="1" max="1" width="0.375" style="7" customWidth="1"/>
    <col min="2" max="2" width="13.25" style="7" customWidth="1"/>
    <col min="3" max="3" width="4" style="8" customWidth="1"/>
    <col min="4" max="4" width="0.375" style="9" customWidth="1"/>
    <col min="5" max="10" width="12.125" style="59" customWidth="1"/>
    <col min="11" max="11" width="0.375" style="101" customWidth="1"/>
    <col min="12" max="16384" width="23.625" style="59"/>
  </cols>
  <sheetData>
    <row r="1" spans="1:11" s="51" customFormat="1" ht="24" customHeight="1">
      <c r="A1" s="1"/>
      <c r="B1" s="1"/>
      <c r="C1" s="2"/>
      <c r="D1" s="3"/>
      <c r="E1" s="49" t="s">
        <v>314</v>
      </c>
      <c r="F1" s="50" t="s">
        <v>23</v>
      </c>
      <c r="H1" s="52"/>
      <c r="I1" s="52"/>
      <c r="J1" s="53"/>
      <c r="K1" s="54"/>
    </row>
    <row r="2" spans="1:11" ht="11.25" customHeight="1">
      <c r="E2" s="55"/>
      <c r="F2" s="11"/>
      <c r="G2" s="56"/>
      <c r="H2" s="56"/>
      <c r="I2" s="56"/>
      <c r="J2" s="57"/>
      <c r="K2" s="58"/>
    </row>
    <row r="3" spans="1:11" s="65" customFormat="1" ht="12" customHeight="1" thickBot="1">
      <c r="A3" s="60"/>
      <c r="B3" s="60"/>
      <c r="C3" s="61"/>
      <c r="D3" s="62"/>
      <c r="E3" s="63"/>
      <c r="F3" s="64"/>
      <c r="G3" s="64"/>
      <c r="H3" s="609" t="s">
        <v>208</v>
      </c>
      <c r="I3" s="609"/>
      <c r="J3" s="609"/>
    </row>
    <row r="4" spans="1:11" s="65" customFormat="1" ht="18" customHeight="1">
      <c r="A4" s="66"/>
      <c r="B4" s="66"/>
      <c r="C4" s="67"/>
      <c r="D4" s="68"/>
      <c r="E4" s="69" t="s">
        <v>165</v>
      </c>
      <c r="F4" s="70"/>
      <c r="G4" s="71"/>
      <c r="H4" s="72" t="s">
        <v>166</v>
      </c>
      <c r="I4" s="73"/>
      <c r="J4" s="73"/>
      <c r="K4" s="74"/>
    </row>
    <row r="5" spans="1:11" s="65" customFormat="1" ht="18" customHeight="1">
      <c r="A5" s="75"/>
      <c r="B5" s="75"/>
      <c r="C5" s="76"/>
      <c r="D5" s="77"/>
      <c r="E5" s="78" t="s">
        <v>24</v>
      </c>
      <c r="F5" s="79" t="s">
        <v>3</v>
      </c>
      <c r="G5" s="79" t="s">
        <v>4</v>
      </c>
      <c r="H5" s="79" t="s">
        <v>24</v>
      </c>
      <c r="I5" s="79" t="s">
        <v>3</v>
      </c>
      <c r="J5" s="80" t="s">
        <v>4</v>
      </c>
      <c r="K5" s="81"/>
    </row>
    <row r="6" spans="1:11" ht="15" customHeight="1">
      <c r="A6" s="31"/>
      <c r="B6" s="608" t="s">
        <v>61</v>
      </c>
      <c r="C6" s="608"/>
      <c r="D6" s="32"/>
      <c r="E6" s="82">
        <v>60720</v>
      </c>
      <c r="F6" s="83">
        <v>36165</v>
      </c>
      <c r="G6" s="83">
        <v>24487</v>
      </c>
      <c r="H6" s="82">
        <v>243513</v>
      </c>
      <c r="I6" s="83">
        <v>147707</v>
      </c>
      <c r="J6" s="83">
        <v>95519</v>
      </c>
      <c r="K6" s="83"/>
    </row>
    <row r="7" spans="1:11" ht="12" customHeight="1">
      <c r="A7" s="31"/>
      <c r="B7" s="608" t="s">
        <v>159</v>
      </c>
      <c r="C7" s="608"/>
      <c r="D7" s="32"/>
      <c r="E7" s="82">
        <v>59468</v>
      </c>
      <c r="F7" s="83">
        <v>35315</v>
      </c>
      <c r="G7" s="83">
        <v>24114</v>
      </c>
      <c r="H7" s="82">
        <v>240056</v>
      </c>
      <c r="I7" s="83">
        <v>146051</v>
      </c>
      <c r="J7" s="83">
        <v>93893</v>
      </c>
      <c r="K7" s="83"/>
    </row>
    <row r="8" spans="1:11" ht="12" customHeight="1">
      <c r="A8" s="31"/>
      <c r="B8" s="608" t="s">
        <v>194</v>
      </c>
      <c r="C8" s="608"/>
      <c r="D8" s="32"/>
      <c r="E8" s="82">
        <v>52574</v>
      </c>
      <c r="F8" s="531">
        <v>30677</v>
      </c>
      <c r="G8" s="531">
        <v>21863</v>
      </c>
      <c r="H8" s="82">
        <v>214762</v>
      </c>
      <c r="I8" s="531">
        <v>128979</v>
      </c>
      <c r="J8" s="531">
        <v>85667</v>
      </c>
      <c r="K8" s="83"/>
    </row>
    <row r="9" spans="1:11" ht="12" customHeight="1">
      <c r="A9" s="551"/>
      <c r="B9" s="608" t="s">
        <v>215</v>
      </c>
      <c r="C9" s="608"/>
      <c r="D9" s="32"/>
      <c r="E9" s="82">
        <v>46691</v>
      </c>
      <c r="F9" s="531">
        <v>26941</v>
      </c>
      <c r="G9" s="531">
        <v>19710</v>
      </c>
      <c r="H9" s="82">
        <v>183427</v>
      </c>
      <c r="I9" s="531">
        <v>108165</v>
      </c>
      <c r="J9" s="531">
        <v>75167</v>
      </c>
      <c r="K9" s="83"/>
    </row>
    <row r="10" spans="1:11" s="85" customFormat="1" ht="17.100000000000001" customHeight="1">
      <c r="A10" s="34"/>
      <c r="B10" s="607" t="s">
        <v>226</v>
      </c>
      <c r="C10" s="607"/>
      <c r="D10" s="35"/>
      <c r="E10" s="556">
        <v>44730</v>
      </c>
      <c r="F10" s="556">
        <v>25647</v>
      </c>
      <c r="G10" s="556">
        <v>19050</v>
      </c>
      <c r="H10" s="556">
        <v>174685</v>
      </c>
      <c r="I10" s="556">
        <v>102952</v>
      </c>
      <c r="J10" s="556">
        <v>71627</v>
      </c>
      <c r="K10" s="84"/>
    </row>
    <row r="11" spans="1:11" ht="17.100000000000001" customHeight="1">
      <c r="A11" s="38"/>
      <c r="B11" s="38" t="s">
        <v>229</v>
      </c>
      <c r="C11" s="39" t="s">
        <v>5</v>
      </c>
      <c r="D11" s="40"/>
      <c r="E11" s="86">
        <v>4731</v>
      </c>
      <c r="F11" s="86">
        <v>2705</v>
      </c>
      <c r="G11" s="86">
        <v>2021</v>
      </c>
      <c r="H11" s="86">
        <v>16384</v>
      </c>
      <c r="I11" s="86">
        <v>9736</v>
      </c>
      <c r="J11" s="86">
        <v>6639</v>
      </c>
      <c r="K11" s="82"/>
    </row>
    <row r="12" spans="1:11" ht="12" customHeight="1">
      <c r="A12" s="43"/>
      <c r="B12" s="43"/>
      <c r="C12" s="39" t="s">
        <v>6</v>
      </c>
      <c r="D12" s="40"/>
      <c r="E12" s="86">
        <v>3562</v>
      </c>
      <c r="F12" s="86">
        <v>2083</v>
      </c>
      <c r="G12" s="86">
        <v>1475</v>
      </c>
      <c r="H12" s="86">
        <v>15452</v>
      </c>
      <c r="I12" s="86">
        <v>9285</v>
      </c>
      <c r="J12" s="86">
        <v>6157</v>
      </c>
      <c r="K12" s="82"/>
    </row>
    <row r="13" spans="1:11" ht="12" customHeight="1">
      <c r="A13" s="43"/>
      <c r="B13" s="43"/>
      <c r="C13" s="39" t="s">
        <v>7</v>
      </c>
      <c r="D13" s="40"/>
      <c r="E13" s="86">
        <v>3788</v>
      </c>
      <c r="F13" s="86">
        <v>2234</v>
      </c>
      <c r="G13" s="86">
        <v>1550</v>
      </c>
      <c r="H13" s="86">
        <v>15103</v>
      </c>
      <c r="I13" s="86">
        <v>9045</v>
      </c>
      <c r="J13" s="86">
        <v>6048</v>
      </c>
      <c r="K13" s="82"/>
    </row>
    <row r="14" spans="1:11" ht="12" customHeight="1">
      <c r="A14" s="43"/>
      <c r="B14" s="43"/>
      <c r="C14" s="39" t="s">
        <v>8</v>
      </c>
      <c r="D14" s="40"/>
      <c r="E14" s="86">
        <v>3675</v>
      </c>
      <c r="F14" s="86">
        <v>2140</v>
      </c>
      <c r="G14" s="86">
        <v>1530</v>
      </c>
      <c r="H14" s="86">
        <v>14848</v>
      </c>
      <c r="I14" s="86">
        <v>8860</v>
      </c>
      <c r="J14" s="86">
        <v>5975</v>
      </c>
      <c r="K14" s="82"/>
    </row>
    <row r="15" spans="1:11" ht="12" customHeight="1">
      <c r="A15" s="43"/>
      <c r="B15" s="43"/>
      <c r="C15" s="39" t="s">
        <v>9</v>
      </c>
      <c r="D15" s="40"/>
      <c r="E15" s="86">
        <v>3589</v>
      </c>
      <c r="F15" s="86">
        <v>2088</v>
      </c>
      <c r="G15" s="86">
        <v>1498</v>
      </c>
      <c r="H15" s="86">
        <v>14647</v>
      </c>
      <c r="I15" s="86">
        <v>8664</v>
      </c>
      <c r="J15" s="86">
        <v>5970</v>
      </c>
      <c r="K15" s="82"/>
    </row>
    <row r="16" spans="1:11" ht="12" customHeight="1">
      <c r="A16" s="43"/>
      <c r="B16" s="43"/>
      <c r="C16" s="39" t="s">
        <v>10</v>
      </c>
      <c r="D16" s="40"/>
      <c r="E16" s="86">
        <v>3648</v>
      </c>
      <c r="F16" s="86">
        <v>2091</v>
      </c>
      <c r="G16" s="86">
        <v>1553</v>
      </c>
      <c r="H16" s="86">
        <v>14602</v>
      </c>
      <c r="I16" s="86">
        <v>8629</v>
      </c>
      <c r="J16" s="86">
        <v>5960</v>
      </c>
      <c r="K16" s="82"/>
    </row>
    <row r="17" spans="1:11" ht="17.100000000000001" customHeight="1">
      <c r="A17" s="43"/>
      <c r="B17" s="43"/>
      <c r="C17" s="39" t="s">
        <v>16</v>
      </c>
      <c r="D17" s="40"/>
      <c r="E17" s="86">
        <v>3716</v>
      </c>
      <c r="F17" s="86">
        <v>2166</v>
      </c>
      <c r="G17" s="86">
        <v>1545</v>
      </c>
      <c r="H17" s="86">
        <v>14580</v>
      </c>
      <c r="I17" s="86">
        <v>8618</v>
      </c>
      <c r="J17" s="86">
        <v>5951</v>
      </c>
      <c r="K17" s="82"/>
    </row>
    <row r="18" spans="1:11" ht="12" customHeight="1">
      <c r="A18" s="43"/>
      <c r="B18" s="43"/>
      <c r="C18" s="39" t="s">
        <v>14</v>
      </c>
      <c r="D18" s="40"/>
      <c r="E18" s="86">
        <v>2980</v>
      </c>
      <c r="F18" s="86">
        <v>1737</v>
      </c>
      <c r="G18" s="86">
        <v>1243</v>
      </c>
      <c r="H18" s="86">
        <v>13768</v>
      </c>
      <c r="I18" s="86">
        <v>8122</v>
      </c>
      <c r="J18" s="86">
        <v>5637</v>
      </c>
      <c r="K18" s="82"/>
    </row>
    <row r="19" spans="1:11" ht="12" customHeight="1">
      <c r="A19" s="43"/>
      <c r="B19" s="43"/>
      <c r="C19" s="39" t="s">
        <v>15</v>
      </c>
      <c r="D19" s="40"/>
      <c r="E19" s="86">
        <v>2721</v>
      </c>
      <c r="F19" s="86">
        <v>1512</v>
      </c>
      <c r="G19" s="86">
        <v>1209</v>
      </c>
      <c r="H19" s="86">
        <v>12787</v>
      </c>
      <c r="I19" s="86">
        <v>7525</v>
      </c>
      <c r="J19" s="86">
        <v>5257</v>
      </c>
      <c r="K19" s="82"/>
    </row>
    <row r="20" spans="1:11" ht="12" customHeight="1">
      <c r="A20" s="38"/>
      <c r="B20" s="38" t="s">
        <v>230</v>
      </c>
      <c r="C20" s="39" t="s">
        <v>11</v>
      </c>
      <c r="D20" s="40"/>
      <c r="E20" s="86">
        <v>3745</v>
      </c>
      <c r="F20" s="86">
        <v>2072</v>
      </c>
      <c r="G20" s="86">
        <v>1672</v>
      </c>
      <c r="H20" s="86">
        <v>13030</v>
      </c>
      <c r="I20" s="86">
        <v>7574</v>
      </c>
      <c r="J20" s="86">
        <v>5452</v>
      </c>
      <c r="K20" s="82"/>
    </row>
    <row r="21" spans="1:11" ht="12" customHeight="1">
      <c r="A21" s="44"/>
      <c r="B21" s="44"/>
      <c r="C21" s="39" t="s">
        <v>12</v>
      </c>
      <c r="D21" s="40"/>
      <c r="E21" s="86">
        <v>4517</v>
      </c>
      <c r="F21" s="86">
        <v>2492</v>
      </c>
      <c r="G21" s="86">
        <v>2024</v>
      </c>
      <c r="H21" s="86">
        <v>14304</v>
      </c>
      <c r="I21" s="86">
        <v>8163</v>
      </c>
      <c r="J21" s="86">
        <v>6137</v>
      </c>
      <c r="K21" s="82"/>
    </row>
    <row r="22" spans="1:11" ht="12" customHeight="1">
      <c r="A22" s="43"/>
      <c r="B22" s="43"/>
      <c r="C22" s="39" t="s">
        <v>13</v>
      </c>
      <c r="D22" s="40"/>
      <c r="E22" s="86">
        <v>4058</v>
      </c>
      <c r="F22" s="86">
        <v>2327</v>
      </c>
      <c r="G22" s="86">
        <v>1730</v>
      </c>
      <c r="H22" s="86">
        <v>15180</v>
      </c>
      <c r="I22" s="86">
        <v>8731</v>
      </c>
      <c r="J22" s="86">
        <v>6444</v>
      </c>
      <c r="K22" s="82"/>
    </row>
    <row r="23" spans="1:11" s="95" customFormat="1" ht="17.100000000000001" customHeight="1">
      <c r="A23" s="87"/>
      <c r="B23" s="88" t="s">
        <v>25</v>
      </c>
      <c r="C23" s="89"/>
      <c r="D23" s="90"/>
      <c r="E23" s="91"/>
      <c r="F23" s="92"/>
      <c r="G23" s="92"/>
      <c r="H23" s="93"/>
      <c r="I23" s="92"/>
      <c r="J23" s="93"/>
      <c r="K23" s="94"/>
    </row>
    <row r="24" spans="1:11" ht="17.100000000000001" customHeight="1">
      <c r="A24" s="43"/>
      <c r="B24" s="610" t="s">
        <v>197</v>
      </c>
      <c r="C24" s="610"/>
      <c r="D24" s="40"/>
      <c r="E24" s="86">
        <v>9025</v>
      </c>
      <c r="F24" s="86">
        <v>5031</v>
      </c>
      <c r="G24" s="86">
        <v>3989</v>
      </c>
      <c r="H24" s="86">
        <v>37559</v>
      </c>
      <c r="I24" s="86">
        <v>21563</v>
      </c>
      <c r="J24" s="86">
        <v>15974</v>
      </c>
      <c r="K24" s="96"/>
    </row>
    <row r="25" spans="1:11" ht="12" customHeight="1">
      <c r="A25" s="43"/>
      <c r="B25" s="610" t="s">
        <v>198</v>
      </c>
      <c r="C25" s="610"/>
      <c r="D25" s="40"/>
      <c r="E25" s="86">
        <v>1314</v>
      </c>
      <c r="F25" s="86">
        <v>768</v>
      </c>
      <c r="G25" s="86">
        <v>544</v>
      </c>
      <c r="H25" s="86">
        <v>5711</v>
      </c>
      <c r="I25" s="86">
        <v>3555</v>
      </c>
      <c r="J25" s="86">
        <v>2151</v>
      </c>
      <c r="K25" s="96"/>
    </row>
    <row r="26" spans="1:11" ht="12" customHeight="1">
      <c r="A26" s="43"/>
      <c r="B26" s="610" t="s">
        <v>199</v>
      </c>
      <c r="C26" s="610"/>
      <c r="D26" s="40"/>
      <c r="E26" s="86">
        <v>4710</v>
      </c>
      <c r="F26" s="86">
        <v>2714</v>
      </c>
      <c r="G26" s="86">
        <v>1995</v>
      </c>
      <c r="H26" s="86">
        <v>17736</v>
      </c>
      <c r="I26" s="86">
        <v>10489</v>
      </c>
      <c r="J26" s="86">
        <v>7237</v>
      </c>
      <c r="K26" s="82"/>
    </row>
    <row r="27" spans="1:11" ht="12" customHeight="1">
      <c r="A27" s="43"/>
      <c r="B27" s="610" t="s">
        <v>200</v>
      </c>
      <c r="C27" s="610"/>
      <c r="D27" s="40"/>
      <c r="E27" s="86">
        <v>5628</v>
      </c>
      <c r="F27" s="86">
        <v>3270</v>
      </c>
      <c r="G27" s="86">
        <v>2356</v>
      </c>
      <c r="H27" s="86">
        <v>21339</v>
      </c>
      <c r="I27" s="86">
        <v>12922</v>
      </c>
      <c r="J27" s="86">
        <v>8410</v>
      </c>
      <c r="K27" s="82"/>
    </row>
    <row r="28" spans="1:11" ht="12" customHeight="1">
      <c r="A28" s="43"/>
      <c r="B28" s="610" t="s">
        <v>201</v>
      </c>
      <c r="C28" s="610"/>
      <c r="D28" s="40"/>
      <c r="E28" s="86">
        <v>7981</v>
      </c>
      <c r="F28" s="86">
        <v>4602</v>
      </c>
      <c r="G28" s="86">
        <v>3375</v>
      </c>
      <c r="H28" s="86">
        <v>30223</v>
      </c>
      <c r="I28" s="86">
        <v>17866</v>
      </c>
      <c r="J28" s="86">
        <v>12345</v>
      </c>
      <c r="K28" s="82"/>
    </row>
    <row r="29" spans="1:11" ht="12" customHeight="1">
      <c r="A29" s="43"/>
      <c r="B29" s="610" t="s">
        <v>202</v>
      </c>
      <c r="C29" s="610"/>
      <c r="D29" s="40"/>
      <c r="E29" s="86">
        <v>5254</v>
      </c>
      <c r="F29" s="86">
        <v>3111</v>
      </c>
      <c r="G29" s="86">
        <v>2141</v>
      </c>
      <c r="H29" s="86">
        <v>20164</v>
      </c>
      <c r="I29" s="86">
        <v>12313</v>
      </c>
      <c r="J29" s="86">
        <v>7844</v>
      </c>
      <c r="K29" s="82"/>
    </row>
    <row r="30" spans="1:11" ht="12" customHeight="1">
      <c r="A30" s="43"/>
      <c r="B30" s="610" t="s">
        <v>203</v>
      </c>
      <c r="C30" s="610"/>
      <c r="D30" s="40"/>
      <c r="E30" s="86">
        <v>10818</v>
      </c>
      <c r="F30" s="86">
        <v>6151</v>
      </c>
      <c r="G30" s="86">
        <v>4650</v>
      </c>
      <c r="H30" s="86">
        <v>41953</v>
      </c>
      <c r="I30" s="86">
        <v>24244</v>
      </c>
      <c r="J30" s="86">
        <v>17666</v>
      </c>
      <c r="K30" s="82"/>
    </row>
    <row r="31" spans="1:11" ht="3.95" customHeight="1">
      <c r="A31" s="23"/>
      <c r="B31" s="23"/>
      <c r="C31" s="24"/>
      <c r="D31" s="25"/>
      <c r="E31" s="97"/>
      <c r="F31" s="97"/>
      <c r="G31" s="97"/>
      <c r="H31" s="97"/>
      <c r="I31" s="97"/>
      <c r="J31" s="97"/>
      <c r="K31" s="98"/>
    </row>
    <row r="32" spans="1:11" s="99" customFormat="1" ht="15.95" customHeight="1">
      <c r="A32" s="45"/>
      <c r="B32" s="7" t="s">
        <v>19</v>
      </c>
      <c r="C32" s="46"/>
      <c r="D32" s="47"/>
      <c r="K32" s="100"/>
    </row>
    <row r="33" spans="2:13" s="45" customFormat="1" ht="12" customHeight="1">
      <c r="B33" s="7" t="s">
        <v>21</v>
      </c>
      <c r="C33" s="46"/>
      <c r="D33" s="47"/>
      <c r="M33" s="48"/>
    </row>
    <row r="34" spans="2:13" ht="12" customHeight="1">
      <c r="B34" s="7" t="s">
        <v>22</v>
      </c>
    </row>
  </sheetData>
  <mergeCells count="13">
    <mergeCell ref="H3:J3"/>
    <mergeCell ref="B30:C30"/>
    <mergeCell ref="B6:C6"/>
    <mergeCell ref="B7:C7"/>
    <mergeCell ref="B8:C8"/>
    <mergeCell ref="B9:C9"/>
    <mergeCell ref="B25:C25"/>
    <mergeCell ref="B24:C24"/>
    <mergeCell ref="B26:C26"/>
    <mergeCell ref="B27:C27"/>
    <mergeCell ref="B28:C28"/>
    <mergeCell ref="B29:C29"/>
    <mergeCell ref="B10:C10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/>
  <dimension ref="A1:AC38"/>
  <sheetViews>
    <sheetView zoomScale="120" zoomScaleNormal="120" zoomScaleSheetLayoutView="200" workbookViewId="0">
      <selection activeCell="K10" sqref="K10"/>
    </sheetView>
  </sheetViews>
  <sheetFormatPr defaultColWidth="9.875" defaultRowHeight="12" customHeight="1"/>
  <cols>
    <col min="1" max="1" width="0.375" style="109" customWidth="1"/>
    <col min="2" max="2" width="1.25" style="109" customWidth="1"/>
    <col min="3" max="3" width="18" style="114" customWidth="1"/>
    <col min="4" max="4" width="0.375" style="112" customWidth="1"/>
    <col min="5" max="5" width="5.875" style="110" customWidth="1"/>
    <col min="6" max="17" width="5.5" style="110" customWidth="1"/>
    <col min="18" max="18" width="0.25" style="155" customWidth="1"/>
    <col min="19" max="16384" width="9.875" style="111"/>
  </cols>
  <sheetData>
    <row r="1" spans="1:29" s="108" customFormat="1" ht="24" customHeight="1">
      <c r="A1" s="102"/>
      <c r="B1" s="102"/>
      <c r="C1" s="103"/>
      <c r="D1" s="104"/>
      <c r="E1" s="49" t="s">
        <v>315</v>
      </c>
      <c r="F1" s="50" t="s">
        <v>255</v>
      </c>
      <c r="G1" s="52"/>
      <c r="H1" s="52"/>
      <c r="I1" s="52"/>
      <c r="J1" s="52"/>
      <c r="K1" s="52"/>
      <c r="L1" s="52"/>
      <c r="M1" s="52"/>
      <c r="N1" s="52"/>
      <c r="O1" s="105"/>
      <c r="P1" s="105"/>
      <c r="Q1" s="106"/>
      <c r="R1" s="107"/>
    </row>
    <row r="2" spans="1:29" ht="5.25" customHeight="1">
      <c r="C2" s="569"/>
      <c r="D2" s="570"/>
      <c r="F2" s="56"/>
      <c r="G2" s="56"/>
      <c r="H2" s="56"/>
      <c r="I2" s="56"/>
      <c r="J2" s="56"/>
      <c r="K2" s="56"/>
      <c r="L2" s="56"/>
      <c r="M2" s="56"/>
      <c r="N2" s="56"/>
      <c r="Q2" s="55"/>
      <c r="R2" s="571"/>
      <c r="T2" s="112"/>
      <c r="U2" s="112"/>
      <c r="V2" s="112"/>
      <c r="W2" s="112"/>
      <c r="X2" s="112"/>
      <c r="Y2" s="112"/>
      <c r="Z2" s="112"/>
      <c r="AA2" s="112"/>
      <c r="AB2" s="112"/>
      <c r="AC2" s="112"/>
    </row>
    <row r="3" spans="1:29" s="114" customFormat="1" ht="12" customHeight="1" thickBot="1">
      <c r="A3" s="113"/>
      <c r="B3" s="113"/>
      <c r="D3" s="115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 t="s">
        <v>231</v>
      </c>
      <c r="R3" s="117"/>
      <c r="T3" s="115"/>
      <c r="U3" s="115"/>
      <c r="V3" s="118"/>
      <c r="W3" s="118"/>
      <c r="X3" s="118"/>
      <c r="Y3" s="118"/>
      <c r="Z3" s="118"/>
      <c r="AA3" s="118"/>
      <c r="AB3" s="118"/>
      <c r="AC3" s="118"/>
    </row>
    <row r="4" spans="1:29" s="114" customFormat="1" ht="21.75" customHeight="1">
      <c r="A4" s="119"/>
      <c r="B4" s="119"/>
      <c r="C4" s="120"/>
      <c r="D4" s="121"/>
      <c r="E4" s="122" t="s">
        <v>24</v>
      </c>
      <c r="F4" s="122" t="s">
        <v>5</v>
      </c>
      <c r="G4" s="122" t="s">
        <v>6</v>
      </c>
      <c r="H4" s="122" t="s">
        <v>7</v>
      </c>
      <c r="I4" s="122" t="s">
        <v>8</v>
      </c>
      <c r="J4" s="122" t="s">
        <v>9</v>
      </c>
      <c r="K4" s="122" t="s">
        <v>10</v>
      </c>
      <c r="L4" s="122" t="s">
        <v>256</v>
      </c>
      <c r="M4" s="122" t="s">
        <v>257</v>
      </c>
      <c r="N4" s="122" t="s">
        <v>258</v>
      </c>
      <c r="O4" s="122" t="s">
        <v>11</v>
      </c>
      <c r="P4" s="122" t="s">
        <v>12</v>
      </c>
      <c r="Q4" s="123" t="s">
        <v>13</v>
      </c>
      <c r="R4" s="124"/>
      <c r="T4" s="115"/>
      <c r="U4" s="115"/>
      <c r="V4" s="125"/>
      <c r="W4" s="126"/>
      <c r="X4" s="126"/>
      <c r="Y4" s="126"/>
      <c r="Z4" s="126"/>
      <c r="AA4" s="126"/>
      <c r="AB4" s="126"/>
      <c r="AC4" s="126"/>
    </row>
    <row r="5" spans="1:29" s="128" customFormat="1" ht="15" customHeight="1">
      <c r="A5" s="552"/>
      <c r="B5" s="608" t="s">
        <v>61</v>
      </c>
      <c r="C5" s="608"/>
      <c r="D5" s="32"/>
      <c r="E5" s="572">
        <v>49930</v>
      </c>
      <c r="F5" s="572">
        <v>3550</v>
      </c>
      <c r="G5" s="572">
        <v>3466</v>
      </c>
      <c r="H5" s="572">
        <v>4104</v>
      </c>
      <c r="I5" s="572">
        <v>3999</v>
      </c>
      <c r="J5" s="572">
        <v>4244</v>
      </c>
      <c r="K5" s="572">
        <v>4451</v>
      </c>
      <c r="L5" s="572">
        <v>3850</v>
      </c>
      <c r="M5" s="572">
        <v>4008</v>
      </c>
      <c r="N5" s="572">
        <v>3587</v>
      </c>
      <c r="O5" s="572">
        <v>5063</v>
      </c>
      <c r="P5" s="572">
        <v>4869</v>
      </c>
      <c r="Q5" s="572">
        <v>4739</v>
      </c>
      <c r="R5" s="572"/>
      <c r="T5" s="129"/>
      <c r="U5" s="129"/>
      <c r="V5" s="573"/>
      <c r="W5" s="573"/>
      <c r="X5" s="573"/>
      <c r="Y5" s="573"/>
      <c r="Z5" s="573"/>
      <c r="AA5" s="573"/>
      <c r="AB5" s="573"/>
      <c r="AC5" s="573"/>
    </row>
    <row r="6" spans="1:29" s="128" customFormat="1" ht="12.75" customHeight="1">
      <c r="A6" s="552"/>
      <c r="B6" s="608" t="s">
        <v>159</v>
      </c>
      <c r="C6" s="608"/>
      <c r="D6" s="32"/>
      <c r="E6" s="572">
        <v>51926</v>
      </c>
      <c r="F6" s="572">
        <v>3728</v>
      </c>
      <c r="G6" s="572">
        <v>3921</v>
      </c>
      <c r="H6" s="572">
        <v>3929</v>
      </c>
      <c r="I6" s="572">
        <v>3964</v>
      </c>
      <c r="J6" s="572">
        <v>4349</v>
      </c>
      <c r="K6" s="572">
        <v>4313</v>
      </c>
      <c r="L6" s="572">
        <v>4295</v>
      </c>
      <c r="M6" s="572">
        <v>4211</v>
      </c>
      <c r="N6" s="572">
        <v>3969</v>
      </c>
      <c r="O6" s="572">
        <v>4939</v>
      </c>
      <c r="P6" s="572">
        <v>5552</v>
      </c>
      <c r="Q6" s="572">
        <v>4756</v>
      </c>
      <c r="R6" s="572"/>
      <c r="T6" s="130"/>
      <c r="U6" s="129"/>
      <c r="V6" s="573"/>
      <c r="W6" s="573"/>
      <c r="X6" s="573"/>
      <c r="Y6" s="573"/>
      <c r="Z6" s="573"/>
      <c r="AA6" s="573"/>
      <c r="AB6" s="573"/>
      <c r="AC6" s="573"/>
    </row>
    <row r="7" spans="1:29" s="128" customFormat="1" ht="12.75" customHeight="1">
      <c r="A7" s="552"/>
      <c r="B7" s="608" t="s">
        <v>194</v>
      </c>
      <c r="C7" s="608"/>
      <c r="D7" s="32"/>
      <c r="E7" s="574">
        <v>57423</v>
      </c>
      <c r="F7" s="574">
        <v>3874</v>
      </c>
      <c r="G7" s="574">
        <v>4175</v>
      </c>
      <c r="H7" s="574">
        <v>4220</v>
      </c>
      <c r="I7" s="574">
        <v>4225</v>
      </c>
      <c r="J7" s="574">
        <v>4246</v>
      </c>
      <c r="K7" s="574">
        <v>4977</v>
      </c>
      <c r="L7" s="574">
        <v>5086</v>
      </c>
      <c r="M7" s="574">
        <v>4671</v>
      </c>
      <c r="N7" s="574">
        <v>4760</v>
      </c>
      <c r="O7" s="574">
        <v>6070</v>
      </c>
      <c r="P7" s="574">
        <v>5956</v>
      </c>
      <c r="Q7" s="574">
        <v>5163</v>
      </c>
      <c r="R7" s="572"/>
      <c r="T7" s="130"/>
      <c r="U7" s="129"/>
      <c r="V7" s="573"/>
      <c r="W7" s="573"/>
      <c r="X7" s="573"/>
      <c r="Y7" s="573"/>
      <c r="Z7" s="573"/>
      <c r="AA7" s="573"/>
      <c r="AB7" s="573"/>
      <c r="AC7" s="573"/>
    </row>
    <row r="8" spans="1:29" s="128" customFormat="1" ht="12.75" customHeight="1">
      <c r="A8" s="552"/>
      <c r="B8" s="608" t="s">
        <v>250</v>
      </c>
      <c r="C8" s="608"/>
      <c r="D8" s="32"/>
      <c r="E8" s="128">
        <v>57698</v>
      </c>
      <c r="F8" s="128">
        <v>4791</v>
      </c>
      <c r="G8" s="128">
        <v>4264</v>
      </c>
      <c r="H8" s="128">
        <v>4599</v>
      </c>
      <c r="I8" s="128">
        <v>4636</v>
      </c>
      <c r="J8" s="128">
        <v>4289</v>
      </c>
      <c r="K8" s="128">
        <v>4608</v>
      </c>
      <c r="L8" s="128">
        <v>4979</v>
      </c>
      <c r="M8" s="128">
        <v>4148</v>
      </c>
      <c r="N8" s="128">
        <v>4286</v>
      </c>
      <c r="O8" s="128">
        <v>6255</v>
      </c>
      <c r="P8" s="128">
        <v>5898</v>
      </c>
      <c r="Q8" s="128">
        <v>4945</v>
      </c>
      <c r="R8" s="572"/>
      <c r="T8" s="130"/>
      <c r="U8" s="129"/>
      <c r="V8" s="573"/>
      <c r="W8" s="573"/>
      <c r="X8" s="573"/>
      <c r="Y8" s="573"/>
      <c r="Z8" s="573"/>
      <c r="AA8" s="573"/>
      <c r="AB8" s="573"/>
      <c r="AC8" s="573"/>
    </row>
    <row r="9" spans="1:29" s="131" customFormat="1" ht="15" customHeight="1">
      <c r="A9" s="553"/>
      <c r="B9" s="607" t="s">
        <v>251</v>
      </c>
      <c r="C9" s="607"/>
      <c r="D9" s="35"/>
      <c r="E9" s="575">
        <v>58185</v>
      </c>
      <c r="F9" s="575">
        <v>4495</v>
      </c>
      <c r="G9" s="575">
        <v>4299</v>
      </c>
      <c r="H9" s="575">
        <v>4599</v>
      </c>
      <c r="I9" s="575">
        <v>4747</v>
      </c>
      <c r="J9" s="575">
        <v>4185</v>
      </c>
      <c r="K9" s="575">
        <v>4693</v>
      </c>
      <c r="L9" s="575">
        <v>5263</v>
      </c>
      <c r="M9" s="575">
        <v>4409</v>
      </c>
      <c r="N9" s="575">
        <v>4066</v>
      </c>
      <c r="O9" s="575">
        <v>6273</v>
      </c>
      <c r="P9" s="575">
        <v>6183</v>
      </c>
      <c r="Q9" s="575">
        <v>4973</v>
      </c>
      <c r="R9" s="132"/>
      <c r="T9" s="130"/>
      <c r="U9" s="129"/>
      <c r="V9" s="573"/>
      <c r="W9" s="573"/>
      <c r="X9" s="573"/>
      <c r="Y9" s="573"/>
      <c r="Z9" s="573"/>
      <c r="AA9" s="573"/>
      <c r="AB9" s="573"/>
      <c r="AC9" s="573"/>
    </row>
    <row r="10" spans="1:29" s="136" customFormat="1" ht="15" customHeight="1">
      <c r="A10" s="133"/>
      <c r="B10" s="612" t="s">
        <v>259</v>
      </c>
      <c r="C10" s="612"/>
      <c r="D10" s="134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1"/>
      <c r="T10" s="130"/>
      <c r="U10" s="129"/>
      <c r="V10" s="573"/>
      <c r="W10" s="573"/>
      <c r="X10" s="573"/>
      <c r="Y10" s="573"/>
      <c r="Z10" s="573"/>
      <c r="AA10" s="573"/>
      <c r="AB10" s="573"/>
      <c r="AC10" s="573"/>
    </row>
    <row r="11" spans="1:29" s="128" customFormat="1" ht="10.5" customHeight="1">
      <c r="A11" s="137"/>
      <c r="B11" s="137"/>
      <c r="C11" s="147" t="s">
        <v>260</v>
      </c>
      <c r="D11" s="138"/>
      <c r="E11" s="139">
        <v>178</v>
      </c>
      <c r="F11" s="139">
        <v>29</v>
      </c>
      <c r="G11" s="139">
        <v>12</v>
      </c>
      <c r="H11" s="139">
        <v>9</v>
      </c>
      <c r="I11" s="139">
        <v>13</v>
      </c>
      <c r="J11" s="139">
        <v>14</v>
      </c>
      <c r="K11" s="139">
        <v>4</v>
      </c>
      <c r="L11" s="139">
        <v>21</v>
      </c>
      <c r="M11" s="139">
        <v>12</v>
      </c>
      <c r="N11" s="139">
        <v>5</v>
      </c>
      <c r="O11" s="139">
        <v>25</v>
      </c>
      <c r="P11" s="139">
        <v>25</v>
      </c>
      <c r="Q11" s="139">
        <v>9</v>
      </c>
      <c r="R11" s="140"/>
      <c r="S11" s="131"/>
      <c r="T11" s="130"/>
      <c r="U11" s="129"/>
      <c r="V11" s="573"/>
      <c r="W11" s="573"/>
      <c r="X11" s="573"/>
      <c r="Y11" s="573"/>
      <c r="Z11" s="573"/>
      <c r="AA11" s="573"/>
      <c r="AB11" s="573"/>
      <c r="AC11" s="573"/>
    </row>
    <row r="12" spans="1:29" s="128" customFormat="1" ht="10.5" customHeight="1">
      <c r="A12" s="137"/>
      <c r="B12" s="137"/>
      <c r="C12" s="147" t="s">
        <v>261</v>
      </c>
      <c r="D12" s="138"/>
      <c r="E12" s="139">
        <v>42</v>
      </c>
      <c r="F12" s="139">
        <v>1</v>
      </c>
      <c r="G12" s="139">
        <v>6</v>
      </c>
      <c r="H12" s="139">
        <v>3</v>
      </c>
      <c r="I12" s="139">
        <v>0</v>
      </c>
      <c r="J12" s="139">
        <v>5</v>
      </c>
      <c r="K12" s="139">
        <v>1</v>
      </c>
      <c r="L12" s="139">
        <v>3</v>
      </c>
      <c r="M12" s="139">
        <v>4</v>
      </c>
      <c r="N12" s="139">
        <v>3</v>
      </c>
      <c r="O12" s="139">
        <v>10</v>
      </c>
      <c r="P12" s="139">
        <v>0</v>
      </c>
      <c r="Q12" s="139">
        <v>6</v>
      </c>
      <c r="R12" s="140"/>
      <c r="S12" s="131"/>
      <c r="T12" s="130"/>
      <c r="U12" s="129"/>
      <c r="V12" s="573"/>
      <c r="W12" s="573"/>
      <c r="X12" s="573"/>
      <c r="Y12" s="573"/>
      <c r="Z12" s="573"/>
      <c r="AA12" s="573"/>
      <c r="AB12" s="573"/>
      <c r="AC12" s="573"/>
    </row>
    <row r="13" spans="1:29" s="128" customFormat="1" ht="10.5" customHeight="1">
      <c r="A13" s="137"/>
      <c r="B13" s="137"/>
      <c r="C13" s="147" t="s">
        <v>262</v>
      </c>
      <c r="D13" s="138"/>
      <c r="E13" s="139">
        <v>4962</v>
      </c>
      <c r="F13" s="139">
        <v>346</v>
      </c>
      <c r="G13" s="139">
        <v>380</v>
      </c>
      <c r="H13" s="139">
        <v>429</v>
      </c>
      <c r="I13" s="139">
        <v>425</v>
      </c>
      <c r="J13" s="139">
        <v>409</v>
      </c>
      <c r="K13" s="139">
        <v>422</v>
      </c>
      <c r="L13" s="139">
        <v>423</v>
      </c>
      <c r="M13" s="139">
        <v>341</v>
      </c>
      <c r="N13" s="139">
        <v>380</v>
      </c>
      <c r="O13" s="139">
        <v>436</v>
      </c>
      <c r="P13" s="139">
        <v>400</v>
      </c>
      <c r="Q13" s="139">
        <v>571</v>
      </c>
      <c r="R13" s="140"/>
      <c r="S13" s="131"/>
      <c r="T13" s="130"/>
      <c r="U13" s="129"/>
      <c r="V13" s="573"/>
      <c r="W13" s="573"/>
      <c r="X13" s="573"/>
      <c r="Y13" s="573"/>
      <c r="Z13" s="573"/>
      <c r="AA13" s="573"/>
      <c r="AB13" s="573"/>
      <c r="AC13" s="573"/>
    </row>
    <row r="14" spans="1:29" s="128" customFormat="1" ht="10.5" customHeight="1">
      <c r="A14" s="137"/>
      <c r="B14" s="137"/>
      <c r="C14" s="147" t="s">
        <v>263</v>
      </c>
      <c r="D14" s="138"/>
      <c r="E14" s="139">
        <v>9813</v>
      </c>
      <c r="F14" s="139">
        <v>743</v>
      </c>
      <c r="G14" s="139">
        <v>885</v>
      </c>
      <c r="H14" s="139">
        <v>831</v>
      </c>
      <c r="I14" s="139">
        <v>857</v>
      </c>
      <c r="J14" s="139">
        <v>781</v>
      </c>
      <c r="K14" s="139">
        <v>762</v>
      </c>
      <c r="L14" s="139">
        <v>914</v>
      </c>
      <c r="M14" s="139">
        <v>821</v>
      </c>
      <c r="N14" s="139">
        <v>620</v>
      </c>
      <c r="O14" s="139">
        <v>847</v>
      </c>
      <c r="P14" s="139">
        <v>920</v>
      </c>
      <c r="Q14" s="139">
        <v>832</v>
      </c>
      <c r="R14" s="140"/>
      <c r="S14" s="131"/>
      <c r="T14" s="130"/>
      <c r="U14" s="129"/>
      <c r="V14" s="573"/>
      <c r="W14" s="573"/>
      <c r="X14" s="573"/>
      <c r="Y14" s="573"/>
      <c r="Z14" s="573"/>
      <c r="AA14" s="573"/>
      <c r="AB14" s="573"/>
      <c r="AC14" s="573"/>
    </row>
    <row r="15" spans="1:29" s="128" customFormat="1" ht="10.5" customHeight="1">
      <c r="A15" s="137"/>
      <c r="B15" s="137"/>
      <c r="C15" s="576" t="s">
        <v>264</v>
      </c>
      <c r="D15" s="138"/>
      <c r="E15" s="139">
        <v>52</v>
      </c>
      <c r="F15" s="139">
        <v>2</v>
      </c>
      <c r="G15" s="139">
        <v>9</v>
      </c>
      <c r="H15" s="139">
        <v>10</v>
      </c>
      <c r="I15" s="139">
        <v>2</v>
      </c>
      <c r="J15" s="139">
        <v>2</v>
      </c>
      <c r="K15" s="139">
        <v>4</v>
      </c>
      <c r="L15" s="139">
        <v>5</v>
      </c>
      <c r="M15" s="139">
        <v>1</v>
      </c>
      <c r="N15" s="139">
        <v>7</v>
      </c>
      <c r="O15" s="139">
        <v>4</v>
      </c>
      <c r="P15" s="139">
        <v>2</v>
      </c>
      <c r="Q15" s="139">
        <v>4</v>
      </c>
      <c r="R15" s="140"/>
      <c r="S15" s="131"/>
      <c r="T15" s="129"/>
      <c r="U15" s="129"/>
      <c r="V15" s="573"/>
      <c r="W15" s="573"/>
      <c r="X15" s="573"/>
      <c r="Y15" s="573"/>
      <c r="Z15" s="573"/>
      <c r="AA15" s="573"/>
      <c r="AB15" s="573"/>
      <c r="AC15" s="573"/>
    </row>
    <row r="16" spans="1:29" s="128" customFormat="1" ht="14.25" customHeight="1">
      <c r="A16" s="137"/>
      <c r="B16" s="137"/>
      <c r="C16" s="147" t="s">
        <v>265</v>
      </c>
      <c r="D16" s="138"/>
      <c r="E16" s="139">
        <v>672</v>
      </c>
      <c r="F16" s="139">
        <v>20</v>
      </c>
      <c r="G16" s="139">
        <v>49</v>
      </c>
      <c r="H16" s="139">
        <v>60</v>
      </c>
      <c r="I16" s="139">
        <v>39</v>
      </c>
      <c r="J16" s="139">
        <v>75</v>
      </c>
      <c r="K16" s="139">
        <v>87</v>
      </c>
      <c r="L16" s="139">
        <v>48</v>
      </c>
      <c r="M16" s="139">
        <v>45</v>
      </c>
      <c r="N16" s="139">
        <v>68</v>
      </c>
      <c r="O16" s="139">
        <v>84</v>
      </c>
      <c r="P16" s="139">
        <v>29</v>
      </c>
      <c r="Q16" s="139">
        <v>68</v>
      </c>
      <c r="R16" s="140"/>
      <c r="S16" s="131"/>
      <c r="T16" s="129"/>
      <c r="U16" s="129"/>
      <c r="V16" s="573"/>
      <c r="W16" s="573"/>
      <c r="X16" s="573"/>
      <c r="Y16" s="573"/>
      <c r="Z16" s="573"/>
      <c r="AA16" s="573"/>
      <c r="AB16" s="573"/>
      <c r="AC16" s="573"/>
    </row>
    <row r="17" spans="1:29" s="128" customFormat="1" ht="10.5" customHeight="1">
      <c r="A17" s="137"/>
      <c r="B17" s="137"/>
      <c r="C17" s="147" t="s">
        <v>266</v>
      </c>
      <c r="D17" s="138"/>
      <c r="E17" s="139">
        <v>4984</v>
      </c>
      <c r="F17" s="139">
        <v>370</v>
      </c>
      <c r="G17" s="139">
        <v>471</v>
      </c>
      <c r="H17" s="139">
        <v>462</v>
      </c>
      <c r="I17" s="139">
        <v>407</v>
      </c>
      <c r="J17" s="139">
        <v>453</v>
      </c>
      <c r="K17" s="139">
        <v>416</v>
      </c>
      <c r="L17" s="139">
        <v>408</v>
      </c>
      <c r="M17" s="139">
        <v>358</v>
      </c>
      <c r="N17" s="139">
        <v>336</v>
      </c>
      <c r="O17" s="139">
        <v>471</v>
      </c>
      <c r="P17" s="139">
        <v>442</v>
      </c>
      <c r="Q17" s="139">
        <v>390</v>
      </c>
      <c r="R17" s="140"/>
      <c r="S17" s="131"/>
      <c r="T17" s="130"/>
      <c r="U17" s="129"/>
      <c r="V17" s="573"/>
      <c r="W17" s="573"/>
      <c r="X17" s="573"/>
      <c r="Y17" s="573"/>
      <c r="Z17" s="573"/>
      <c r="AA17" s="573"/>
      <c r="AB17" s="573"/>
      <c r="AC17" s="573"/>
    </row>
    <row r="18" spans="1:29" s="128" customFormat="1" ht="10.5" customHeight="1">
      <c r="A18" s="137"/>
      <c r="B18" s="137"/>
      <c r="C18" s="147" t="s">
        <v>267</v>
      </c>
      <c r="D18" s="138"/>
      <c r="E18" s="139">
        <v>5659</v>
      </c>
      <c r="F18" s="139">
        <v>411</v>
      </c>
      <c r="G18" s="139">
        <v>380</v>
      </c>
      <c r="H18" s="139">
        <v>561</v>
      </c>
      <c r="I18" s="139">
        <v>451</v>
      </c>
      <c r="J18" s="139">
        <v>375</v>
      </c>
      <c r="K18" s="139">
        <v>538</v>
      </c>
      <c r="L18" s="139">
        <v>526</v>
      </c>
      <c r="M18" s="139">
        <v>398</v>
      </c>
      <c r="N18" s="139">
        <v>479</v>
      </c>
      <c r="O18" s="139">
        <v>535</v>
      </c>
      <c r="P18" s="139">
        <v>511</v>
      </c>
      <c r="Q18" s="139">
        <v>494</v>
      </c>
      <c r="R18" s="140"/>
      <c r="S18" s="13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</row>
    <row r="19" spans="1:29" s="128" customFormat="1" ht="10.5" customHeight="1">
      <c r="A19" s="142"/>
      <c r="B19" s="142"/>
      <c r="C19" s="147" t="s">
        <v>268</v>
      </c>
      <c r="D19" s="138"/>
      <c r="E19" s="139">
        <v>208</v>
      </c>
      <c r="F19" s="139">
        <v>35</v>
      </c>
      <c r="G19" s="139">
        <v>15</v>
      </c>
      <c r="H19" s="139">
        <v>15</v>
      </c>
      <c r="I19" s="139">
        <v>19</v>
      </c>
      <c r="J19" s="139">
        <v>8</v>
      </c>
      <c r="K19" s="139">
        <v>17</v>
      </c>
      <c r="L19" s="139">
        <v>24</v>
      </c>
      <c r="M19" s="139">
        <v>9</v>
      </c>
      <c r="N19" s="139">
        <v>15</v>
      </c>
      <c r="O19" s="139">
        <v>24</v>
      </c>
      <c r="P19" s="139">
        <v>16</v>
      </c>
      <c r="Q19" s="139">
        <v>11</v>
      </c>
      <c r="R19" s="140"/>
      <c r="S19" s="131"/>
    </row>
    <row r="20" spans="1:29" s="128" customFormat="1" ht="10.5" customHeight="1">
      <c r="A20" s="142"/>
      <c r="B20" s="142"/>
      <c r="C20" s="147" t="s">
        <v>269</v>
      </c>
      <c r="D20" s="138"/>
      <c r="E20" s="139">
        <v>1421</v>
      </c>
      <c r="F20" s="139">
        <v>133</v>
      </c>
      <c r="G20" s="139">
        <v>103</v>
      </c>
      <c r="H20" s="139">
        <v>135</v>
      </c>
      <c r="I20" s="139">
        <v>166</v>
      </c>
      <c r="J20" s="139">
        <v>37</v>
      </c>
      <c r="K20" s="139">
        <v>188</v>
      </c>
      <c r="L20" s="139">
        <v>106</v>
      </c>
      <c r="M20" s="139">
        <v>130</v>
      </c>
      <c r="N20" s="139">
        <v>82</v>
      </c>
      <c r="O20" s="139">
        <v>106</v>
      </c>
      <c r="P20" s="139">
        <v>70</v>
      </c>
      <c r="Q20" s="139">
        <v>165</v>
      </c>
      <c r="R20" s="140"/>
      <c r="S20" s="131"/>
    </row>
    <row r="21" spans="1:29" s="128" customFormat="1" ht="16.5" customHeight="1">
      <c r="A21" s="142"/>
      <c r="B21" s="142"/>
      <c r="C21" s="577" t="s">
        <v>270</v>
      </c>
      <c r="D21" s="138"/>
      <c r="E21" s="139">
        <v>1019</v>
      </c>
      <c r="F21" s="139">
        <v>62</v>
      </c>
      <c r="G21" s="139">
        <v>68</v>
      </c>
      <c r="H21" s="139">
        <v>116</v>
      </c>
      <c r="I21" s="139">
        <v>60</v>
      </c>
      <c r="J21" s="139">
        <v>64</v>
      </c>
      <c r="K21" s="139">
        <v>127</v>
      </c>
      <c r="L21" s="139">
        <v>72</v>
      </c>
      <c r="M21" s="139">
        <v>93</v>
      </c>
      <c r="N21" s="139">
        <v>62</v>
      </c>
      <c r="O21" s="139">
        <v>72</v>
      </c>
      <c r="P21" s="139">
        <v>150</v>
      </c>
      <c r="Q21" s="139">
        <v>73</v>
      </c>
      <c r="R21" s="140"/>
      <c r="S21" s="131"/>
    </row>
    <row r="22" spans="1:29" s="128" customFormat="1" ht="10.5" customHeight="1">
      <c r="A22" s="143"/>
      <c r="B22" s="143"/>
      <c r="C22" s="147" t="s">
        <v>271</v>
      </c>
      <c r="D22" s="138"/>
      <c r="E22" s="139">
        <v>2235</v>
      </c>
      <c r="F22" s="139">
        <v>278</v>
      </c>
      <c r="G22" s="139">
        <v>188</v>
      </c>
      <c r="H22" s="139">
        <v>159</v>
      </c>
      <c r="I22" s="139">
        <v>181</v>
      </c>
      <c r="J22" s="139">
        <v>211</v>
      </c>
      <c r="K22" s="139">
        <v>195</v>
      </c>
      <c r="L22" s="139">
        <v>192</v>
      </c>
      <c r="M22" s="139">
        <v>165</v>
      </c>
      <c r="N22" s="139">
        <v>160</v>
      </c>
      <c r="O22" s="139">
        <v>191</v>
      </c>
      <c r="P22" s="139">
        <v>143</v>
      </c>
      <c r="Q22" s="139">
        <v>172</v>
      </c>
      <c r="R22" s="140"/>
      <c r="S22" s="131"/>
    </row>
    <row r="23" spans="1:29" s="128" customFormat="1" ht="10.5" customHeight="1">
      <c r="A23" s="143"/>
      <c r="B23" s="143"/>
      <c r="C23" s="524" t="s">
        <v>272</v>
      </c>
      <c r="D23" s="138"/>
      <c r="E23" s="139">
        <v>2286</v>
      </c>
      <c r="F23" s="139">
        <v>197</v>
      </c>
      <c r="G23" s="139">
        <v>157</v>
      </c>
      <c r="H23" s="139">
        <v>117</v>
      </c>
      <c r="I23" s="139">
        <v>184</v>
      </c>
      <c r="J23" s="139">
        <v>252</v>
      </c>
      <c r="K23" s="139">
        <v>117</v>
      </c>
      <c r="L23" s="139">
        <v>280</v>
      </c>
      <c r="M23" s="139">
        <v>236</v>
      </c>
      <c r="N23" s="139">
        <v>132</v>
      </c>
      <c r="O23" s="139">
        <v>286</v>
      </c>
      <c r="P23" s="139">
        <v>156</v>
      </c>
      <c r="Q23" s="139">
        <v>172</v>
      </c>
      <c r="R23" s="140"/>
      <c r="S23" s="131"/>
    </row>
    <row r="24" spans="1:29" s="128" customFormat="1" ht="10.5" customHeight="1">
      <c r="A24" s="143"/>
      <c r="B24" s="143"/>
      <c r="C24" s="147" t="s">
        <v>273</v>
      </c>
      <c r="D24" s="138"/>
      <c r="E24" s="139">
        <v>481</v>
      </c>
      <c r="F24" s="139">
        <v>57</v>
      </c>
      <c r="G24" s="139">
        <v>15</v>
      </c>
      <c r="H24" s="139">
        <v>27</v>
      </c>
      <c r="I24" s="139">
        <v>21</v>
      </c>
      <c r="J24" s="139">
        <v>22</v>
      </c>
      <c r="K24" s="139">
        <v>58</v>
      </c>
      <c r="L24" s="139">
        <v>49</v>
      </c>
      <c r="M24" s="139">
        <v>17</v>
      </c>
      <c r="N24" s="139">
        <v>22</v>
      </c>
      <c r="O24" s="139">
        <v>40</v>
      </c>
      <c r="P24" s="139">
        <v>77</v>
      </c>
      <c r="Q24" s="139">
        <v>76</v>
      </c>
      <c r="R24" s="140"/>
      <c r="S24" s="131"/>
    </row>
    <row r="25" spans="1:29" s="128" customFormat="1" ht="10.5" customHeight="1">
      <c r="A25" s="143"/>
      <c r="B25" s="143"/>
      <c r="C25" s="147" t="s">
        <v>274</v>
      </c>
      <c r="D25" s="138"/>
      <c r="E25" s="139">
        <v>10397</v>
      </c>
      <c r="F25" s="139">
        <v>878</v>
      </c>
      <c r="G25" s="139">
        <v>719</v>
      </c>
      <c r="H25" s="139">
        <v>739</v>
      </c>
      <c r="I25" s="139">
        <v>966</v>
      </c>
      <c r="J25" s="139">
        <v>734</v>
      </c>
      <c r="K25" s="139">
        <v>745</v>
      </c>
      <c r="L25" s="139">
        <v>1045</v>
      </c>
      <c r="M25" s="139">
        <v>774</v>
      </c>
      <c r="N25" s="139">
        <v>742</v>
      </c>
      <c r="O25" s="139">
        <v>1238</v>
      </c>
      <c r="P25" s="139">
        <v>977</v>
      </c>
      <c r="Q25" s="139">
        <v>840</v>
      </c>
      <c r="R25" s="140"/>
      <c r="S25" s="131"/>
    </row>
    <row r="26" spans="1:29" s="128" customFormat="1" ht="15.75" customHeight="1">
      <c r="A26" s="137"/>
      <c r="B26" s="137"/>
      <c r="C26" s="147" t="s">
        <v>275</v>
      </c>
      <c r="D26" s="138"/>
      <c r="E26" s="139">
        <v>324</v>
      </c>
      <c r="F26" s="139">
        <v>31</v>
      </c>
      <c r="G26" s="139">
        <v>25</v>
      </c>
      <c r="H26" s="139">
        <v>32</v>
      </c>
      <c r="I26" s="139">
        <v>28</v>
      </c>
      <c r="J26" s="139">
        <v>19</v>
      </c>
      <c r="K26" s="139">
        <v>34</v>
      </c>
      <c r="L26" s="139">
        <v>20</v>
      </c>
      <c r="M26" s="139">
        <v>25</v>
      </c>
      <c r="N26" s="139">
        <v>20</v>
      </c>
      <c r="O26" s="139">
        <v>27</v>
      </c>
      <c r="P26" s="139">
        <v>38</v>
      </c>
      <c r="Q26" s="139">
        <v>25</v>
      </c>
      <c r="R26" s="140"/>
      <c r="S26" s="131"/>
    </row>
    <row r="27" spans="1:29" s="128" customFormat="1" ht="10.5" customHeight="1">
      <c r="A27" s="137"/>
      <c r="B27" s="137"/>
      <c r="C27" s="577" t="s">
        <v>276</v>
      </c>
      <c r="D27" s="138"/>
      <c r="E27" s="139">
        <v>8855</v>
      </c>
      <c r="F27" s="139">
        <v>704</v>
      </c>
      <c r="G27" s="139">
        <v>690</v>
      </c>
      <c r="H27" s="139">
        <v>731</v>
      </c>
      <c r="I27" s="139">
        <v>782</v>
      </c>
      <c r="J27" s="139">
        <v>566</v>
      </c>
      <c r="K27" s="139">
        <v>751</v>
      </c>
      <c r="L27" s="139">
        <v>830</v>
      </c>
      <c r="M27" s="139">
        <v>715</v>
      </c>
      <c r="N27" s="139">
        <v>532</v>
      </c>
      <c r="O27" s="139">
        <v>900</v>
      </c>
      <c r="P27" s="139">
        <v>1009</v>
      </c>
      <c r="Q27" s="139">
        <v>645</v>
      </c>
      <c r="R27" s="140"/>
      <c r="S27" s="131"/>
    </row>
    <row r="28" spans="1:29" s="128" customFormat="1" ht="10.5" customHeight="1">
      <c r="A28" s="137"/>
      <c r="B28" s="137"/>
      <c r="C28" s="147" t="s">
        <v>277</v>
      </c>
      <c r="D28" s="138"/>
      <c r="E28" s="139">
        <v>4597</v>
      </c>
      <c r="F28" s="139">
        <v>198</v>
      </c>
      <c r="G28" s="139">
        <v>127</v>
      </c>
      <c r="H28" s="139">
        <v>163</v>
      </c>
      <c r="I28" s="139">
        <v>146</v>
      </c>
      <c r="J28" s="139">
        <v>158</v>
      </c>
      <c r="K28" s="139">
        <v>227</v>
      </c>
      <c r="L28" s="139">
        <v>297</v>
      </c>
      <c r="M28" s="139">
        <v>265</v>
      </c>
      <c r="N28" s="139">
        <v>401</v>
      </c>
      <c r="O28" s="139">
        <v>977</v>
      </c>
      <c r="P28" s="139">
        <v>1218</v>
      </c>
      <c r="Q28" s="139">
        <v>420</v>
      </c>
      <c r="R28" s="140"/>
      <c r="S28" s="131"/>
    </row>
    <row r="29" spans="1:29" s="136" customFormat="1" ht="12.75" customHeight="1">
      <c r="A29" s="144"/>
      <c r="B29" s="611" t="s">
        <v>278</v>
      </c>
      <c r="C29" s="611"/>
      <c r="D29" s="145"/>
      <c r="E29" s="139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35"/>
      <c r="S29" s="131"/>
    </row>
    <row r="30" spans="1:29" s="128" customFormat="1" ht="12.95" customHeight="1">
      <c r="A30" s="143"/>
      <c r="B30" s="143"/>
      <c r="C30" s="147" t="s">
        <v>279</v>
      </c>
      <c r="D30" s="138"/>
      <c r="E30" s="139">
        <v>35701</v>
      </c>
      <c r="F30" s="139">
        <v>2786</v>
      </c>
      <c r="G30" s="139">
        <v>2622</v>
      </c>
      <c r="H30" s="139">
        <v>2894</v>
      </c>
      <c r="I30" s="139">
        <v>2964</v>
      </c>
      <c r="J30" s="139">
        <v>2584</v>
      </c>
      <c r="K30" s="139">
        <v>2948</v>
      </c>
      <c r="L30" s="139">
        <v>3285</v>
      </c>
      <c r="M30" s="139">
        <v>2751</v>
      </c>
      <c r="N30" s="139">
        <v>2445</v>
      </c>
      <c r="O30" s="139">
        <v>3601</v>
      </c>
      <c r="P30" s="139">
        <v>3639</v>
      </c>
      <c r="Q30" s="139">
        <v>3182</v>
      </c>
      <c r="R30" s="140">
        <v>969</v>
      </c>
      <c r="S30" s="131"/>
    </row>
    <row r="31" spans="1:29" s="128" customFormat="1" ht="11.1" customHeight="1">
      <c r="A31" s="143"/>
      <c r="B31" s="143"/>
      <c r="C31" s="147" t="s">
        <v>280</v>
      </c>
      <c r="D31" s="138"/>
      <c r="E31" s="139">
        <v>12841</v>
      </c>
      <c r="F31" s="139">
        <v>981</v>
      </c>
      <c r="G31" s="139">
        <v>959</v>
      </c>
      <c r="H31" s="139">
        <v>1031</v>
      </c>
      <c r="I31" s="139">
        <v>1012</v>
      </c>
      <c r="J31" s="139">
        <v>936</v>
      </c>
      <c r="K31" s="139">
        <v>1099</v>
      </c>
      <c r="L31" s="139">
        <v>1144</v>
      </c>
      <c r="M31" s="139">
        <v>899</v>
      </c>
      <c r="N31" s="139">
        <v>914</v>
      </c>
      <c r="O31" s="139">
        <v>1373</v>
      </c>
      <c r="P31" s="139">
        <v>1353</v>
      </c>
      <c r="Q31" s="139">
        <v>1140</v>
      </c>
      <c r="R31" s="140"/>
      <c r="S31" s="131"/>
    </row>
    <row r="32" spans="1:29" s="128" customFormat="1" ht="11.1" customHeight="1">
      <c r="A32" s="143"/>
      <c r="B32" s="143"/>
      <c r="C32" s="147" t="s">
        <v>281</v>
      </c>
      <c r="D32" s="138"/>
      <c r="E32" s="139">
        <v>7396</v>
      </c>
      <c r="F32" s="148">
        <v>605</v>
      </c>
      <c r="G32" s="148">
        <v>583</v>
      </c>
      <c r="H32" s="148">
        <v>572</v>
      </c>
      <c r="I32" s="148">
        <v>650</v>
      </c>
      <c r="J32" s="148">
        <v>509</v>
      </c>
      <c r="K32" s="148">
        <v>479</v>
      </c>
      <c r="L32" s="148">
        <v>699</v>
      </c>
      <c r="M32" s="148">
        <v>587</v>
      </c>
      <c r="N32" s="148">
        <v>548</v>
      </c>
      <c r="O32" s="148">
        <v>870</v>
      </c>
      <c r="P32" s="148">
        <v>783</v>
      </c>
      <c r="Q32" s="148">
        <v>511</v>
      </c>
      <c r="R32" s="140"/>
      <c r="S32" s="131"/>
    </row>
    <row r="33" spans="1:19" s="128" customFormat="1" ht="11.1" customHeight="1">
      <c r="A33" s="143"/>
      <c r="B33" s="143"/>
      <c r="C33" s="147" t="s">
        <v>282</v>
      </c>
      <c r="D33" s="138"/>
      <c r="E33" s="139">
        <v>1355</v>
      </c>
      <c r="F33" s="139">
        <v>72</v>
      </c>
      <c r="G33" s="139">
        <v>74</v>
      </c>
      <c r="H33" s="139">
        <v>57</v>
      </c>
      <c r="I33" s="139">
        <v>76</v>
      </c>
      <c r="J33" s="139">
        <v>119</v>
      </c>
      <c r="K33" s="139">
        <v>105</v>
      </c>
      <c r="L33" s="139">
        <v>80</v>
      </c>
      <c r="M33" s="139">
        <v>125</v>
      </c>
      <c r="N33" s="139">
        <v>103</v>
      </c>
      <c r="O33" s="139">
        <v>232</v>
      </c>
      <c r="P33" s="139">
        <v>220</v>
      </c>
      <c r="Q33" s="139">
        <v>92</v>
      </c>
      <c r="R33" s="140"/>
      <c r="S33" s="131"/>
    </row>
    <row r="34" spans="1:19" s="128" customFormat="1" ht="10.5" customHeight="1">
      <c r="A34" s="143"/>
      <c r="B34" s="143"/>
      <c r="C34" s="147" t="s">
        <v>283</v>
      </c>
      <c r="D34" s="138"/>
      <c r="E34" s="139">
        <v>892</v>
      </c>
      <c r="F34" s="139">
        <v>51</v>
      </c>
      <c r="G34" s="139">
        <v>61</v>
      </c>
      <c r="H34" s="139">
        <v>45</v>
      </c>
      <c r="I34" s="139">
        <v>45</v>
      </c>
      <c r="J34" s="139">
        <v>37</v>
      </c>
      <c r="K34" s="139">
        <v>62</v>
      </c>
      <c r="L34" s="139">
        <v>55</v>
      </c>
      <c r="M34" s="139">
        <v>47</v>
      </c>
      <c r="N34" s="139">
        <v>56</v>
      </c>
      <c r="O34" s="139">
        <v>197</v>
      </c>
      <c r="P34" s="139">
        <v>188</v>
      </c>
      <c r="Q34" s="139">
        <v>48</v>
      </c>
      <c r="R34" s="140"/>
      <c r="S34" s="131"/>
    </row>
    <row r="35" spans="1:19" ht="3.75" customHeight="1">
      <c r="A35" s="149"/>
      <c r="B35" s="149"/>
      <c r="C35" s="150"/>
      <c r="D35" s="151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</row>
    <row r="36" spans="1:19" ht="12" customHeight="1">
      <c r="A36" s="59"/>
      <c r="B36" s="59" t="s">
        <v>284</v>
      </c>
      <c r="C36" s="153"/>
      <c r="D36" s="154"/>
    </row>
    <row r="37" spans="1:19" ht="12" customHeight="1">
      <c r="A37" s="59"/>
      <c r="B37" s="7" t="s">
        <v>285</v>
      </c>
      <c r="C37" s="153"/>
      <c r="D37" s="154"/>
    </row>
    <row r="38" spans="1:19" ht="12" customHeight="1">
      <c r="E38" s="111"/>
    </row>
  </sheetData>
  <mergeCells count="7">
    <mergeCell ref="B29:C29"/>
    <mergeCell ref="B5:C5"/>
    <mergeCell ref="B6:C6"/>
    <mergeCell ref="B7:C7"/>
    <mergeCell ref="B9:C9"/>
    <mergeCell ref="B8:C8"/>
    <mergeCell ref="B10:C10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" transitionEvaluation="1"/>
  <dimension ref="A1:AN35"/>
  <sheetViews>
    <sheetView zoomScale="120" zoomScaleNormal="120" zoomScaleSheetLayoutView="100" workbookViewId="0">
      <selection activeCell="K10" sqref="K10"/>
    </sheetView>
  </sheetViews>
  <sheetFormatPr defaultColWidth="12.125" defaultRowHeight="12" customHeight="1"/>
  <cols>
    <col min="1" max="1" width="0.375" style="166" customWidth="1"/>
    <col min="2" max="2" width="2.125" style="167" customWidth="1"/>
    <col min="3" max="3" width="13" style="168" customWidth="1"/>
    <col min="4" max="4" width="0.375" style="169" customWidth="1"/>
    <col min="5" max="14" width="7.625" style="170" customWidth="1"/>
    <col min="15" max="21" width="6.625" style="170" customWidth="1"/>
    <col min="22" max="16384" width="12.125" style="171"/>
  </cols>
  <sheetData>
    <row r="1" spans="1:21" s="165" customFormat="1" ht="18.75">
      <c r="A1" s="156"/>
      <c r="B1" s="157"/>
      <c r="C1" s="158"/>
      <c r="D1" s="159"/>
      <c r="E1" s="160"/>
      <c r="F1" s="161" t="s">
        <v>316</v>
      </c>
      <c r="G1" s="162" t="s">
        <v>26</v>
      </c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4"/>
      <c r="T1" s="164"/>
      <c r="U1" s="160"/>
    </row>
    <row r="2" spans="1:21" ht="12" customHeight="1" thickBot="1">
      <c r="F2" s="172"/>
      <c r="G2" s="172"/>
      <c r="H2" s="172"/>
      <c r="I2" s="172"/>
      <c r="J2" s="172"/>
      <c r="K2" s="172"/>
      <c r="L2" s="172"/>
      <c r="M2" s="172" t="s">
        <v>209</v>
      </c>
      <c r="N2" s="172"/>
      <c r="O2" s="172"/>
      <c r="P2" s="172"/>
      <c r="Q2" s="172"/>
      <c r="R2" s="172"/>
      <c r="S2" s="172"/>
      <c r="T2" s="172"/>
      <c r="U2" s="172"/>
    </row>
    <row r="3" spans="1:21" ht="26.25" customHeight="1">
      <c r="A3" s="173"/>
      <c r="B3" s="173"/>
      <c r="C3" s="174"/>
      <c r="D3" s="175"/>
      <c r="E3" s="176" t="s">
        <v>27</v>
      </c>
      <c r="F3" s="177" t="s">
        <v>28</v>
      </c>
      <c r="G3" s="178" t="s">
        <v>29</v>
      </c>
      <c r="H3" s="177" t="s">
        <v>30</v>
      </c>
      <c r="I3" s="177" t="s">
        <v>31</v>
      </c>
      <c r="J3" s="525" t="s">
        <v>169</v>
      </c>
      <c r="K3" s="177" t="s">
        <v>32</v>
      </c>
      <c r="L3" s="177" t="s">
        <v>33</v>
      </c>
      <c r="M3" s="177" t="s">
        <v>34</v>
      </c>
    </row>
    <row r="4" spans="1:21" ht="12" customHeight="1">
      <c r="B4" s="613" t="s">
        <v>61</v>
      </c>
      <c r="C4" s="613"/>
      <c r="D4" s="527"/>
      <c r="E4" s="528">
        <v>49930</v>
      </c>
      <c r="F4" s="529">
        <v>258</v>
      </c>
      <c r="G4" s="529">
        <v>39</v>
      </c>
      <c r="H4" s="529">
        <v>3511</v>
      </c>
      <c r="I4" s="529">
        <v>10134</v>
      </c>
      <c r="J4" s="529">
        <v>37</v>
      </c>
      <c r="K4" s="529">
        <v>424</v>
      </c>
      <c r="L4" s="529">
        <v>4224</v>
      </c>
      <c r="M4" s="529">
        <v>3679</v>
      </c>
    </row>
    <row r="5" spans="1:21" ht="12" customHeight="1">
      <c r="B5" s="613" t="s">
        <v>159</v>
      </c>
      <c r="C5" s="613"/>
      <c r="D5" s="527"/>
      <c r="E5" s="179">
        <v>51926</v>
      </c>
      <c r="F5" s="179">
        <v>192</v>
      </c>
      <c r="G5" s="179">
        <v>36</v>
      </c>
      <c r="H5" s="179">
        <v>4649</v>
      </c>
      <c r="I5" s="179">
        <v>9072</v>
      </c>
      <c r="J5" s="179">
        <v>54</v>
      </c>
      <c r="K5" s="179">
        <v>390</v>
      </c>
      <c r="L5" s="179">
        <v>4067</v>
      </c>
      <c r="M5" s="179">
        <v>4093</v>
      </c>
    </row>
    <row r="6" spans="1:21" s="180" customFormat="1" ht="12" customHeight="1">
      <c r="A6" s="31"/>
      <c r="B6" s="613" t="s">
        <v>194</v>
      </c>
      <c r="C6" s="613"/>
      <c r="D6" s="32"/>
      <c r="E6" s="179">
        <v>57423</v>
      </c>
      <c r="F6" s="179">
        <v>194</v>
      </c>
      <c r="G6" s="179">
        <v>50</v>
      </c>
      <c r="H6" s="179">
        <v>5455</v>
      </c>
      <c r="I6" s="179">
        <v>10807</v>
      </c>
      <c r="J6" s="179">
        <v>61</v>
      </c>
      <c r="K6" s="179">
        <v>590</v>
      </c>
      <c r="L6" s="179">
        <v>4825</v>
      </c>
      <c r="M6" s="179">
        <v>4358</v>
      </c>
    </row>
    <row r="7" spans="1:21" s="180" customFormat="1" ht="12" customHeight="1">
      <c r="A7" s="551"/>
      <c r="B7" s="613" t="s">
        <v>217</v>
      </c>
      <c r="C7" s="613"/>
      <c r="D7" s="32"/>
      <c r="E7" s="179">
        <v>57698</v>
      </c>
      <c r="F7" s="179">
        <v>189</v>
      </c>
      <c r="G7" s="179">
        <v>49</v>
      </c>
      <c r="H7" s="179">
        <v>4791</v>
      </c>
      <c r="I7" s="179">
        <v>10169</v>
      </c>
      <c r="J7" s="179">
        <v>67</v>
      </c>
      <c r="K7" s="179">
        <v>687</v>
      </c>
      <c r="L7" s="179">
        <v>5197</v>
      </c>
      <c r="M7" s="179">
        <v>5099</v>
      </c>
    </row>
    <row r="8" spans="1:21" s="486" customFormat="1" ht="15" customHeight="1">
      <c r="A8" s="483"/>
      <c r="B8" s="615" t="s">
        <v>226</v>
      </c>
      <c r="C8" s="615"/>
      <c r="D8" s="484"/>
      <c r="E8" s="486">
        <v>58185</v>
      </c>
      <c r="F8" s="486">
        <v>178</v>
      </c>
      <c r="G8" s="486">
        <v>42</v>
      </c>
      <c r="H8" s="486">
        <v>4962</v>
      </c>
      <c r="I8" s="486">
        <v>9813</v>
      </c>
      <c r="J8" s="486">
        <v>52</v>
      </c>
      <c r="K8" s="486">
        <v>672</v>
      </c>
      <c r="L8" s="486">
        <v>4984</v>
      </c>
      <c r="M8" s="486">
        <v>5659</v>
      </c>
    </row>
    <row r="9" spans="1:21" s="180" customFormat="1" ht="15" customHeight="1">
      <c r="A9" s="184"/>
      <c r="B9" s="614" t="s">
        <v>35</v>
      </c>
      <c r="C9" s="614"/>
      <c r="D9" s="185"/>
      <c r="E9" s="486"/>
      <c r="F9" s="193"/>
      <c r="G9" s="193"/>
      <c r="H9" s="193"/>
      <c r="I9" s="193"/>
      <c r="J9" s="193"/>
      <c r="K9" s="193"/>
      <c r="L9" s="193"/>
      <c r="M9" s="193"/>
    </row>
    <row r="10" spans="1:21" s="180" customFormat="1" ht="11.1" customHeight="1">
      <c r="A10" s="183"/>
      <c r="B10" s="183"/>
      <c r="C10" s="184" t="s">
        <v>36</v>
      </c>
      <c r="D10" s="185"/>
      <c r="E10" s="486">
        <v>10284</v>
      </c>
      <c r="F10" s="186">
        <v>12</v>
      </c>
      <c r="G10" s="186">
        <v>4</v>
      </c>
      <c r="H10" s="186">
        <v>1054</v>
      </c>
      <c r="I10" s="186">
        <v>703</v>
      </c>
      <c r="J10" s="186">
        <v>7</v>
      </c>
      <c r="K10" s="186">
        <v>153</v>
      </c>
      <c r="L10" s="186">
        <v>651</v>
      </c>
      <c r="M10" s="186">
        <v>1414</v>
      </c>
    </row>
    <row r="11" spans="1:21" s="180" customFormat="1" ht="11.1" customHeight="1">
      <c r="A11" s="183"/>
      <c r="B11" s="183"/>
      <c r="C11" s="184" t="s">
        <v>204</v>
      </c>
      <c r="D11" s="185"/>
      <c r="E11" s="486">
        <v>1528</v>
      </c>
      <c r="F11" s="186">
        <v>29</v>
      </c>
      <c r="G11" s="186">
        <v>16</v>
      </c>
      <c r="H11" s="186">
        <v>183</v>
      </c>
      <c r="I11" s="186">
        <v>325</v>
      </c>
      <c r="J11" s="186">
        <v>4</v>
      </c>
      <c r="K11" s="186">
        <v>4</v>
      </c>
      <c r="L11" s="186">
        <v>88</v>
      </c>
      <c r="M11" s="186">
        <v>102</v>
      </c>
    </row>
    <row r="12" spans="1:21" s="180" customFormat="1" ht="11.1" customHeight="1">
      <c r="A12" s="183"/>
      <c r="B12" s="183"/>
      <c r="C12" s="184" t="s">
        <v>37</v>
      </c>
      <c r="D12" s="185"/>
      <c r="E12" s="486">
        <v>6846</v>
      </c>
      <c r="F12" s="186">
        <v>37</v>
      </c>
      <c r="G12" s="186">
        <v>8</v>
      </c>
      <c r="H12" s="186">
        <v>612</v>
      </c>
      <c r="I12" s="186">
        <v>1390</v>
      </c>
      <c r="J12" s="186">
        <v>4</v>
      </c>
      <c r="K12" s="186">
        <v>23</v>
      </c>
      <c r="L12" s="186">
        <v>420</v>
      </c>
      <c r="M12" s="186">
        <v>460</v>
      </c>
    </row>
    <row r="13" spans="1:21" s="180" customFormat="1" ht="11.1" customHeight="1">
      <c r="A13" s="183"/>
      <c r="B13" s="183"/>
      <c r="C13" s="184" t="s">
        <v>38</v>
      </c>
      <c r="D13" s="185"/>
      <c r="E13" s="486">
        <v>8048</v>
      </c>
      <c r="F13" s="186">
        <v>5</v>
      </c>
      <c r="G13" s="186">
        <v>11</v>
      </c>
      <c r="H13" s="186">
        <v>547</v>
      </c>
      <c r="I13" s="186">
        <v>1567</v>
      </c>
      <c r="J13" s="186">
        <v>10</v>
      </c>
      <c r="K13" s="186">
        <v>37</v>
      </c>
      <c r="L13" s="186">
        <v>668</v>
      </c>
      <c r="M13" s="186">
        <v>672</v>
      </c>
    </row>
    <row r="14" spans="1:21" s="180" customFormat="1" ht="11.1" customHeight="1">
      <c r="A14" s="183"/>
      <c r="B14" s="183"/>
      <c r="C14" s="184" t="s">
        <v>39</v>
      </c>
      <c r="D14" s="185"/>
      <c r="E14" s="486">
        <v>10057</v>
      </c>
      <c r="F14" s="186">
        <v>54</v>
      </c>
      <c r="G14" s="186">
        <v>0</v>
      </c>
      <c r="H14" s="186">
        <v>942</v>
      </c>
      <c r="I14" s="186">
        <v>1943</v>
      </c>
      <c r="J14" s="186">
        <v>9</v>
      </c>
      <c r="K14" s="186">
        <v>43</v>
      </c>
      <c r="L14" s="186">
        <v>1451</v>
      </c>
      <c r="M14" s="186">
        <v>917</v>
      </c>
    </row>
    <row r="15" spans="1:21" s="180" customFormat="1" ht="11.1" customHeight="1">
      <c r="A15" s="183"/>
      <c r="B15" s="183"/>
      <c r="C15" s="184" t="s">
        <v>40</v>
      </c>
      <c r="D15" s="185"/>
      <c r="E15" s="486">
        <v>7472</v>
      </c>
      <c r="F15" s="186">
        <v>19</v>
      </c>
      <c r="G15" s="186">
        <v>3</v>
      </c>
      <c r="H15" s="186">
        <v>464</v>
      </c>
      <c r="I15" s="186">
        <v>1989</v>
      </c>
      <c r="J15" s="186">
        <v>6</v>
      </c>
      <c r="K15" s="186">
        <v>22</v>
      </c>
      <c r="L15" s="186">
        <v>690</v>
      </c>
      <c r="M15" s="186">
        <v>760</v>
      </c>
    </row>
    <row r="16" spans="1:21" s="180" customFormat="1" ht="11.1" customHeight="1">
      <c r="A16" s="183"/>
      <c r="B16" s="183"/>
      <c r="C16" s="184" t="s">
        <v>41</v>
      </c>
      <c r="D16" s="185"/>
      <c r="E16" s="486">
        <v>13950</v>
      </c>
      <c r="F16" s="186">
        <v>22</v>
      </c>
      <c r="G16" s="186">
        <v>0</v>
      </c>
      <c r="H16" s="186">
        <v>1160</v>
      </c>
      <c r="I16" s="186">
        <v>1896</v>
      </c>
      <c r="J16" s="186">
        <v>12</v>
      </c>
      <c r="K16" s="186">
        <v>390</v>
      </c>
      <c r="L16" s="186">
        <v>1016</v>
      </c>
      <c r="M16" s="186">
        <v>1334</v>
      </c>
    </row>
    <row r="17" spans="1:40" ht="3.95" customHeight="1">
      <c r="A17" s="187"/>
      <c r="B17" s="187"/>
      <c r="C17" s="188"/>
      <c r="D17" s="189"/>
      <c r="E17" s="190"/>
      <c r="F17" s="190"/>
      <c r="G17" s="190"/>
      <c r="H17" s="190"/>
      <c r="I17" s="190"/>
      <c r="J17" s="190"/>
      <c r="K17" s="190"/>
      <c r="L17" s="190"/>
      <c r="M17" s="190"/>
    </row>
    <row r="18" spans="1:40" ht="6.75" customHeight="1" thickBot="1">
      <c r="A18" s="44"/>
      <c r="C18" s="191"/>
      <c r="D18" s="192"/>
      <c r="P18" s="171"/>
    </row>
    <row r="19" spans="1:40" s="111" customFormat="1" ht="26.25" customHeight="1">
      <c r="A19" s="173"/>
      <c r="B19" s="173"/>
      <c r="C19" s="174"/>
      <c r="D19" s="175"/>
      <c r="E19" s="177" t="s">
        <v>42</v>
      </c>
      <c r="F19" s="178" t="s">
        <v>43</v>
      </c>
      <c r="G19" s="526" t="s">
        <v>44</v>
      </c>
      <c r="H19" s="178" t="s">
        <v>170</v>
      </c>
      <c r="I19" s="525" t="s">
        <v>45</v>
      </c>
      <c r="J19" s="194" t="s">
        <v>167</v>
      </c>
      <c r="K19" s="177" t="s">
        <v>46</v>
      </c>
      <c r="L19" s="178" t="s">
        <v>47</v>
      </c>
      <c r="M19" s="178" t="s">
        <v>216</v>
      </c>
      <c r="N19" s="177" t="s">
        <v>168</v>
      </c>
      <c r="O19" s="110"/>
      <c r="Q19" s="110"/>
      <c r="R19" s="110"/>
      <c r="S19" s="110"/>
      <c r="T19" s="110"/>
      <c r="U19" s="155"/>
    </row>
    <row r="20" spans="1:40" s="111" customFormat="1" ht="11.25" customHeight="1">
      <c r="A20" s="166"/>
      <c r="B20" s="613" t="s">
        <v>61</v>
      </c>
      <c r="C20" s="613"/>
      <c r="D20" s="527"/>
      <c r="E20" s="529">
        <v>413</v>
      </c>
      <c r="F20" s="529">
        <v>813</v>
      </c>
      <c r="G20" s="530">
        <v>909</v>
      </c>
      <c r="H20" s="529">
        <v>1757</v>
      </c>
      <c r="I20" s="529">
        <v>1845</v>
      </c>
      <c r="J20" s="529">
        <v>344</v>
      </c>
      <c r="K20" s="529">
        <v>9099</v>
      </c>
      <c r="L20" s="529">
        <v>623</v>
      </c>
      <c r="M20" s="529">
        <v>7339</v>
      </c>
      <c r="N20" s="529">
        <v>4482</v>
      </c>
      <c r="O20" s="110"/>
      <c r="Q20" s="110"/>
      <c r="R20" s="110"/>
      <c r="S20" s="110"/>
      <c r="T20" s="110"/>
      <c r="U20" s="155"/>
    </row>
    <row r="21" spans="1:40" s="111" customFormat="1" ht="11.25" customHeight="1">
      <c r="A21" s="166"/>
      <c r="B21" s="613" t="s">
        <v>159</v>
      </c>
      <c r="C21" s="613"/>
      <c r="D21" s="527"/>
      <c r="E21" s="179">
        <v>491</v>
      </c>
      <c r="F21" s="179">
        <v>942</v>
      </c>
      <c r="G21" s="179">
        <v>912</v>
      </c>
      <c r="H21" s="179">
        <v>2056</v>
      </c>
      <c r="I21" s="179">
        <v>2211</v>
      </c>
      <c r="J21" s="179">
        <v>399</v>
      </c>
      <c r="K21" s="179">
        <v>9406</v>
      </c>
      <c r="L21" s="179">
        <v>355</v>
      </c>
      <c r="M21" s="170">
        <v>8042</v>
      </c>
      <c r="N21" s="170">
        <v>4559</v>
      </c>
      <c r="O21" s="110"/>
      <c r="Q21" s="110"/>
      <c r="R21" s="110"/>
      <c r="S21" s="110"/>
      <c r="T21" s="110"/>
      <c r="U21" s="155"/>
    </row>
    <row r="22" spans="1:40" ht="11.25" customHeight="1">
      <c r="A22" s="31"/>
      <c r="B22" s="613" t="s">
        <v>194</v>
      </c>
      <c r="C22" s="613"/>
      <c r="D22" s="32"/>
      <c r="E22" s="179">
        <v>306</v>
      </c>
      <c r="F22" s="179">
        <v>1073</v>
      </c>
      <c r="G22" s="179">
        <v>787</v>
      </c>
      <c r="H22" s="179">
        <v>2239</v>
      </c>
      <c r="I22" s="179">
        <v>2122</v>
      </c>
      <c r="J22" s="179">
        <v>369</v>
      </c>
      <c r="K22" s="179">
        <v>9854</v>
      </c>
      <c r="L22" s="179">
        <v>270</v>
      </c>
      <c r="M22" s="170">
        <v>9447</v>
      </c>
      <c r="N22" s="170">
        <v>4616</v>
      </c>
      <c r="P22" s="171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</row>
    <row r="23" spans="1:40" ht="11.25" customHeight="1">
      <c r="A23" s="31"/>
      <c r="B23" s="613" t="s">
        <v>217</v>
      </c>
      <c r="C23" s="613"/>
      <c r="D23" s="32"/>
      <c r="E23" s="179">
        <v>244</v>
      </c>
      <c r="F23" s="179">
        <v>1390</v>
      </c>
      <c r="G23" s="179">
        <v>820</v>
      </c>
      <c r="H23" s="179">
        <v>2574</v>
      </c>
      <c r="I23" s="179">
        <v>2067</v>
      </c>
      <c r="J23" s="179">
        <v>361</v>
      </c>
      <c r="K23" s="179">
        <v>9572</v>
      </c>
      <c r="L23" s="179">
        <v>319</v>
      </c>
      <c r="M23" s="170">
        <v>9394</v>
      </c>
      <c r="N23" s="170">
        <v>4709</v>
      </c>
    </row>
    <row r="24" spans="1:40" s="180" customFormat="1" ht="15" customHeight="1">
      <c r="A24" s="543"/>
      <c r="B24" s="615" t="s">
        <v>226</v>
      </c>
      <c r="C24" s="615"/>
      <c r="D24" s="35"/>
      <c r="E24" s="486">
        <v>208</v>
      </c>
      <c r="F24" s="486">
        <v>1421</v>
      </c>
      <c r="G24" s="486">
        <v>1019</v>
      </c>
      <c r="H24" s="486">
        <v>2235</v>
      </c>
      <c r="I24" s="486">
        <v>2286</v>
      </c>
      <c r="J24" s="486">
        <v>481</v>
      </c>
      <c r="K24" s="486">
        <v>10397</v>
      </c>
      <c r="L24" s="486">
        <v>324</v>
      </c>
      <c r="M24" s="486">
        <v>8855</v>
      </c>
      <c r="N24" s="486">
        <v>4597</v>
      </c>
      <c r="O24" s="170"/>
      <c r="P24" s="170"/>
      <c r="Q24" s="170"/>
      <c r="R24" s="170"/>
      <c r="S24" s="170"/>
      <c r="T24" s="170"/>
      <c r="U24" s="170"/>
    </row>
    <row r="25" spans="1:40" ht="15" customHeight="1">
      <c r="A25" s="133"/>
      <c r="B25" s="614" t="s">
        <v>48</v>
      </c>
      <c r="C25" s="614"/>
      <c r="D25" s="134"/>
      <c r="E25" s="182"/>
      <c r="F25" s="182"/>
      <c r="G25" s="182"/>
      <c r="H25" s="182"/>
      <c r="I25" s="182"/>
      <c r="J25" s="182"/>
      <c r="K25" s="182"/>
      <c r="L25" s="182"/>
    </row>
    <row r="26" spans="1:40" ht="11.1" customHeight="1">
      <c r="A26" s="183"/>
      <c r="B26" s="183"/>
      <c r="C26" s="184" t="s">
        <v>36</v>
      </c>
      <c r="D26" s="185"/>
      <c r="E26" s="186">
        <v>47</v>
      </c>
      <c r="F26" s="186">
        <v>208</v>
      </c>
      <c r="G26" s="186">
        <v>308</v>
      </c>
      <c r="H26" s="186">
        <v>501</v>
      </c>
      <c r="I26" s="186">
        <v>337</v>
      </c>
      <c r="J26" s="186">
        <v>139</v>
      </c>
      <c r="K26" s="186">
        <v>2458</v>
      </c>
      <c r="L26" s="186">
        <v>53</v>
      </c>
      <c r="M26" s="195">
        <v>1302</v>
      </c>
      <c r="N26" s="195">
        <v>933</v>
      </c>
    </row>
    <row r="27" spans="1:40" ht="11.1" customHeight="1">
      <c r="A27" s="183"/>
      <c r="B27" s="183"/>
      <c r="C27" s="184" t="s">
        <v>204</v>
      </c>
      <c r="D27" s="185"/>
      <c r="E27" s="186">
        <v>15</v>
      </c>
      <c r="F27" s="186">
        <v>28</v>
      </c>
      <c r="G27" s="186">
        <v>20</v>
      </c>
      <c r="H27" s="186">
        <v>53</v>
      </c>
      <c r="I27" s="186">
        <v>77</v>
      </c>
      <c r="J27" s="186">
        <v>12</v>
      </c>
      <c r="K27" s="186">
        <v>335</v>
      </c>
      <c r="L27" s="186">
        <v>27</v>
      </c>
      <c r="M27" s="195">
        <v>72</v>
      </c>
      <c r="N27" s="195">
        <v>138</v>
      </c>
    </row>
    <row r="28" spans="1:40" ht="11.1" customHeight="1">
      <c r="A28" s="183"/>
      <c r="B28" s="183"/>
      <c r="C28" s="184" t="s">
        <v>37</v>
      </c>
      <c r="D28" s="185"/>
      <c r="E28" s="186">
        <v>23</v>
      </c>
      <c r="F28" s="186">
        <v>99</v>
      </c>
      <c r="G28" s="186">
        <v>46</v>
      </c>
      <c r="H28" s="186">
        <v>350</v>
      </c>
      <c r="I28" s="186">
        <v>249</v>
      </c>
      <c r="J28" s="186">
        <v>55</v>
      </c>
      <c r="K28" s="186">
        <v>928</v>
      </c>
      <c r="L28" s="186">
        <v>28</v>
      </c>
      <c r="M28" s="195">
        <v>1779</v>
      </c>
      <c r="N28" s="195">
        <v>335</v>
      </c>
    </row>
    <row r="29" spans="1:40" ht="11.1" customHeight="1">
      <c r="A29" s="183"/>
      <c r="B29" s="183"/>
      <c r="C29" s="184" t="s">
        <v>38</v>
      </c>
      <c r="D29" s="185"/>
      <c r="E29" s="186">
        <v>32</v>
      </c>
      <c r="F29" s="186">
        <v>127</v>
      </c>
      <c r="G29" s="186">
        <v>132</v>
      </c>
      <c r="H29" s="186">
        <v>559</v>
      </c>
      <c r="I29" s="186">
        <v>437</v>
      </c>
      <c r="J29" s="186">
        <v>74</v>
      </c>
      <c r="K29" s="186">
        <v>1411</v>
      </c>
      <c r="L29" s="186">
        <v>82</v>
      </c>
      <c r="M29" s="195">
        <v>1123</v>
      </c>
      <c r="N29" s="195">
        <v>554</v>
      </c>
    </row>
    <row r="30" spans="1:40" ht="11.1" customHeight="1">
      <c r="A30" s="183"/>
      <c r="B30" s="183"/>
      <c r="C30" s="184" t="s">
        <v>39</v>
      </c>
      <c r="D30" s="185"/>
      <c r="E30" s="186">
        <v>34</v>
      </c>
      <c r="F30" s="186">
        <v>48</v>
      </c>
      <c r="G30" s="186">
        <v>172</v>
      </c>
      <c r="H30" s="186">
        <v>221</v>
      </c>
      <c r="I30" s="186">
        <v>361</v>
      </c>
      <c r="J30" s="186">
        <v>56</v>
      </c>
      <c r="K30" s="186">
        <v>1994</v>
      </c>
      <c r="L30" s="186">
        <v>39</v>
      </c>
      <c r="M30" s="195">
        <v>843</v>
      </c>
      <c r="N30" s="195">
        <v>930</v>
      </c>
    </row>
    <row r="31" spans="1:40" ht="11.1" customHeight="1">
      <c r="A31" s="183"/>
      <c r="B31" s="183"/>
      <c r="C31" s="184" t="s">
        <v>40</v>
      </c>
      <c r="D31" s="185"/>
      <c r="E31" s="186">
        <v>8</v>
      </c>
      <c r="F31" s="186">
        <v>80</v>
      </c>
      <c r="G31" s="186">
        <v>57</v>
      </c>
      <c r="H31" s="186">
        <v>65</v>
      </c>
      <c r="I31" s="186">
        <v>236</v>
      </c>
      <c r="J31" s="186">
        <v>38</v>
      </c>
      <c r="K31" s="186">
        <v>826</v>
      </c>
      <c r="L31" s="186">
        <v>40</v>
      </c>
      <c r="M31" s="195">
        <v>1637</v>
      </c>
      <c r="N31" s="195">
        <v>532</v>
      </c>
    </row>
    <row r="32" spans="1:40" ht="11.1" customHeight="1">
      <c r="A32" s="183"/>
      <c r="B32" s="183"/>
      <c r="C32" s="184" t="s">
        <v>41</v>
      </c>
      <c r="D32" s="185"/>
      <c r="E32" s="186">
        <v>49</v>
      </c>
      <c r="F32" s="186">
        <v>831</v>
      </c>
      <c r="G32" s="186">
        <v>284</v>
      </c>
      <c r="H32" s="186">
        <v>486</v>
      </c>
      <c r="I32" s="186">
        <v>589</v>
      </c>
      <c r="J32" s="186">
        <v>107</v>
      </c>
      <c r="K32" s="186">
        <v>2445</v>
      </c>
      <c r="L32" s="186">
        <v>55</v>
      </c>
      <c r="M32" s="196">
        <v>2099</v>
      </c>
      <c r="N32" s="196">
        <v>1175</v>
      </c>
    </row>
    <row r="33" spans="1:14" ht="3.95" customHeight="1">
      <c r="A33" s="187"/>
      <c r="B33" s="187"/>
      <c r="C33" s="188"/>
      <c r="D33" s="189"/>
      <c r="E33" s="190"/>
      <c r="F33" s="190"/>
      <c r="G33" s="190"/>
      <c r="H33" s="190"/>
      <c r="I33" s="190"/>
      <c r="J33" s="190"/>
      <c r="K33" s="190"/>
      <c r="L33" s="190"/>
      <c r="M33" s="190"/>
      <c r="N33" s="190"/>
    </row>
    <row r="34" spans="1:14" ht="15.95" customHeight="1">
      <c r="C34" s="59" t="s">
        <v>176</v>
      </c>
    </row>
    <row r="35" spans="1:14" ht="12" customHeight="1">
      <c r="C35" s="7" t="s">
        <v>49</v>
      </c>
    </row>
  </sheetData>
  <mergeCells count="12">
    <mergeCell ref="B4:C4"/>
    <mergeCell ref="B23:C23"/>
    <mergeCell ref="B25:C25"/>
    <mergeCell ref="B5:C5"/>
    <mergeCell ref="B6:C6"/>
    <mergeCell ref="B7:C7"/>
    <mergeCell ref="B9:C9"/>
    <mergeCell ref="B21:C21"/>
    <mergeCell ref="B22:C22"/>
    <mergeCell ref="B20:C20"/>
    <mergeCell ref="B8:C8"/>
    <mergeCell ref="B24:C24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" transitionEvaluation="1"/>
  <dimension ref="A1:J121"/>
  <sheetViews>
    <sheetView zoomScale="120" zoomScaleNormal="120" zoomScaleSheetLayoutView="100" workbookViewId="0">
      <selection activeCell="K10" sqref="K10"/>
    </sheetView>
  </sheetViews>
  <sheetFormatPr defaultColWidth="12.125" defaultRowHeight="12" customHeight="1"/>
  <cols>
    <col min="1" max="1" width="0.375" style="235" customWidth="1"/>
    <col min="2" max="2" width="2.625" style="235" customWidth="1"/>
    <col min="3" max="3" width="14.625" style="208" customWidth="1"/>
    <col min="4" max="4" width="0.375" style="236" customWidth="1"/>
    <col min="5" max="10" width="12.125" style="208" customWidth="1"/>
    <col min="11" max="16384" width="12.125" style="208"/>
  </cols>
  <sheetData>
    <row r="1" spans="1:10" s="201" customFormat="1" ht="21.75" customHeight="1">
      <c r="A1" s="197"/>
      <c r="B1" s="197"/>
      <c r="C1" s="197"/>
      <c r="D1" s="198"/>
      <c r="E1" s="199" t="s">
        <v>317</v>
      </c>
      <c r="F1" s="200" t="s">
        <v>171</v>
      </c>
      <c r="H1" s="202"/>
      <c r="I1" s="202"/>
      <c r="J1" s="202"/>
    </row>
    <row r="2" spans="1:10" ht="4.5" customHeight="1">
      <c r="A2" s="203"/>
      <c r="B2" s="203"/>
      <c r="C2" s="203"/>
      <c r="D2" s="204"/>
      <c r="E2" s="203"/>
      <c r="F2" s="205"/>
      <c r="G2" s="206"/>
      <c r="H2" s="206"/>
      <c r="I2" s="206"/>
      <c r="J2" s="207"/>
    </row>
    <row r="3" spans="1:10" s="210" customFormat="1" ht="24" customHeight="1" thickBot="1">
      <c r="A3" s="209"/>
      <c r="B3" s="209"/>
      <c r="D3" s="211"/>
      <c r="H3" s="616" t="s">
        <v>347</v>
      </c>
      <c r="I3" s="616"/>
      <c r="J3" s="616"/>
    </row>
    <row r="4" spans="1:10" s="210" customFormat="1" ht="12" customHeight="1">
      <c r="A4" s="212"/>
      <c r="B4" s="212"/>
      <c r="C4" s="213"/>
      <c r="D4" s="213"/>
      <c r="E4" s="617" t="s">
        <v>50</v>
      </c>
      <c r="F4" s="618"/>
      <c r="G4" s="618"/>
      <c r="H4" s="618"/>
      <c r="I4" s="619"/>
      <c r="J4" s="620" t="s">
        <v>193</v>
      </c>
    </row>
    <row r="5" spans="1:10" s="210" customFormat="1" ht="12" customHeight="1">
      <c r="A5" s="214"/>
      <c r="B5" s="214"/>
      <c r="C5" s="211"/>
      <c r="D5" s="215"/>
      <c r="E5" s="522" t="s">
        <v>51</v>
      </c>
      <c r="F5" s="216" t="s">
        <v>166</v>
      </c>
      <c r="G5" s="217"/>
      <c r="H5" s="218"/>
      <c r="I5" s="623" t="s">
        <v>192</v>
      </c>
      <c r="J5" s="621"/>
    </row>
    <row r="6" spans="1:10" s="210" customFormat="1" ht="12" customHeight="1">
      <c r="A6" s="219"/>
      <c r="B6" s="219"/>
      <c r="C6" s="220"/>
      <c r="D6" s="221"/>
      <c r="E6" s="523" t="s">
        <v>52</v>
      </c>
      <c r="F6" s="222" t="s">
        <v>24</v>
      </c>
      <c r="G6" s="223" t="s">
        <v>3</v>
      </c>
      <c r="H6" s="223" t="s">
        <v>4</v>
      </c>
      <c r="I6" s="624"/>
      <c r="J6" s="622"/>
    </row>
    <row r="7" spans="1:10" ht="15" customHeight="1">
      <c r="A7" s="208"/>
      <c r="B7" s="608" t="s">
        <v>61</v>
      </c>
      <c r="C7" s="608"/>
      <c r="D7" s="224"/>
      <c r="E7" s="127">
        <v>261</v>
      </c>
      <c r="F7" s="127">
        <v>2144</v>
      </c>
      <c r="G7" s="127">
        <v>2052</v>
      </c>
      <c r="H7" s="127">
        <v>92</v>
      </c>
      <c r="I7" s="44">
        <v>179</v>
      </c>
      <c r="J7" s="127">
        <v>28718</v>
      </c>
    </row>
    <row r="8" spans="1:10" ht="10.5" customHeight="1">
      <c r="A8" s="208"/>
      <c r="B8" s="608" t="s">
        <v>159</v>
      </c>
      <c r="C8" s="608"/>
      <c r="D8" s="224"/>
      <c r="E8" s="127">
        <v>292</v>
      </c>
      <c r="F8" s="127">
        <v>4629</v>
      </c>
      <c r="G8" s="127">
        <v>4448</v>
      </c>
      <c r="H8" s="127">
        <v>181</v>
      </c>
      <c r="I8" s="44">
        <v>386</v>
      </c>
      <c r="J8" s="127">
        <v>26743</v>
      </c>
    </row>
    <row r="9" spans="1:10" ht="10.5" customHeight="1">
      <c r="A9" s="208"/>
      <c r="B9" s="608" t="s">
        <v>194</v>
      </c>
      <c r="C9" s="608"/>
      <c r="D9" s="224"/>
      <c r="E9" s="533">
        <v>120</v>
      </c>
      <c r="F9" s="533">
        <v>4125</v>
      </c>
      <c r="G9" s="533">
        <v>3972</v>
      </c>
      <c r="H9" s="533">
        <v>153</v>
      </c>
      <c r="I9" s="534">
        <v>344</v>
      </c>
      <c r="J9" s="533">
        <v>21662</v>
      </c>
    </row>
    <row r="10" spans="1:10" ht="10.5" customHeight="1">
      <c r="A10" s="208"/>
      <c r="B10" s="608" t="s">
        <v>212</v>
      </c>
      <c r="C10" s="608"/>
      <c r="D10" s="224"/>
      <c r="E10" s="533">
        <v>158</v>
      </c>
      <c r="F10" s="533">
        <v>4402</v>
      </c>
      <c r="G10" s="533">
        <v>4226</v>
      </c>
      <c r="H10" s="533">
        <v>176</v>
      </c>
      <c r="I10" s="534">
        <v>367</v>
      </c>
      <c r="J10" s="533">
        <v>23177</v>
      </c>
    </row>
    <row r="11" spans="1:10" s="225" customFormat="1" ht="15" customHeight="1">
      <c r="B11" s="607" t="s">
        <v>226</v>
      </c>
      <c r="C11" s="607"/>
      <c r="D11" s="226"/>
      <c r="E11" s="578">
        <v>142</v>
      </c>
      <c r="F11" s="578">
        <v>3772</v>
      </c>
      <c r="G11" s="578">
        <v>3611</v>
      </c>
      <c r="H11" s="578">
        <v>161</v>
      </c>
      <c r="I11" s="578">
        <v>316</v>
      </c>
      <c r="J11" s="579" t="s">
        <v>219</v>
      </c>
    </row>
    <row r="12" spans="1:10" s="228" customFormat="1" ht="15" customHeight="1">
      <c r="A12" s="133"/>
      <c r="B12" s="612" t="s">
        <v>53</v>
      </c>
      <c r="C12" s="612"/>
      <c r="D12" s="134"/>
      <c r="E12" s="227"/>
      <c r="F12" s="227"/>
      <c r="G12" s="227"/>
      <c r="H12" s="227"/>
      <c r="I12" s="227"/>
      <c r="J12" s="227"/>
    </row>
    <row r="13" spans="1:10" ht="12" customHeight="1">
      <c r="A13" s="183"/>
      <c r="B13" s="183"/>
      <c r="C13" s="184" t="s">
        <v>36</v>
      </c>
      <c r="D13" s="185"/>
      <c r="E13" s="229">
        <v>8</v>
      </c>
      <c r="F13" s="229">
        <v>1138</v>
      </c>
      <c r="G13" s="229">
        <v>1050</v>
      </c>
      <c r="H13" s="229">
        <v>88</v>
      </c>
      <c r="I13" s="229">
        <v>95</v>
      </c>
      <c r="J13" s="229" t="s">
        <v>219</v>
      </c>
    </row>
    <row r="14" spans="1:10" ht="12" customHeight="1">
      <c r="A14" s="183"/>
      <c r="B14" s="183"/>
      <c r="C14" s="184" t="s">
        <v>204</v>
      </c>
      <c r="D14" s="185"/>
      <c r="E14" s="229">
        <v>0</v>
      </c>
      <c r="F14" s="229">
        <v>10</v>
      </c>
      <c r="G14" s="229">
        <v>10</v>
      </c>
      <c r="H14" s="229">
        <v>0</v>
      </c>
      <c r="I14" s="229">
        <v>1</v>
      </c>
      <c r="J14" s="229" t="s">
        <v>219</v>
      </c>
    </row>
    <row r="15" spans="1:10" ht="12" customHeight="1">
      <c r="A15" s="183"/>
      <c r="B15" s="183"/>
      <c r="C15" s="184" t="s">
        <v>37</v>
      </c>
      <c r="D15" s="185"/>
      <c r="E15" s="229">
        <v>3</v>
      </c>
      <c r="F15" s="229">
        <v>14</v>
      </c>
      <c r="G15" s="229">
        <v>14</v>
      </c>
      <c r="H15" s="229">
        <v>0</v>
      </c>
      <c r="I15" s="229">
        <v>1</v>
      </c>
      <c r="J15" s="229" t="s">
        <v>219</v>
      </c>
    </row>
    <row r="16" spans="1:10" ht="12" customHeight="1">
      <c r="A16" s="183"/>
      <c r="B16" s="183"/>
      <c r="C16" s="184" t="s">
        <v>38</v>
      </c>
      <c r="D16" s="185"/>
      <c r="E16" s="229">
        <v>19</v>
      </c>
      <c r="F16" s="229">
        <v>630</v>
      </c>
      <c r="G16" s="229">
        <v>630</v>
      </c>
      <c r="H16" s="229">
        <v>0</v>
      </c>
      <c r="I16" s="229">
        <v>53</v>
      </c>
      <c r="J16" s="229" t="s">
        <v>219</v>
      </c>
    </row>
    <row r="17" spans="1:10" ht="12" customHeight="1">
      <c r="A17" s="183"/>
      <c r="B17" s="183"/>
      <c r="C17" s="184" t="s">
        <v>39</v>
      </c>
      <c r="D17" s="185"/>
      <c r="E17" s="229">
        <v>39</v>
      </c>
      <c r="F17" s="229">
        <v>678</v>
      </c>
      <c r="G17" s="229">
        <v>658</v>
      </c>
      <c r="H17" s="229">
        <v>20</v>
      </c>
      <c r="I17" s="229">
        <v>57</v>
      </c>
      <c r="J17" s="229" t="s">
        <v>219</v>
      </c>
    </row>
    <row r="18" spans="1:10" ht="12" customHeight="1">
      <c r="A18" s="183"/>
      <c r="B18" s="183"/>
      <c r="C18" s="184" t="s">
        <v>40</v>
      </c>
      <c r="D18" s="185"/>
      <c r="E18" s="229">
        <v>46</v>
      </c>
      <c r="F18" s="229">
        <v>419</v>
      </c>
      <c r="G18" s="229">
        <v>387</v>
      </c>
      <c r="H18" s="229">
        <v>32</v>
      </c>
      <c r="I18" s="229">
        <v>35</v>
      </c>
      <c r="J18" s="229" t="s">
        <v>219</v>
      </c>
    </row>
    <row r="19" spans="1:10" ht="12" customHeight="1">
      <c r="A19" s="183"/>
      <c r="B19" s="183"/>
      <c r="C19" s="184" t="s">
        <v>41</v>
      </c>
      <c r="D19" s="185"/>
      <c r="E19" s="229">
        <v>27</v>
      </c>
      <c r="F19" s="229">
        <v>883</v>
      </c>
      <c r="G19" s="229">
        <v>862</v>
      </c>
      <c r="H19" s="229">
        <v>21</v>
      </c>
      <c r="I19" s="229">
        <v>74</v>
      </c>
      <c r="J19" s="229" t="s">
        <v>219</v>
      </c>
    </row>
    <row r="20" spans="1:10" ht="3.95" customHeight="1">
      <c r="A20" s="230"/>
      <c r="B20" s="230"/>
      <c r="C20" s="230"/>
      <c r="D20" s="231"/>
      <c r="E20" s="232"/>
      <c r="F20" s="232"/>
      <c r="G20" s="232"/>
      <c r="H20" s="232"/>
      <c r="I20" s="232"/>
      <c r="J20" s="232"/>
    </row>
    <row r="21" spans="1:10" ht="15.75" customHeight="1">
      <c r="A21" s="234"/>
      <c r="B21" s="234" t="s">
        <v>346</v>
      </c>
      <c r="C21" s="234"/>
      <c r="D21" s="234"/>
      <c r="E21" s="236"/>
      <c r="F21" s="236"/>
      <c r="G21" s="236"/>
      <c r="H21" s="236"/>
      <c r="I21" s="236"/>
      <c r="J21" s="236"/>
    </row>
    <row r="22" spans="1:10" ht="12" customHeight="1">
      <c r="A22" s="233"/>
      <c r="B22" s="7" t="s">
        <v>22</v>
      </c>
      <c r="C22" s="233"/>
      <c r="D22" s="234"/>
    </row>
    <row r="23" spans="1:10" ht="12" customHeight="1">
      <c r="A23" s="233"/>
      <c r="B23" s="233"/>
      <c r="C23" s="233"/>
      <c r="D23" s="234"/>
    </row>
    <row r="24" spans="1:10" ht="12" customHeight="1">
      <c r="A24" s="233"/>
      <c r="B24" s="233"/>
      <c r="C24" s="233"/>
      <c r="D24" s="234"/>
    </row>
    <row r="25" spans="1:10" ht="12" customHeight="1">
      <c r="A25" s="233"/>
      <c r="B25" s="233"/>
      <c r="C25" s="233"/>
      <c r="D25" s="234"/>
    </row>
    <row r="26" spans="1:10" ht="12" customHeight="1">
      <c r="A26" s="233"/>
      <c r="B26" s="233"/>
      <c r="C26" s="233"/>
      <c r="D26" s="234"/>
    </row>
    <row r="27" spans="1:10" ht="12" customHeight="1">
      <c r="A27" s="233"/>
      <c r="B27" s="233"/>
      <c r="C27" s="233"/>
      <c r="D27" s="234"/>
    </row>
    <row r="28" spans="1:10" ht="12" customHeight="1">
      <c r="A28" s="233"/>
      <c r="B28" s="233"/>
      <c r="C28" s="233"/>
      <c r="D28" s="234"/>
    </row>
    <row r="29" spans="1:10" ht="12" customHeight="1">
      <c r="A29" s="233"/>
      <c r="B29" s="233"/>
      <c r="C29" s="233"/>
      <c r="D29" s="234"/>
    </row>
    <row r="30" spans="1:10" ht="12" customHeight="1">
      <c r="A30" s="233"/>
      <c r="B30" s="233"/>
      <c r="C30" s="233"/>
      <c r="D30" s="234"/>
    </row>
    <row r="31" spans="1:10" ht="12" customHeight="1">
      <c r="A31" s="233"/>
      <c r="B31" s="233"/>
      <c r="C31" s="233"/>
      <c r="D31" s="234"/>
    </row>
    <row r="32" spans="1:10" ht="12" customHeight="1">
      <c r="A32" s="233"/>
      <c r="B32" s="233"/>
      <c r="C32" s="233"/>
      <c r="D32" s="234"/>
    </row>
    <row r="33" spans="1:4" ht="12" customHeight="1">
      <c r="A33" s="233"/>
      <c r="B33" s="233"/>
      <c r="C33" s="233"/>
      <c r="D33" s="234"/>
    </row>
    <row r="34" spans="1:4" ht="12" customHeight="1">
      <c r="A34" s="233"/>
      <c r="B34" s="233"/>
      <c r="C34" s="233"/>
      <c r="D34" s="234"/>
    </row>
    <row r="35" spans="1:4" ht="12" customHeight="1">
      <c r="A35" s="233"/>
      <c r="B35" s="233"/>
      <c r="C35" s="233"/>
      <c r="D35" s="234"/>
    </row>
    <row r="36" spans="1:4" ht="12" customHeight="1">
      <c r="A36" s="233"/>
      <c r="B36" s="233"/>
      <c r="C36" s="233"/>
      <c r="D36" s="234"/>
    </row>
    <row r="37" spans="1:4" ht="12" customHeight="1">
      <c r="A37" s="233"/>
      <c r="B37" s="233"/>
      <c r="C37" s="233"/>
      <c r="D37" s="234"/>
    </row>
    <row r="38" spans="1:4" ht="12" customHeight="1">
      <c r="A38" s="233"/>
      <c r="B38" s="233"/>
      <c r="C38" s="233"/>
      <c r="D38" s="234"/>
    </row>
    <row r="39" spans="1:4" ht="12" customHeight="1">
      <c r="A39" s="233"/>
      <c r="B39" s="233"/>
      <c r="C39" s="233"/>
      <c r="D39" s="234"/>
    </row>
    <row r="40" spans="1:4" ht="12" customHeight="1">
      <c r="A40" s="233"/>
      <c r="B40" s="233"/>
      <c r="C40" s="233"/>
      <c r="D40" s="234"/>
    </row>
    <row r="41" spans="1:4" ht="12" customHeight="1">
      <c r="A41" s="233"/>
      <c r="B41" s="233"/>
      <c r="C41" s="233"/>
      <c r="D41" s="234"/>
    </row>
    <row r="42" spans="1:4" ht="12" customHeight="1">
      <c r="A42" s="233"/>
      <c r="B42" s="233"/>
      <c r="C42" s="233"/>
      <c r="D42" s="234"/>
    </row>
    <row r="43" spans="1:4" ht="12" customHeight="1">
      <c r="A43" s="233"/>
      <c r="B43" s="233"/>
      <c r="C43" s="233"/>
      <c r="D43" s="234"/>
    </row>
    <row r="44" spans="1:4" ht="12" customHeight="1">
      <c r="A44" s="233"/>
      <c r="B44" s="233"/>
      <c r="C44" s="233"/>
      <c r="D44" s="234"/>
    </row>
    <row r="45" spans="1:4" ht="12" customHeight="1">
      <c r="A45" s="233"/>
      <c r="B45" s="233"/>
      <c r="C45" s="233"/>
      <c r="D45" s="234"/>
    </row>
    <row r="46" spans="1:4" ht="12" customHeight="1">
      <c r="A46" s="233"/>
      <c r="B46" s="233"/>
      <c r="C46" s="233"/>
      <c r="D46" s="234"/>
    </row>
    <row r="47" spans="1:4" ht="12" customHeight="1">
      <c r="A47" s="233"/>
      <c r="B47" s="233"/>
      <c r="C47" s="233"/>
      <c r="D47" s="234"/>
    </row>
    <row r="48" spans="1:4" ht="12" customHeight="1">
      <c r="A48" s="233"/>
      <c r="B48" s="233"/>
      <c r="C48" s="233"/>
      <c r="D48" s="234"/>
    </row>
    <row r="49" spans="1:4" ht="12" customHeight="1">
      <c r="A49" s="233"/>
      <c r="B49" s="233"/>
      <c r="C49" s="233"/>
      <c r="D49" s="234"/>
    </row>
    <row r="50" spans="1:4" ht="12" customHeight="1">
      <c r="A50" s="233"/>
      <c r="B50" s="233"/>
      <c r="C50" s="233"/>
      <c r="D50" s="234"/>
    </row>
    <row r="51" spans="1:4" ht="12" customHeight="1">
      <c r="A51" s="233"/>
      <c r="B51" s="233"/>
      <c r="C51" s="233"/>
      <c r="D51" s="234"/>
    </row>
    <row r="52" spans="1:4" ht="12" customHeight="1">
      <c r="A52" s="233"/>
      <c r="B52" s="233"/>
      <c r="C52" s="233"/>
      <c r="D52" s="234"/>
    </row>
    <row r="53" spans="1:4" ht="12" customHeight="1">
      <c r="A53" s="233"/>
      <c r="B53" s="233"/>
      <c r="C53" s="233"/>
      <c r="D53" s="234"/>
    </row>
    <row r="54" spans="1:4" ht="12" customHeight="1">
      <c r="A54" s="233"/>
      <c r="B54" s="233"/>
      <c r="C54" s="233"/>
      <c r="D54" s="234"/>
    </row>
    <row r="55" spans="1:4" ht="12" customHeight="1">
      <c r="A55" s="233"/>
      <c r="B55" s="233"/>
      <c r="C55" s="233"/>
      <c r="D55" s="234"/>
    </row>
    <row r="56" spans="1:4" ht="12" customHeight="1">
      <c r="A56" s="233"/>
      <c r="B56" s="233"/>
      <c r="C56" s="233"/>
      <c r="D56" s="234"/>
    </row>
    <row r="57" spans="1:4" ht="12" customHeight="1">
      <c r="A57" s="233"/>
      <c r="B57" s="233"/>
      <c r="C57" s="233"/>
      <c r="D57" s="234"/>
    </row>
    <row r="58" spans="1:4" ht="12" customHeight="1">
      <c r="A58" s="233"/>
      <c r="B58" s="233"/>
      <c r="C58" s="233"/>
      <c r="D58" s="234"/>
    </row>
    <row r="59" spans="1:4" ht="12" customHeight="1">
      <c r="A59" s="233"/>
      <c r="B59" s="233"/>
      <c r="C59" s="233"/>
      <c r="D59" s="234"/>
    </row>
    <row r="60" spans="1:4" ht="12" customHeight="1">
      <c r="A60" s="233"/>
      <c r="B60" s="233"/>
      <c r="C60" s="233"/>
      <c r="D60" s="234"/>
    </row>
    <row r="61" spans="1:4" ht="12" customHeight="1">
      <c r="A61" s="233"/>
      <c r="B61" s="233"/>
      <c r="C61" s="233"/>
      <c r="D61" s="234"/>
    </row>
    <row r="62" spans="1:4" ht="12" customHeight="1">
      <c r="A62" s="233"/>
      <c r="B62" s="233"/>
      <c r="C62" s="233"/>
      <c r="D62" s="234"/>
    </row>
    <row r="63" spans="1:4" ht="12" customHeight="1">
      <c r="A63" s="233"/>
      <c r="B63" s="233"/>
      <c r="C63" s="233"/>
      <c r="D63" s="234"/>
    </row>
    <row r="64" spans="1:4" ht="12" customHeight="1">
      <c r="A64" s="233"/>
      <c r="B64" s="233"/>
      <c r="C64" s="233"/>
      <c r="D64" s="234"/>
    </row>
    <row r="65" spans="1:4" ht="12" customHeight="1">
      <c r="A65" s="233"/>
      <c r="B65" s="233"/>
      <c r="C65" s="233"/>
      <c r="D65" s="234"/>
    </row>
    <row r="66" spans="1:4" ht="12" customHeight="1">
      <c r="A66" s="233"/>
      <c r="B66" s="233"/>
      <c r="C66" s="233"/>
      <c r="D66" s="234"/>
    </row>
    <row r="67" spans="1:4" ht="12" customHeight="1">
      <c r="A67" s="233"/>
      <c r="B67" s="233"/>
      <c r="C67" s="233"/>
      <c r="D67" s="234"/>
    </row>
    <row r="68" spans="1:4" ht="12" customHeight="1">
      <c r="A68" s="233"/>
      <c r="B68" s="233"/>
      <c r="C68" s="233"/>
      <c r="D68" s="234"/>
    </row>
    <row r="69" spans="1:4" ht="12" customHeight="1">
      <c r="A69" s="233"/>
      <c r="B69" s="233"/>
      <c r="C69" s="233"/>
      <c r="D69" s="234"/>
    </row>
    <row r="70" spans="1:4" ht="12" customHeight="1">
      <c r="A70" s="233"/>
      <c r="B70" s="233"/>
      <c r="C70" s="233"/>
      <c r="D70" s="234"/>
    </row>
    <row r="71" spans="1:4" ht="12" customHeight="1">
      <c r="A71" s="233"/>
      <c r="B71" s="233"/>
      <c r="C71" s="233"/>
      <c r="D71" s="234"/>
    </row>
    <row r="72" spans="1:4" ht="12" customHeight="1">
      <c r="A72" s="233"/>
      <c r="B72" s="233"/>
      <c r="C72" s="233"/>
      <c r="D72" s="234"/>
    </row>
    <row r="73" spans="1:4" ht="12" customHeight="1">
      <c r="A73" s="233"/>
      <c r="B73" s="233"/>
      <c r="C73" s="233"/>
      <c r="D73" s="234"/>
    </row>
    <row r="74" spans="1:4" ht="12" customHeight="1">
      <c r="A74" s="233"/>
      <c r="B74" s="233"/>
      <c r="C74" s="233"/>
      <c r="D74" s="234"/>
    </row>
    <row r="75" spans="1:4" ht="12" customHeight="1">
      <c r="A75" s="233"/>
      <c r="B75" s="233"/>
      <c r="C75" s="233"/>
      <c r="D75" s="234"/>
    </row>
    <row r="76" spans="1:4" ht="12" customHeight="1">
      <c r="A76" s="233"/>
      <c r="B76" s="233"/>
      <c r="C76" s="233"/>
      <c r="D76" s="234"/>
    </row>
    <row r="77" spans="1:4" ht="12" customHeight="1">
      <c r="A77" s="233"/>
      <c r="B77" s="233"/>
      <c r="C77" s="233"/>
      <c r="D77" s="234"/>
    </row>
    <row r="78" spans="1:4" ht="12" customHeight="1">
      <c r="A78" s="233"/>
      <c r="B78" s="233"/>
      <c r="C78" s="233"/>
      <c r="D78" s="234"/>
    </row>
    <row r="79" spans="1:4" ht="12" customHeight="1">
      <c r="A79" s="233"/>
      <c r="B79" s="233"/>
      <c r="C79" s="233"/>
      <c r="D79" s="234"/>
    </row>
    <row r="80" spans="1:4" ht="12" customHeight="1">
      <c r="A80" s="233"/>
      <c r="B80" s="233"/>
      <c r="C80" s="233"/>
      <c r="D80" s="234"/>
    </row>
    <row r="81" spans="1:4" ht="12" customHeight="1">
      <c r="A81" s="233"/>
      <c r="B81" s="233"/>
      <c r="C81" s="233"/>
      <c r="D81" s="234"/>
    </row>
    <row r="82" spans="1:4" ht="12" customHeight="1">
      <c r="A82" s="233"/>
      <c r="B82" s="233"/>
      <c r="C82" s="233"/>
      <c r="D82" s="234"/>
    </row>
    <row r="83" spans="1:4" ht="12" customHeight="1">
      <c r="A83" s="233"/>
      <c r="B83" s="233"/>
      <c r="C83" s="233"/>
      <c r="D83" s="234"/>
    </row>
    <row r="84" spans="1:4" ht="12" customHeight="1">
      <c r="A84" s="233"/>
      <c r="B84" s="233"/>
      <c r="C84" s="233"/>
      <c r="D84" s="234"/>
    </row>
    <row r="85" spans="1:4" ht="12" customHeight="1">
      <c r="A85" s="233"/>
      <c r="B85" s="233"/>
      <c r="C85" s="233"/>
      <c r="D85" s="234"/>
    </row>
    <row r="86" spans="1:4" ht="12" customHeight="1">
      <c r="A86" s="233"/>
      <c r="B86" s="233"/>
      <c r="C86" s="233"/>
      <c r="D86" s="234"/>
    </row>
    <row r="87" spans="1:4" ht="12" customHeight="1">
      <c r="A87" s="233"/>
      <c r="B87" s="233"/>
      <c r="C87" s="233"/>
      <c r="D87" s="234"/>
    </row>
    <row r="88" spans="1:4" ht="12" customHeight="1">
      <c r="A88" s="233"/>
      <c r="B88" s="233"/>
      <c r="C88" s="233"/>
      <c r="D88" s="234"/>
    </row>
    <row r="89" spans="1:4" ht="12" customHeight="1">
      <c r="A89" s="233"/>
      <c r="B89" s="233"/>
      <c r="C89" s="233"/>
      <c r="D89" s="234"/>
    </row>
    <row r="90" spans="1:4" ht="12" customHeight="1">
      <c r="A90" s="233"/>
      <c r="B90" s="233"/>
      <c r="C90" s="233"/>
      <c r="D90" s="234"/>
    </row>
    <row r="91" spans="1:4" ht="12" customHeight="1">
      <c r="A91" s="233"/>
      <c r="B91" s="233"/>
      <c r="C91" s="233"/>
      <c r="D91" s="234"/>
    </row>
    <row r="92" spans="1:4" ht="12" customHeight="1">
      <c r="A92" s="233"/>
      <c r="B92" s="233"/>
      <c r="C92" s="233"/>
      <c r="D92" s="234"/>
    </row>
    <row r="93" spans="1:4" ht="12" customHeight="1">
      <c r="A93" s="233"/>
      <c r="B93" s="233"/>
      <c r="C93" s="233"/>
      <c r="D93" s="234"/>
    </row>
    <row r="94" spans="1:4" ht="12" customHeight="1">
      <c r="A94" s="233"/>
      <c r="B94" s="233"/>
      <c r="C94" s="233"/>
      <c r="D94" s="234"/>
    </row>
    <row r="95" spans="1:4" ht="12" customHeight="1">
      <c r="A95" s="233"/>
      <c r="B95" s="233"/>
      <c r="C95" s="233"/>
      <c r="D95" s="234"/>
    </row>
    <row r="96" spans="1:4" ht="12" customHeight="1">
      <c r="A96" s="233"/>
      <c r="B96" s="233"/>
      <c r="C96" s="233"/>
      <c r="D96" s="234"/>
    </row>
    <row r="97" spans="1:4" ht="12" customHeight="1">
      <c r="A97" s="233"/>
      <c r="B97" s="233"/>
      <c r="C97" s="233"/>
      <c r="D97" s="234"/>
    </row>
    <row r="98" spans="1:4" ht="12" customHeight="1">
      <c r="A98" s="233"/>
      <c r="B98" s="233"/>
      <c r="C98" s="233"/>
      <c r="D98" s="234"/>
    </row>
    <row r="99" spans="1:4" ht="12" customHeight="1">
      <c r="A99" s="233"/>
      <c r="B99" s="233"/>
      <c r="C99" s="233"/>
      <c r="D99" s="234"/>
    </row>
    <row r="100" spans="1:4" ht="12" customHeight="1">
      <c r="A100" s="233"/>
      <c r="B100" s="233"/>
      <c r="C100" s="233"/>
      <c r="D100" s="234"/>
    </row>
    <row r="101" spans="1:4" ht="12" customHeight="1">
      <c r="A101" s="233"/>
      <c r="B101" s="233"/>
      <c r="C101" s="233"/>
      <c r="D101" s="234"/>
    </row>
    <row r="102" spans="1:4" ht="12" customHeight="1">
      <c r="A102" s="233"/>
      <c r="B102" s="233"/>
      <c r="C102" s="233"/>
      <c r="D102" s="234"/>
    </row>
    <row r="103" spans="1:4" ht="12" customHeight="1">
      <c r="A103" s="233"/>
      <c r="B103" s="233"/>
      <c r="C103" s="233"/>
      <c r="D103" s="234"/>
    </row>
    <row r="104" spans="1:4" ht="12" customHeight="1">
      <c r="A104" s="233"/>
      <c r="B104" s="233"/>
      <c r="C104" s="233"/>
      <c r="D104" s="234"/>
    </row>
    <row r="105" spans="1:4" ht="12" customHeight="1">
      <c r="A105" s="233"/>
      <c r="B105" s="233"/>
      <c r="C105" s="233"/>
      <c r="D105" s="234"/>
    </row>
    <row r="106" spans="1:4" ht="12" customHeight="1">
      <c r="A106" s="233"/>
      <c r="B106" s="233"/>
      <c r="C106" s="233"/>
      <c r="D106" s="234"/>
    </row>
    <row r="107" spans="1:4" ht="12" customHeight="1">
      <c r="A107" s="233"/>
      <c r="B107" s="233"/>
      <c r="C107" s="233"/>
      <c r="D107" s="234"/>
    </row>
    <row r="108" spans="1:4" ht="12" customHeight="1">
      <c r="A108" s="233"/>
      <c r="B108" s="233"/>
      <c r="C108" s="233"/>
      <c r="D108" s="234"/>
    </row>
    <row r="109" spans="1:4" ht="12" customHeight="1">
      <c r="A109" s="233"/>
      <c r="B109" s="233"/>
      <c r="C109" s="233"/>
      <c r="D109" s="234"/>
    </row>
    <row r="110" spans="1:4" ht="12" customHeight="1">
      <c r="A110" s="233"/>
      <c r="B110" s="233"/>
      <c r="C110" s="233"/>
      <c r="D110" s="234"/>
    </row>
    <row r="111" spans="1:4" ht="12" customHeight="1">
      <c r="A111" s="233"/>
      <c r="B111" s="233"/>
      <c r="C111" s="233"/>
      <c r="D111" s="234"/>
    </row>
    <row r="112" spans="1:4" ht="12" customHeight="1">
      <c r="A112" s="233"/>
      <c r="B112" s="233"/>
      <c r="C112" s="233"/>
      <c r="D112" s="234"/>
    </row>
    <row r="113" spans="1:4" ht="12" customHeight="1">
      <c r="A113" s="233"/>
      <c r="B113" s="233"/>
      <c r="C113" s="233"/>
      <c r="D113" s="234"/>
    </row>
    <row r="114" spans="1:4" ht="12" customHeight="1">
      <c r="A114" s="233"/>
      <c r="B114" s="233"/>
      <c r="C114" s="233"/>
      <c r="D114" s="234"/>
    </row>
    <row r="115" spans="1:4" ht="12" customHeight="1">
      <c r="A115" s="233"/>
      <c r="B115" s="233"/>
      <c r="C115" s="233"/>
      <c r="D115" s="234"/>
    </row>
    <row r="116" spans="1:4" ht="12" customHeight="1">
      <c r="A116" s="233"/>
      <c r="B116" s="233"/>
      <c r="C116" s="233"/>
      <c r="D116" s="234"/>
    </row>
    <row r="117" spans="1:4" ht="12" customHeight="1">
      <c r="A117" s="233"/>
      <c r="B117" s="233"/>
      <c r="C117" s="233"/>
      <c r="D117" s="234"/>
    </row>
    <row r="118" spans="1:4" ht="12" customHeight="1">
      <c r="A118" s="233"/>
      <c r="B118" s="233"/>
      <c r="C118" s="233"/>
      <c r="D118" s="234"/>
    </row>
    <row r="119" spans="1:4" ht="12" customHeight="1">
      <c r="A119" s="233"/>
      <c r="B119" s="233"/>
      <c r="C119" s="233"/>
      <c r="D119" s="234"/>
    </row>
    <row r="120" spans="1:4" ht="12" customHeight="1">
      <c r="A120" s="233"/>
      <c r="B120" s="233"/>
      <c r="C120" s="233"/>
      <c r="D120" s="234"/>
    </row>
    <row r="121" spans="1:4" ht="12" customHeight="1">
      <c r="A121" s="233"/>
      <c r="B121" s="233"/>
      <c r="C121" s="233"/>
      <c r="D121" s="234"/>
    </row>
  </sheetData>
  <mergeCells count="10">
    <mergeCell ref="H3:J3"/>
    <mergeCell ref="B9:C9"/>
    <mergeCell ref="B10:C10"/>
    <mergeCell ref="B12:C12"/>
    <mergeCell ref="E4:I4"/>
    <mergeCell ref="J4:J6"/>
    <mergeCell ref="I5:I6"/>
    <mergeCell ref="B7:C7"/>
    <mergeCell ref="B8:C8"/>
    <mergeCell ref="B11:C11"/>
  </mergeCells>
  <phoneticPr fontId="4"/>
  <printOptions gridLinesSet="0"/>
  <pageMargins left="0.59055118110236227" right="0.59055118110236227" top="0.78740157480314965" bottom="0.78740157480314965" header="0.31496062992125984" footer="0.31496062992125984"/>
  <pageSetup paperSize="9" pageOrder="overThenDown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45"/>
  <sheetViews>
    <sheetView zoomScale="120" zoomScaleNormal="120" zoomScaleSheetLayoutView="100" workbookViewId="0">
      <selection activeCell="K10" sqref="K10"/>
    </sheetView>
  </sheetViews>
  <sheetFormatPr defaultRowHeight="12" customHeight="1"/>
  <cols>
    <col min="1" max="1" width="0.375" style="259" customWidth="1"/>
    <col min="2" max="2" width="2.625" style="259" customWidth="1"/>
    <col min="3" max="3" width="14.625" style="259" customWidth="1"/>
    <col min="4" max="4" width="0.75" style="260" customWidth="1"/>
    <col min="5" max="15" width="6.625" style="259" customWidth="1"/>
    <col min="16" max="16" width="5.25" style="30" customWidth="1"/>
    <col min="17" max="16384" width="9" style="259"/>
  </cols>
  <sheetData>
    <row r="1" spans="1:16" s="197" customFormat="1" ht="21" customHeight="1">
      <c r="D1" s="198"/>
      <c r="E1" s="237"/>
      <c r="F1" s="237" t="s">
        <v>318</v>
      </c>
      <c r="G1" s="200" t="s">
        <v>54</v>
      </c>
      <c r="I1" s="202"/>
      <c r="J1" s="202"/>
      <c r="K1" s="202"/>
      <c r="L1" s="202"/>
      <c r="M1" s="202"/>
      <c r="N1" s="202"/>
      <c r="O1" s="202"/>
      <c r="P1" s="30"/>
    </row>
    <row r="2" spans="1:16" s="203" customFormat="1" ht="5.25" customHeight="1">
      <c r="D2" s="204"/>
      <c r="F2" s="207"/>
      <c r="G2" s="238"/>
      <c r="H2" s="238"/>
      <c r="I2" s="238"/>
      <c r="J2" s="238"/>
      <c r="K2" s="238"/>
      <c r="L2" s="238"/>
      <c r="M2" s="238"/>
      <c r="N2" s="238"/>
      <c r="O2" s="238"/>
      <c r="P2" s="30"/>
    </row>
    <row r="3" spans="1:16" s="239" customFormat="1" ht="12" customHeight="1" thickBot="1">
      <c r="D3" s="240"/>
      <c r="N3" s="635" t="s">
        <v>210</v>
      </c>
      <c r="O3" s="635"/>
      <c r="P3" s="30"/>
    </row>
    <row r="4" spans="1:16" s="239" customFormat="1" ht="12" customHeight="1">
      <c r="A4" s="241"/>
      <c r="B4" s="241"/>
      <c r="C4" s="241"/>
      <c r="D4" s="241"/>
      <c r="E4" s="625" t="s">
        <v>172</v>
      </c>
      <c r="F4" s="626"/>
      <c r="G4" s="634"/>
      <c r="H4" s="625" t="s">
        <v>173</v>
      </c>
      <c r="I4" s="626"/>
      <c r="J4" s="626"/>
      <c r="K4" s="242"/>
      <c r="L4" s="243"/>
      <c r="M4" s="244"/>
      <c r="N4" s="630" t="s">
        <v>55</v>
      </c>
      <c r="O4" s="625" t="s">
        <v>56</v>
      </c>
      <c r="P4" s="30"/>
    </row>
    <row r="5" spans="1:16" s="240" customFormat="1" ht="12" customHeight="1">
      <c r="E5" s="627"/>
      <c r="F5" s="628"/>
      <c r="G5" s="629"/>
      <c r="H5" s="627"/>
      <c r="I5" s="628"/>
      <c r="J5" s="629"/>
      <c r="K5" s="246" t="s">
        <v>57</v>
      </c>
      <c r="L5" s="247"/>
      <c r="M5" s="248"/>
      <c r="N5" s="631"/>
      <c r="O5" s="633"/>
      <c r="P5" s="30"/>
    </row>
    <row r="6" spans="1:16" s="239" customFormat="1" ht="12" customHeight="1">
      <c r="A6" s="249"/>
      <c r="B6" s="249"/>
      <c r="C6" s="249"/>
      <c r="D6" s="250"/>
      <c r="E6" s="251" t="s">
        <v>24</v>
      </c>
      <c r="F6" s="245" t="s">
        <v>3</v>
      </c>
      <c r="G6" s="245" t="s">
        <v>4</v>
      </c>
      <c r="H6" s="245" t="s">
        <v>24</v>
      </c>
      <c r="I6" s="245" t="s">
        <v>3</v>
      </c>
      <c r="J6" s="245" t="s">
        <v>4</v>
      </c>
      <c r="K6" s="251" t="s">
        <v>24</v>
      </c>
      <c r="L6" s="245" t="s">
        <v>3</v>
      </c>
      <c r="M6" s="251" t="s">
        <v>4</v>
      </c>
      <c r="N6" s="632"/>
      <c r="O6" s="627"/>
      <c r="P6" s="30"/>
    </row>
    <row r="7" spans="1:16" s="203" customFormat="1" ht="15" customHeight="1">
      <c r="A7" s="31"/>
      <c r="B7" s="608" t="s">
        <v>61</v>
      </c>
      <c r="C7" s="608"/>
      <c r="D7" s="32"/>
      <c r="E7" s="127">
        <v>10</v>
      </c>
      <c r="F7" s="127">
        <v>7</v>
      </c>
      <c r="G7" s="127">
        <v>3</v>
      </c>
      <c r="H7" s="127">
        <v>9</v>
      </c>
      <c r="I7" s="127">
        <v>6</v>
      </c>
      <c r="J7" s="127">
        <v>3</v>
      </c>
      <c r="K7" s="127">
        <v>6</v>
      </c>
      <c r="L7" s="127">
        <v>3</v>
      </c>
      <c r="M7" s="127">
        <v>3</v>
      </c>
      <c r="N7" s="127">
        <v>9</v>
      </c>
      <c r="O7" s="127">
        <v>6</v>
      </c>
      <c r="P7" s="30"/>
    </row>
    <row r="8" spans="1:16" s="203" customFormat="1" ht="10.5" customHeight="1">
      <c r="A8" s="31"/>
      <c r="B8" s="608" t="s">
        <v>159</v>
      </c>
      <c r="C8" s="608"/>
      <c r="D8" s="32"/>
      <c r="E8" s="127">
        <v>11</v>
      </c>
      <c r="F8" s="127">
        <v>8</v>
      </c>
      <c r="G8" s="127">
        <v>3</v>
      </c>
      <c r="H8" s="127">
        <v>6</v>
      </c>
      <c r="I8" s="127">
        <v>5</v>
      </c>
      <c r="J8" s="127">
        <v>1</v>
      </c>
      <c r="K8" s="127">
        <v>3</v>
      </c>
      <c r="L8" s="127">
        <v>2</v>
      </c>
      <c r="M8" s="127">
        <v>1</v>
      </c>
      <c r="N8" s="127">
        <v>5</v>
      </c>
      <c r="O8" s="127">
        <v>2</v>
      </c>
      <c r="P8" s="30"/>
    </row>
    <row r="9" spans="1:16" s="203" customFormat="1" ht="10.5" customHeight="1">
      <c r="A9" s="31"/>
      <c r="B9" s="608" t="s">
        <v>194</v>
      </c>
      <c r="C9" s="608"/>
      <c r="D9" s="32"/>
      <c r="E9" s="532">
        <v>12</v>
      </c>
      <c r="F9" s="532">
        <v>8</v>
      </c>
      <c r="G9" s="532">
        <v>4</v>
      </c>
      <c r="H9" s="532">
        <v>9</v>
      </c>
      <c r="I9" s="532">
        <v>5</v>
      </c>
      <c r="J9" s="532">
        <v>4</v>
      </c>
      <c r="K9" s="532">
        <v>9</v>
      </c>
      <c r="L9" s="532">
        <v>5</v>
      </c>
      <c r="M9" s="532">
        <v>4</v>
      </c>
      <c r="N9" s="532">
        <v>9</v>
      </c>
      <c r="O9" s="532">
        <v>9</v>
      </c>
      <c r="P9" s="30"/>
    </row>
    <row r="10" spans="1:16" s="203" customFormat="1" ht="10.5" customHeight="1">
      <c r="A10" s="551"/>
      <c r="B10" s="608" t="s">
        <v>215</v>
      </c>
      <c r="C10" s="608"/>
      <c r="D10" s="32"/>
      <c r="E10" s="532">
        <v>10</v>
      </c>
      <c r="F10" s="532">
        <v>6</v>
      </c>
      <c r="G10" s="532">
        <v>4</v>
      </c>
      <c r="H10" s="532">
        <v>6</v>
      </c>
      <c r="I10" s="532">
        <v>4</v>
      </c>
      <c r="J10" s="532">
        <v>2</v>
      </c>
      <c r="K10" s="532">
        <v>6</v>
      </c>
      <c r="L10" s="532">
        <v>4</v>
      </c>
      <c r="M10" s="532">
        <v>2</v>
      </c>
      <c r="N10" s="532">
        <v>13</v>
      </c>
      <c r="O10" s="532" t="s">
        <v>219</v>
      </c>
      <c r="P10" s="30"/>
    </row>
    <row r="11" spans="1:16" s="252" customFormat="1" ht="15" customHeight="1">
      <c r="A11" s="34"/>
      <c r="B11" s="607" t="s">
        <v>226</v>
      </c>
      <c r="C11" s="607"/>
      <c r="D11" s="35"/>
      <c r="E11" s="252">
        <v>17</v>
      </c>
      <c r="F11" s="252">
        <v>9</v>
      </c>
      <c r="G11" s="252">
        <v>8</v>
      </c>
      <c r="H11" s="252">
        <v>12</v>
      </c>
      <c r="I11" s="252">
        <v>6</v>
      </c>
      <c r="J11" s="252">
        <v>6</v>
      </c>
      <c r="K11" s="252">
        <v>12</v>
      </c>
      <c r="L11" s="252">
        <v>6</v>
      </c>
      <c r="M11" s="252">
        <v>6</v>
      </c>
      <c r="N11" s="252">
        <v>14</v>
      </c>
      <c r="O11" s="582" t="s">
        <v>219</v>
      </c>
      <c r="P11" s="30"/>
    </row>
    <row r="12" spans="1:16" s="252" customFormat="1" ht="15" customHeight="1">
      <c r="A12" s="181"/>
      <c r="B12" s="612" t="s">
        <v>53</v>
      </c>
      <c r="C12" s="612"/>
      <c r="D12" s="253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30"/>
    </row>
    <row r="13" spans="1:16" s="203" customFormat="1" ht="12" customHeight="1">
      <c r="A13" s="183"/>
      <c r="B13" s="183"/>
      <c r="C13" s="184" t="s">
        <v>36</v>
      </c>
      <c r="D13" s="185"/>
      <c r="E13" s="255">
        <v>1</v>
      </c>
      <c r="F13" s="255">
        <v>1</v>
      </c>
      <c r="G13" s="255">
        <v>0</v>
      </c>
      <c r="H13" s="255">
        <v>1</v>
      </c>
      <c r="I13" s="255">
        <v>1</v>
      </c>
      <c r="J13" s="255">
        <v>0</v>
      </c>
      <c r="K13" s="255">
        <v>1</v>
      </c>
      <c r="L13" s="255">
        <v>1</v>
      </c>
      <c r="M13" s="255">
        <v>0</v>
      </c>
      <c r="N13" s="255">
        <v>2</v>
      </c>
      <c r="O13" s="255" t="s">
        <v>219</v>
      </c>
      <c r="P13" s="30"/>
    </row>
    <row r="14" spans="1:16" s="203" customFormat="1" ht="12" customHeight="1">
      <c r="A14" s="183"/>
      <c r="B14" s="183"/>
      <c r="C14" s="184" t="s">
        <v>37</v>
      </c>
      <c r="D14" s="185"/>
      <c r="E14" s="255">
        <v>1</v>
      </c>
      <c r="F14" s="255">
        <v>1</v>
      </c>
      <c r="G14" s="255">
        <v>0</v>
      </c>
      <c r="H14" s="255">
        <v>1</v>
      </c>
      <c r="I14" s="255">
        <v>1</v>
      </c>
      <c r="J14" s="255">
        <v>0</v>
      </c>
      <c r="K14" s="255">
        <v>1</v>
      </c>
      <c r="L14" s="255">
        <v>1</v>
      </c>
      <c r="M14" s="255">
        <v>0</v>
      </c>
      <c r="N14" s="255">
        <v>1</v>
      </c>
      <c r="O14" s="255" t="s">
        <v>219</v>
      </c>
      <c r="P14" s="30"/>
    </row>
    <row r="15" spans="1:16" s="203" customFormat="1" ht="12" customHeight="1">
      <c r="A15" s="183"/>
      <c r="B15" s="183"/>
      <c r="C15" s="184" t="s">
        <v>38</v>
      </c>
      <c r="D15" s="185"/>
      <c r="E15" s="255">
        <v>2</v>
      </c>
      <c r="F15" s="255">
        <v>0</v>
      </c>
      <c r="G15" s="255">
        <v>2</v>
      </c>
      <c r="H15" s="255">
        <v>1</v>
      </c>
      <c r="I15" s="255">
        <v>0</v>
      </c>
      <c r="J15" s="255">
        <v>1</v>
      </c>
      <c r="K15" s="255">
        <v>1</v>
      </c>
      <c r="L15" s="255">
        <v>0</v>
      </c>
      <c r="M15" s="255">
        <v>1</v>
      </c>
      <c r="N15" s="255">
        <v>1</v>
      </c>
      <c r="O15" s="255" t="s">
        <v>219</v>
      </c>
      <c r="P15" s="30"/>
    </row>
    <row r="16" spans="1:16" s="203" customFormat="1" ht="12" customHeight="1">
      <c r="A16" s="183"/>
      <c r="B16" s="183"/>
      <c r="C16" s="184" t="s">
        <v>39</v>
      </c>
      <c r="D16" s="185"/>
      <c r="E16" s="255">
        <v>4</v>
      </c>
      <c r="F16" s="255">
        <v>1</v>
      </c>
      <c r="G16" s="255">
        <v>3</v>
      </c>
      <c r="H16" s="255">
        <v>4</v>
      </c>
      <c r="I16" s="255">
        <v>1</v>
      </c>
      <c r="J16" s="255">
        <v>3</v>
      </c>
      <c r="K16" s="255">
        <v>4</v>
      </c>
      <c r="L16" s="255">
        <v>1</v>
      </c>
      <c r="M16" s="255">
        <v>3</v>
      </c>
      <c r="N16" s="255">
        <v>4</v>
      </c>
      <c r="O16" s="255" t="s">
        <v>219</v>
      </c>
      <c r="P16" s="30"/>
    </row>
    <row r="17" spans="1:16" s="203" customFormat="1" ht="12" customHeight="1">
      <c r="A17" s="183"/>
      <c r="B17" s="183"/>
      <c r="C17" s="184" t="s">
        <v>40</v>
      </c>
      <c r="D17" s="185"/>
      <c r="E17" s="255">
        <v>6</v>
      </c>
      <c r="F17" s="255">
        <v>3</v>
      </c>
      <c r="G17" s="255">
        <v>3</v>
      </c>
      <c r="H17" s="255">
        <v>4</v>
      </c>
      <c r="I17" s="255">
        <v>2</v>
      </c>
      <c r="J17" s="255">
        <v>2</v>
      </c>
      <c r="K17" s="255">
        <v>4</v>
      </c>
      <c r="L17" s="255">
        <v>2</v>
      </c>
      <c r="M17" s="255">
        <v>2</v>
      </c>
      <c r="N17" s="255">
        <v>4</v>
      </c>
      <c r="O17" s="255" t="s">
        <v>219</v>
      </c>
      <c r="P17" s="30"/>
    </row>
    <row r="18" spans="1:16" s="203" customFormat="1" ht="12" customHeight="1">
      <c r="A18" s="183"/>
      <c r="B18" s="183"/>
      <c r="C18" s="184" t="s">
        <v>41</v>
      </c>
      <c r="D18" s="185"/>
      <c r="E18" s="255">
        <v>3</v>
      </c>
      <c r="F18" s="255">
        <v>3</v>
      </c>
      <c r="G18" s="255">
        <v>0</v>
      </c>
      <c r="H18" s="255">
        <v>1</v>
      </c>
      <c r="I18" s="255">
        <v>1</v>
      </c>
      <c r="J18" s="256">
        <v>0</v>
      </c>
      <c r="K18" s="255">
        <v>1</v>
      </c>
      <c r="L18" s="255">
        <v>1</v>
      </c>
      <c r="M18" s="256">
        <v>0</v>
      </c>
      <c r="N18" s="255">
        <v>2</v>
      </c>
      <c r="O18" s="255" t="s">
        <v>219</v>
      </c>
      <c r="P18" s="30"/>
    </row>
    <row r="19" spans="1:16" s="203" customFormat="1" ht="3.95" customHeight="1">
      <c r="A19" s="257"/>
      <c r="B19" s="257"/>
      <c r="C19" s="257"/>
      <c r="D19" s="258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30"/>
    </row>
    <row r="20" spans="1:16" s="203" customFormat="1" ht="15" customHeight="1">
      <c r="A20" s="204"/>
      <c r="B20" s="204" t="s">
        <v>218</v>
      </c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30"/>
    </row>
    <row r="21" spans="1:16" s="203" customFormat="1" ht="12" customHeight="1">
      <c r="A21" s="204"/>
      <c r="B21" s="204" t="s">
        <v>220</v>
      </c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30"/>
    </row>
    <row r="22" spans="1:16" ht="12" customHeight="1">
      <c r="B22" s="203" t="s">
        <v>58</v>
      </c>
    </row>
    <row r="23" spans="1:16" ht="7.5" customHeight="1">
      <c r="B23" s="203"/>
    </row>
    <row r="24" spans="1:16" s="197" customFormat="1" ht="24" customHeight="1">
      <c r="D24" s="198"/>
      <c r="E24" s="237"/>
      <c r="F24" s="237" t="s">
        <v>322</v>
      </c>
      <c r="G24" s="200" t="s">
        <v>59</v>
      </c>
      <c r="I24" s="202"/>
      <c r="J24" s="202"/>
      <c r="K24" s="202"/>
      <c r="L24" s="202"/>
      <c r="M24" s="202"/>
      <c r="N24" s="202"/>
      <c r="O24" s="202"/>
      <c r="P24" s="30"/>
    </row>
    <row r="25" spans="1:16" s="203" customFormat="1" ht="5.25" customHeight="1">
      <c r="D25" s="204"/>
      <c r="F25" s="207"/>
      <c r="G25" s="238"/>
      <c r="H25" s="238"/>
      <c r="I25" s="238"/>
      <c r="J25" s="238"/>
      <c r="K25" s="238"/>
      <c r="L25" s="238"/>
      <c r="M25" s="238"/>
      <c r="N25" s="238"/>
      <c r="O25" s="238"/>
      <c r="P25" s="30"/>
    </row>
    <row r="26" spans="1:16" s="239" customFormat="1" ht="12" customHeight="1" thickBot="1">
      <c r="D26" s="240"/>
      <c r="N26" s="635" t="s">
        <v>210</v>
      </c>
      <c r="O26" s="635"/>
      <c r="P26" s="30"/>
    </row>
    <row r="27" spans="1:16" s="239" customFormat="1" ht="12" customHeight="1">
      <c r="A27" s="241"/>
      <c r="B27" s="241"/>
      <c r="C27" s="241"/>
      <c r="D27" s="241"/>
      <c r="E27" s="625" t="s">
        <v>172</v>
      </c>
      <c r="F27" s="626"/>
      <c r="G27" s="634"/>
      <c r="H27" s="625" t="s">
        <v>173</v>
      </c>
      <c r="I27" s="626"/>
      <c r="J27" s="626"/>
      <c r="K27" s="242"/>
      <c r="L27" s="243"/>
      <c r="M27" s="244"/>
      <c r="N27" s="630" t="s">
        <v>55</v>
      </c>
      <c r="O27" s="625" t="s">
        <v>56</v>
      </c>
      <c r="P27" s="30"/>
    </row>
    <row r="28" spans="1:16" s="240" customFormat="1" ht="12" customHeight="1">
      <c r="E28" s="627"/>
      <c r="F28" s="628"/>
      <c r="G28" s="629"/>
      <c r="H28" s="627"/>
      <c r="I28" s="628"/>
      <c r="J28" s="629"/>
      <c r="K28" s="246" t="s">
        <v>60</v>
      </c>
      <c r="L28" s="247"/>
      <c r="M28" s="248"/>
      <c r="N28" s="631"/>
      <c r="O28" s="633"/>
      <c r="P28" s="30"/>
    </row>
    <row r="29" spans="1:16" s="239" customFormat="1" ht="12" customHeight="1">
      <c r="A29" s="249"/>
      <c r="B29" s="249"/>
      <c r="C29" s="249"/>
      <c r="D29" s="250"/>
      <c r="E29" s="251" t="s">
        <v>24</v>
      </c>
      <c r="F29" s="245" t="s">
        <v>3</v>
      </c>
      <c r="G29" s="245" t="s">
        <v>4</v>
      </c>
      <c r="H29" s="245" t="s">
        <v>24</v>
      </c>
      <c r="I29" s="245" t="s">
        <v>3</v>
      </c>
      <c r="J29" s="245" t="s">
        <v>4</v>
      </c>
      <c r="K29" s="251" t="s">
        <v>24</v>
      </c>
      <c r="L29" s="245" t="s">
        <v>3</v>
      </c>
      <c r="M29" s="251" t="s">
        <v>4</v>
      </c>
      <c r="N29" s="632"/>
      <c r="O29" s="627"/>
      <c r="P29" s="30"/>
    </row>
    <row r="30" spans="1:16" s="203" customFormat="1" ht="15" customHeight="1">
      <c r="A30" s="31"/>
      <c r="B30" s="608" t="s">
        <v>61</v>
      </c>
      <c r="C30" s="608"/>
      <c r="D30" s="32"/>
      <c r="E30" s="127">
        <v>2026</v>
      </c>
      <c r="F30" s="127">
        <v>1181</v>
      </c>
      <c r="G30" s="127">
        <v>845</v>
      </c>
      <c r="H30" s="127">
        <v>1970</v>
      </c>
      <c r="I30" s="127">
        <v>1153</v>
      </c>
      <c r="J30" s="127">
        <v>817</v>
      </c>
      <c r="K30" s="127">
        <v>1768</v>
      </c>
      <c r="L30" s="127">
        <v>1042</v>
      </c>
      <c r="M30" s="127">
        <v>726</v>
      </c>
      <c r="N30" s="127">
        <v>2066</v>
      </c>
      <c r="O30" s="127">
        <v>1389</v>
      </c>
      <c r="P30" s="30"/>
    </row>
    <row r="31" spans="1:16" s="203" customFormat="1" ht="10.5" customHeight="1">
      <c r="A31" s="31"/>
      <c r="B31" s="608" t="s">
        <v>159</v>
      </c>
      <c r="C31" s="608"/>
      <c r="D31" s="32"/>
      <c r="E31" s="127">
        <v>2045</v>
      </c>
      <c r="F31" s="127">
        <v>1176</v>
      </c>
      <c r="G31" s="127">
        <v>869</v>
      </c>
      <c r="H31" s="127">
        <v>2021</v>
      </c>
      <c r="I31" s="127">
        <v>1169</v>
      </c>
      <c r="J31" s="127">
        <v>852</v>
      </c>
      <c r="K31" s="127">
        <v>1814</v>
      </c>
      <c r="L31" s="127">
        <v>1058</v>
      </c>
      <c r="M31" s="127">
        <v>756</v>
      </c>
      <c r="N31" s="127">
        <v>2135</v>
      </c>
      <c r="O31" s="127">
        <v>1452</v>
      </c>
      <c r="P31" s="30"/>
    </row>
    <row r="32" spans="1:16" s="203" customFormat="1" ht="10.5" customHeight="1">
      <c r="A32" s="31"/>
      <c r="B32" s="608" t="s">
        <v>194</v>
      </c>
      <c r="C32" s="608"/>
      <c r="D32" s="32"/>
      <c r="E32" s="532">
        <v>2043</v>
      </c>
      <c r="F32" s="532">
        <v>1208</v>
      </c>
      <c r="G32" s="532">
        <v>835</v>
      </c>
      <c r="H32" s="532">
        <v>2028</v>
      </c>
      <c r="I32" s="532">
        <v>1199</v>
      </c>
      <c r="J32" s="532">
        <v>829</v>
      </c>
      <c r="K32" s="532">
        <v>1852</v>
      </c>
      <c r="L32" s="532">
        <v>1109</v>
      </c>
      <c r="M32" s="532">
        <v>743</v>
      </c>
      <c r="N32" s="532">
        <v>2263</v>
      </c>
      <c r="O32" s="532">
        <v>1404</v>
      </c>
      <c r="P32" s="30"/>
    </row>
    <row r="33" spans="1:16" s="203" customFormat="1" ht="10.5" customHeight="1">
      <c r="A33" s="31"/>
      <c r="B33" s="608" t="s">
        <v>212</v>
      </c>
      <c r="C33" s="608"/>
      <c r="D33" s="32"/>
      <c r="E33" s="532">
        <v>2193</v>
      </c>
      <c r="F33" s="532">
        <v>1280</v>
      </c>
      <c r="G33" s="532">
        <v>913</v>
      </c>
      <c r="H33" s="532">
        <v>2176</v>
      </c>
      <c r="I33" s="532">
        <v>1273</v>
      </c>
      <c r="J33" s="532">
        <v>903</v>
      </c>
      <c r="K33" s="532">
        <v>2000</v>
      </c>
      <c r="L33" s="532">
        <v>1180</v>
      </c>
      <c r="M33" s="532">
        <v>820</v>
      </c>
      <c r="N33" s="532">
        <v>2833</v>
      </c>
      <c r="O33" s="532" t="s">
        <v>219</v>
      </c>
      <c r="P33" s="30"/>
    </row>
    <row r="34" spans="1:16" s="252" customFormat="1" ht="15" customHeight="1">
      <c r="A34" s="34"/>
      <c r="B34" s="607" t="s">
        <v>226</v>
      </c>
      <c r="C34" s="607"/>
      <c r="D34" s="35"/>
      <c r="E34" s="580">
        <v>2238</v>
      </c>
      <c r="F34" s="580">
        <v>1307</v>
      </c>
      <c r="G34" s="580">
        <v>931</v>
      </c>
      <c r="H34" s="580">
        <v>2229</v>
      </c>
      <c r="I34" s="580">
        <v>1303</v>
      </c>
      <c r="J34" s="580">
        <v>926</v>
      </c>
      <c r="K34" s="580">
        <v>2032</v>
      </c>
      <c r="L34" s="580">
        <v>1207</v>
      </c>
      <c r="M34" s="580">
        <v>825</v>
      </c>
      <c r="N34" s="580">
        <v>3258</v>
      </c>
      <c r="O34" s="581" t="s">
        <v>219</v>
      </c>
      <c r="P34" s="30"/>
    </row>
    <row r="35" spans="1:16" s="252" customFormat="1" ht="15" customHeight="1">
      <c r="A35" s="181"/>
      <c r="B35" s="612" t="s">
        <v>48</v>
      </c>
      <c r="C35" s="612"/>
      <c r="D35" s="253"/>
      <c r="E35" s="254"/>
      <c r="F35" s="254"/>
      <c r="G35" s="254"/>
      <c r="H35" s="254"/>
      <c r="I35" s="254"/>
      <c r="J35" s="254"/>
      <c r="K35" s="254"/>
      <c r="L35" s="254"/>
      <c r="M35" s="254"/>
      <c r="N35" s="254"/>
      <c r="O35" s="254"/>
      <c r="P35" s="30"/>
    </row>
    <row r="36" spans="1:16" s="203" customFormat="1" ht="12" customHeight="1">
      <c r="A36" s="183"/>
      <c r="B36" s="183"/>
      <c r="C36" s="184" t="s">
        <v>36</v>
      </c>
      <c r="D36" s="185"/>
      <c r="E36" s="261">
        <v>438</v>
      </c>
      <c r="F36" s="261">
        <v>294</v>
      </c>
      <c r="G36" s="261">
        <v>144</v>
      </c>
      <c r="H36" s="261">
        <v>434</v>
      </c>
      <c r="I36" s="261">
        <v>292</v>
      </c>
      <c r="J36" s="261">
        <v>142</v>
      </c>
      <c r="K36" s="261">
        <v>364</v>
      </c>
      <c r="L36" s="261">
        <v>250</v>
      </c>
      <c r="M36" s="261">
        <v>114</v>
      </c>
      <c r="N36" s="261">
        <v>570</v>
      </c>
      <c r="O36" s="261" t="s">
        <v>219</v>
      </c>
      <c r="P36" s="30"/>
    </row>
    <row r="37" spans="1:16" s="203" customFormat="1" ht="12" customHeight="1">
      <c r="A37" s="183"/>
      <c r="B37" s="183"/>
      <c r="C37" s="184" t="s">
        <v>37</v>
      </c>
      <c r="D37" s="185"/>
      <c r="E37" s="261">
        <v>294</v>
      </c>
      <c r="F37" s="261">
        <v>163</v>
      </c>
      <c r="G37" s="261">
        <v>131</v>
      </c>
      <c r="H37" s="261">
        <v>294</v>
      </c>
      <c r="I37" s="261">
        <v>163</v>
      </c>
      <c r="J37" s="261">
        <v>131</v>
      </c>
      <c r="K37" s="261">
        <v>286</v>
      </c>
      <c r="L37" s="261">
        <v>157</v>
      </c>
      <c r="M37" s="261">
        <v>129</v>
      </c>
      <c r="N37" s="261">
        <v>362</v>
      </c>
      <c r="O37" s="261" t="s">
        <v>219</v>
      </c>
      <c r="P37" s="30"/>
    </row>
    <row r="38" spans="1:16" s="203" customFormat="1" ht="12" customHeight="1">
      <c r="A38" s="183"/>
      <c r="B38" s="183"/>
      <c r="C38" s="184" t="s">
        <v>38</v>
      </c>
      <c r="D38" s="185"/>
      <c r="E38" s="261">
        <v>425</v>
      </c>
      <c r="F38" s="261">
        <v>265</v>
      </c>
      <c r="G38" s="261">
        <v>160</v>
      </c>
      <c r="H38" s="261">
        <v>423</v>
      </c>
      <c r="I38" s="261">
        <v>265</v>
      </c>
      <c r="J38" s="261">
        <v>158</v>
      </c>
      <c r="K38" s="261">
        <v>402</v>
      </c>
      <c r="L38" s="261">
        <v>255</v>
      </c>
      <c r="M38" s="261">
        <v>147</v>
      </c>
      <c r="N38" s="261">
        <v>464</v>
      </c>
      <c r="O38" s="261" t="s">
        <v>219</v>
      </c>
      <c r="P38" s="30"/>
    </row>
    <row r="39" spans="1:16" s="203" customFormat="1" ht="12" customHeight="1">
      <c r="A39" s="183"/>
      <c r="B39" s="183"/>
      <c r="C39" s="184" t="s">
        <v>39</v>
      </c>
      <c r="D39" s="185"/>
      <c r="E39" s="261">
        <v>471</v>
      </c>
      <c r="F39" s="261">
        <v>268</v>
      </c>
      <c r="G39" s="261">
        <v>203</v>
      </c>
      <c r="H39" s="261">
        <v>471</v>
      </c>
      <c r="I39" s="261">
        <v>268</v>
      </c>
      <c r="J39" s="261">
        <v>203</v>
      </c>
      <c r="K39" s="261">
        <v>455</v>
      </c>
      <c r="L39" s="261">
        <v>257</v>
      </c>
      <c r="M39" s="261">
        <v>198</v>
      </c>
      <c r="N39" s="261">
        <v>595</v>
      </c>
      <c r="O39" s="261" t="s">
        <v>219</v>
      </c>
      <c r="P39" s="30"/>
    </row>
    <row r="40" spans="1:16" s="203" customFormat="1" ht="12" customHeight="1">
      <c r="A40" s="183"/>
      <c r="B40" s="183"/>
      <c r="C40" s="184" t="s">
        <v>40</v>
      </c>
      <c r="D40" s="185"/>
      <c r="E40" s="261">
        <v>207</v>
      </c>
      <c r="F40" s="261">
        <v>118</v>
      </c>
      <c r="G40" s="261">
        <v>89</v>
      </c>
      <c r="H40" s="261">
        <v>206</v>
      </c>
      <c r="I40" s="261">
        <v>117</v>
      </c>
      <c r="J40" s="261">
        <v>89</v>
      </c>
      <c r="K40" s="261">
        <v>194</v>
      </c>
      <c r="L40" s="261">
        <v>112</v>
      </c>
      <c r="M40" s="261">
        <v>82</v>
      </c>
      <c r="N40" s="261">
        <v>545</v>
      </c>
      <c r="O40" s="261" t="s">
        <v>219</v>
      </c>
      <c r="P40" s="30"/>
    </row>
    <row r="41" spans="1:16" s="203" customFormat="1" ht="12" customHeight="1">
      <c r="A41" s="183"/>
      <c r="B41" s="183"/>
      <c r="C41" s="184" t="s">
        <v>41</v>
      </c>
      <c r="D41" s="185"/>
      <c r="E41" s="261">
        <v>403</v>
      </c>
      <c r="F41" s="261">
        <v>199</v>
      </c>
      <c r="G41" s="261">
        <v>204</v>
      </c>
      <c r="H41" s="261">
        <v>401</v>
      </c>
      <c r="I41" s="261">
        <v>198</v>
      </c>
      <c r="J41" s="127">
        <v>203</v>
      </c>
      <c r="K41" s="261">
        <v>331</v>
      </c>
      <c r="L41" s="261">
        <v>176</v>
      </c>
      <c r="M41" s="261">
        <v>155</v>
      </c>
      <c r="N41" s="261">
        <v>722</v>
      </c>
      <c r="O41" s="261" t="s">
        <v>219</v>
      </c>
      <c r="P41" s="30"/>
    </row>
    <row r="42" spans="1:16" s="203" customFormat="1" ht="3.95" customHeight="1">
      <c r="A42" s="257"/>
      <c r="B42" s="257"/>
      <c r="C42" s="257"/>
      <c r="D42" s="258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7"/>
      <c r="P42" s="30"/>
    </row>
    <row r="43" spans="1:16" s="203" customFormat="1" ht="15" customHeight="1">
      <c r="A43" s="204"/>
      <c r="B43" s="204" t="s">
        <v>218</v>
      </c>
      <c r="C43" s="204"/>
      <c r="D43" s="204"/>
      <c r="E43" s="204"/>
      <c r="F43" s="204"/>
      <c r="G43" s="204"/>
      <c r="H43" s="204"/>
      <c r="I43" s="204"/>
      <c r="J43" s="204"/>
      <c r="K43" s="204"/>
      <c r="L43" s="204"/>
      <c r="M43" s="204"/>
      <c r="N43" s="204"/>
      <c r="O43" s="204"/>
      <c r="P43" s="30"/>
    </row>
    <row r="44" spans="1:16" s="203" customFormat="1" ht="12" customHeight="1">
      <c r="A44" s="204"/>
      <c r="B44" s="204" t="s">
        <v>220</v>
      </c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30"/>
    </row>
    <row r="45" spans="1:16" ht="12" customHeight="1">
      <c r="B45" s="203" t="s">
        <v>58</v>
      </c>
    </row>
  </sheetData>
  <mergeCells count="22">
    <mergeCell ref="N3:O3"/>
    <mergeCell ref="E4:G5"/>
    <mergeCell ref="H4:J5"/>
    <mergeCell ref="N4:N6"/>
    <mergeCell ref="O4:O6"/>
    <mergeCell ref="B7:C7"/>
    <mergeCell ref="B8:C8"/>
    <mergeCell ref="B9:C9"/>
    <mergeCell ref="B10:C10"/>
    <mergeCell ref="B11:C11"/>
    <mergeCell ref="B32:C32"/>
    <mergeCell ref="B33:C33"/>
    <mergeCell ref="B35:C35"/>
    <mergeCell ref="B31:C31"/>
    <mergeCell ref="B34:C34"/>
    <mergeCell ref="H27:J28"/>
    <mergeCell ref="N27:N29"/>
    <mergeCell ref="O27:O29"/>
    <mergeCell ref="B30:C30"/>
    <mergeCell ref="B12:C12"/>
    <mergeCell ref="E27:G28"/>
    <mergeCell ref="N26:O2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1" transitionEvaluation="1"/>
  <dimension ref="A1:P36"/>
  <sheetViews>
    <sheetView zoomScale="120" zoomScaleNormal="120" zoomScaleSheetLayoutView="100" workbookViewId="0">
      <selection activeCell="K10" sqref="K10"/>
    </sheetView>
  </sheetViews>
  <sheetFormatPr defaultColWidth="12.125" defaultRowHeight="12" customHeight="1"/>
  <cols>
    <col min="1" max="1" width="0.375" style="267" customWidth="1"/>
    <col min="2" max="2" width="2.25" style="267" customWidth="1"/>
    <col min="3" max="3" width="14.75" style="267" customWidth="1"/>
    <col min="4" max="4" width="0.375" style="268" customWidth="1"/>
    <col min="5" max="6" width="6.625" style="267" customWidth="1"/>
    <col min="7" max="7" width="6.625" style="268" customWidth="1"/>
    <col min="8" max="15" width="6.625" style="267" customWidth="1"/>
    <col min="16" max="16" width="0.375" style="272" customWidth="1"/>
    <col min="17" max="16384" width="12.125" style="267"/>
  </cols>
  <sheetData>
    <row r="1" spans="1:16" s="262" customFormat="1" ht="24" customHeight="1">
      <c r="D1" s="263"/>
      <c r="F1" s="237" t="s">
        <v>319</v>
      </c>
      <c r="G1" s="200" t="s">
        <v>62</v>
      </c>
      <c r="H1" s="264"/>
      <c r="I1" s="264"/>
      <c r="J1" s="264"/>
      <c r="K1" s="264"/>
      <c r="L1" s="264"/>
      <c r="M1" s="264"/>
      <c r="O1" s="265"/>
      <c r="P1" s="266"/>
    </row>
    <row r="2" spans="1:16" ht="8.1" customHeight="1">
      <c r="F2" s="269"/>
      <c r="G2" s="270"/>
      <c r="H2" s="270"/>
      <c r="I2" s="270"/>
      <c r="J2" s="270"/>
      <c r="K2" s="270"/>
      <c r="L2" s="270"/>
      <c r="M2" s="270"/>
      <c r="O2" s="269"/>
      <c r="P2" s="271"/>
    </row>
    <row r="3" spans="1:16" ht="12" customHeight="1" thickBot="1">
      <c r="N3" s="635" t="s">
        <v>210</v>
      </c>
      <c r="O3" s="635"/>
    </row>
    <row r="4" spans="1:16" ht="12" customHeight="1">
      <c r="A4" s="273"/>
      <c r="B4" s="273"/>
      <c r="C4" s="273"/>
      <c r="D4" s="274"/>
      <c r="E4" s="275" t="s">
        <v>63</v>
      </c>
      <c r="F4" s="275"/>
      <c r="G4" s="275"/>
      <c r="H4" s="275"/>
      <c r="I4" s="275"/>
      <c r="J4" s="275"/>
      <c r="K4" s="275"/>
      <c r="L4" s="275"/>
      <c r="M4" s="276" t="s">
        <v>64</v>
      </c>
      <c r="N4" s="275"/>
      <c r="O4" s="275"/>
      <c r="P4" s="277"/>
    </row>
    <row r="5" spans="1:16" ht="12" customHeight="1">
      <c r="A5" s="268"/>
      <c r="B5" s="268"/>
      <c r="C5" s="268"/>
      <c r="D5" s="278"/>
      <c r="E5" s="639" t="s">
        <v>178</v>
      </c>
      <c r="F5" s="640"/>
      <c r="G5" s="643" t="s">
        <v>65</v>
      </c>
      <c r="H5" s="640"/>
      <c r="I5" s="643" t="s">
        <v>66</v>
      </c>
      <c r="J5" s="640"/>
      <c r="K5" s="643" t="s">
        <v>67</v>
      </c>
      <c r="L5" s="640"/>
      <c r="M5" s="637" t="s">
        <v>174</v>
      </c>
      <c r="N5" s="637" t="s">
        <v>175</v>
      </c>
      <c r="O5" s="643" t="s">
        <v>68</v>
      </c>
      <c r="P5" s="646"/>
    </row>
    <row r="6" spans="1:16" ht="12" customHeight="1">
      <c r="A6" s="279"/>
      <c r="B6" s="279"/>
      <c r="C6" s="279"/>
      <c r="D6" s="280"/>
      <c r="E6" s="641"/>
      <c r="F6" s="642"/>
      <c r="G6" s="644"/>
      <c r="H6" s="642"/>
      <c r="I6" s="644"/>
      <c r="J6" s="642"/>
      <c r="K6" s="644"/>
      <c r="L6" s="642"/>
      <c r="M6" s="638"/>
      <c r="N6" s="638"/>
      <c r="O6" s="644"/>
      <c r="P6" s="647"/>
    </row>
    <row r="7" spans="1:16" ht="15" customHeight="1">
      <c r="A7" s="281"/>
      <c r="B7" s="636" t="s">
        <v>61</v>
      </c>
      <c r="C7" s="636"/>
      <c r="D7" s="282"/>
      <c r="E7" s="283">
        <v>17739</v>
      </c>
      <c r="F7" s="284">
        <v>9019</v>
      </c>
      <c r="G7" s="283">
        <v>81913</v>
      </c>
      <c r="H7" s="284">
        <v>44026</v>
      </c>
      <c r="I7" s="283">
        <v>27985</v>
      </c>
      <c r="J7" s="284">
        <v>12198</v>
      </c>
      <c r="K7" s="283">
        <v>4567</v>
      </c>
      <c r="L7" s="284">
        <v>2062</v>
      </c>
      <c r="M7" s="283">
        <v>5750</v>
      </c>
      <c r="N7" s="283">
        <v>38636</v>
      </c>
      <c r="O7" s="283">
        <v>1219</v>
      </c>
      <c r="P7" s="83"/>
    </row>
    <row r="8" spans="1:16" ht="12" customHeight="1">
      <c r="A8" s="281"/>
      <c r="B8" s="636" t="s">
        <v>159</v>
      </c>
      <c r="C8" s="636"/>
      <c r="D8" s="282"/>
      <c r="E8" s="283">
        <v>17750</v>
      </c>
      <c r="F8" s="284">
        <v>8697</v>
      </c>
      <c r="G8" s="283">
        <v>81552</v>
      </c>
      <c r="H8" s="284">
        <v>41505</v>
      </c>
      <c r="I8" s="283">
        <v>29449</v>
      </c>
      <c r="J8" s="284">
        <v>12360</v>
      </c>
      <c r="K8" s="283">
        <v>4572</v>
      </c>
      <c r="L8" s="284">
        <v>2006</v>
      </c>
      <c r="M8" s="283">
        <v>5632</v>
      </c>
      <c r="N8" s="283">
        <v>38952</v>
      </c>
      <c r="O8" s="283">
        <v>1158</v>
      </c>
      <c r="P8" s="83"/>
    </row>
    <row r="9" spans="1:16" ht="12" customHeight="1">
      <c r="A9" s="281"/>
      <c r="B9" s="636" t="s">
        <v>194</v>
      </c>
      <c r="C9" s="636"/>
      <c r="D9" s="282"/>
      <c r="E9" s="535">
        <v>15729</v>
      </c>
      <c r="F9" s="284">
        <v>7527</v>
      </c>
      <c r="G9" s="535">
        <v>72626</v>
      </c>
      <c r="H9" s="284">
        <v>35956</v>
      </c>
      <c r="I9" s="535">
        <v>26795</v>
      </c>
      <c r="J9" s="284">
        <v>11102</v>
      </c>
      <c r="K9" s="535">
        <v>4762</v>
      </c>
      <c r="L9" s="284">
        <v>1979</v>
      </c>
      <c r="M9" s="535">
        <v>4715</v>
      </c>
      <c r="N9" s="535">
        <v>33343</v>
      </c>
      <c r="O9" s="535">
        <v>1221</v>
      </c>
      <c r="P9" s="83"/>
    </row>
    <row r="10" spans="1:16" ht="12" customHeight="1">
      <c r="A10" s="281"/>
      <c r="B10" s="636" t="s">
        <v>215</v>
      </c>
      <c r="C10" s="636"/>
      <c r="D10" s="282"/>
      <c r="E10" s="535">
        <v>14278</v>
      </c>
      <c r="F10" s="284">
        <v>7037</v>
      </c>
      <c r="G10" s="535">
        <v>61498</v>
      </c>
      <c r="H10" s="284">
        <v>31176</v>
      </c>
      <c r="I10" s="535">
        <v>22948</v>
      </c>
      <c r="J10" s="284">
        <v>10075</v>
      </c>
      <c r="K10" s="535">
        <v>4396</v>
      </c>
      <c r="L10" s="284">
        <v>1902</v>
      </c>
      <c r="M10" s="535">
        <v>3981</v>
      </c>
      <c r="N10" s="535">
        <v>25787</v>
      </c>
      <c r="O10" s="535">
        <v>1047</v>
      </c>
      <c r="P10" s="83"/>
    </row>
    <row r="11" spans="1:16" s="287" customFormat="1" ht="15" customHeight="1">
      <c r="A11" s="285"/>
      <c r="B11" s="645" t="s">
        <v>226</v>
      </c>
      <c r="C11" s="645"/>
      <c r="D11" s="35"/>
      <c r="E11" s="287">
        <v>14114</v>
      </c>
      <c r="F11" s="583">
        <v>6868</v>
      </c>
      <c r="G11" s="287">
        <v>59633</v>
      </c>
      <c r="H11" s="583">
        <v>30100</v>
      </c>
      <c r="I11" s="287">
        <v>22485</v>
      </c>
      <c r="J11" s="583">
        <v>10116</v>
      </c>
      <c r="K11" s="287">
        <v>4543</v>
      </c>
      <c r="L11" s="583">
        <v>1943</v>
      </c>
      <c r="M11" s="287">
        <v>3788</v>
      </c>
      <c r="N11" s="287">
        <v>24793</v>
      </c>
      <c r="O11" s="287">
        <v>1053</v>
      </c>
      <c r="P11" s="286"/>
    </row>
    <row r="12" spans="1:16" ht="15" customHeight="1">
      <c r="A12" s="288"/>
      <c r="B12" s="288"/>
      <c r="C12" s="293" t="s">
        <v>227</v>
      </c>
      <c r="D12" s="290"/>
      <c r="E12" s="291">
        <v>1639</v>
      </c>
      <c r="F12" s="284">
        <v>897</v>
      </c>
      <c r="G12" s="291">
        <v>5713</v>
      </c>
      <c r="H12" s="284">
        <v>2994</v>
      </c>
      <c r="I12" s="291">
        <v>2044</v>
      </c>
      <c r="J12" s="284">
        <v>879</v>
      </c>
      <c r="K12" s="291">
        <v>446</v>
      </c>
      <c r="L12" s="284">
        <v>178</v>
      </c>
      <c r="M12" s="291">
        <v>618</v>
      </c>
      <c r="N12" s="291">
        <v>2202</v>
      </c>
      <c r="O12" s="291">
        <v>96</v>
      </c>
      <c r="P12" s="292"/>
    </row>
    <row r="13" spans="1:16" ht="12" customHeight="1">
      <c r="A13" s="288"/>
      <c r="B13" s="288"/>
      <c r="C13" s="293" t="s">
        <v>69</v>
      </c>
      <c r="D13" s="294"/>
      <c r="E13" s="291">
        <v>1073</v>
      </c>
      <c r="F13" s="284">
        <v>516</v>
      </c>
      <c r="G13" s="291">
        <v>5283</v>
      </c>
      <c r="H13" s="284">
        <v>2764</v>
      </c>
      <c r="I13" s="291">
        <v>1733</v>
      </c>
      <c r="J13" s="284">
        <v>783</v>
      </c>
      <c r="K13" s="291">
        <v>361</v>
      </c>
      <c r="L13" s="284">
        <v>151</v>
      </c>
      <c r="M13" s="291">
        <v>288</v>
      </c>
      <c r="N13" s="291">
        <v>2198</v>
      </c>
      <c r="O13" s="291">
        <v>94</v>
      </c>
      <c r="P13" s="292"/>
    </row>
    <row r="14" spans="1:16" ht="12" customHeight="1">
      <c r="A14" s="288"/>
      <c r="B14" s="288"/>
      <c r="C14" s="293" t="s">
        <v>7</v>
      </c>
      <c r="D14" s="294"/>
      <c r="E14" s="291">
        <v>1103</v>
      </c>
      <c r="F14" s="284">
        <v>520</v>
      </c>
      <c r="G14" s="291">
        <v>5090</v>
      </c>
      <c r="H14" s="284">
        <v>2626</v>
      </c>
      <c r="I14" s="291">
        <v>1984</v>
      </c>
      <c r="J14" s="284">
        <v>841</v>
      </c>
      <c r="K14" s="291">
        <v>382</v>
      </c>
      <c r="L14" s="284">
        <v>152</v>
      </c>
      <c r="M14" s="291">
        <v>267</v>
      </c>
      <c r="N14" s="291">
        <v>2185</v>
      </c>
      <c r="O14" s="291">
        <v>100</v>
      </c>
      <c r="P14" s="292"/>
    </row>
    <row r="15" spans="1:16" ht="12" customHeight="1">
      <c r="A15" s="288"/>
      <c r="B15" s="288"/>
      <c r="C15" s="293" t="s">
        <v>8</v>
      </c>
      <c r="D15" s="294"/>
      <c r="E15" s="291">
        <v>1118</v>
      </c>
      <c r="F15" s="284">
        <v>527</v>
      </c>
      <c r="G15" s="291">
        <v>5016</v>
      </c>
      <c r="H15" s="284">
        <v>2527</v>
      </c>
      <c r="I15" s="291">
        <v>1784</v>
      </c>
      <c r="J15" s="284">
        <v>754</v>
      </c>
      <c r="K15" s="291">
        <v>366</v>
      </c>
      <c r="L15" s="284">
        <v>144</v>
      </c>
      <c r="M15" s="291">
        <v>317</v>
      </c>
      <c r="N15" s="291">
        <v>2170</v>
      </c>
      <c r="O15" s="291">
        <v>91</v>
      </c>
      <c r="P15" s="292"/>
    </row>
    <row r="16" spans="1:16" ht="12" customHeight="1">
      <c r="A16" s="288"/>
      <c r="B16" s="288"/>
      <c r="C16" s="293" t="s">
        <v>9</v>
      </c>
      <c r="D16" s="294"/>
      <c r="E16" s="291">
        <v>1039</v>
      </c>
      <c r="F16" s="284">
        <v>496</v>
      </c>
      <c r="G16" s="291">
        <v>4847</v>
      </c>
      <c r="H16" s="284">
        <v>2457</v>
      </c>
      <c r="I16" s="291">
        <v>1534</v>
      </c>
      <c r="J16" s="284">
        <v>677</v>
      </c>
      <c r="K16" s="291">
        <v>303</v>
      </c>
      <c r="L16" s="284">
        <v>131</v>
      </c>
      <c r="M16" s="291">
        <v>292</v>
      </c>
      <c r="N16" s="291">
        <v>2119</v>
      </c>
      <c r="O16" s="291">
        <v>71</v>
      </c>
      <c r="P16" s="292"/>
    </row>
    <row r="17" spans="1:16" ht="12" customHeight="1">
      <c r="A17" s="288"/>
      <c r="B17" s="288"/>
      <c r="C17" s="293" t="s">
        <v>10</v>
      </c>
      <c r="D17" s="294"/>
      <c r="E17" s="291">
        <v>1082</v>
      </c>
      <c r="F17" s="284">
        <v>518</v>
      </c>
      <c r="G17" s="291">
        <v>4803</v>
      </c>
      <c r="H17" s="284">
        <v>2430</v>
      </c>
      <c r="I17" s="291">
        <v>1775</v>
      </c>
      <c r="J17" s="284">
        <v>774</v>
      </c>
      <c r="K17" s="291">
        <v>375</v>
      </c>
      <c r="L17" s="284">
        <v>152</v>
      </c>
      <c r="M17" s="291">
        <v>316</v>
      </c>
      <c r="N17" s="291">
        <v>2141</v>
      </c>
      <c r="O17" s="291">
        <v>99</v>
      </c>
      <c r="P17" s="292"/>
    </row>
    <row r="18" spans="1:16" ht="17.100000000000001" customHeight="1">
      <c r="A18" s="288"/>
      <c r="B18" s="288"/>
      <c r="C18" s="293" t="s">
        <v>70</v>
      </c>
      <c r="D18" s="294"/>
      <c r="E18" s="291">
        <v>1157</v>
      </c>
      <c r="F18" s="284">
        <v>536</v>
      </c>
      <c r="G18" s="291">
        <v>4877</v>
      </c>
      <c r="H18" s="284">
        <v>2430</v>
      </c>
      <c r="I18" s="291">
        <v>1790</v>
      </c>
      <c r="J18" s="284">
        <v>737</v>
      </c>
      <c r="K18" s="291">
        <v>361</v>
      </c>
      <c r="L18" s="284">
        <v>154</v>
      </c>
      <c r="M18" s="291">
        <v>369</v>
      </c>
      <c r="N18" s="291">
        <v>2145</v>
      </c>
      <c r="O18" s="291">
        <v>83</v>
      </c>
      <c r="P18" s="292"/>
    </row>
    <row r="19" spans="1:16" ht="12" customHeight="1">
      <c r="A19" s="288"/>
      <c r="B19" s="288"/>
      <c r="C19" s="293" t="s">
        <v>14</v>
      </c>
      <c r="D19" s="294"/>
      <c r="E19" s="291">
        <v>885</v>
      </c>
      <c r="F19" s="284">
        <v>412</v>
      </c>
      <c r="G19" s="291">
        <v>4639</v>
      </c>
      <c r="H19" s="284">
        <v>2285</v>
      </c>
      <c r="I19" s="291">
        <v>1463</v>
      </c>
      <c r="J19" s="284">
        <v>677</v>
      </c>
      <c r="K19" s="291">
        <v>314</v>
      </c>
      <c r="L19" s="284">
        <v>134</v>
      </c>
      <c r="M19" s="291">
        <v>214</v>
      </c>
      <c r="N19" s="291">
        <v>2010</v>
      </c>
      <c r="O19" s="291">
        <v>73</v>
      </c>
      <c r="P19" s="292"/>
    </row>
    <row r="20" spans="1:16" ht="12" customHeight="1">
      <c r="A20" s="288"/>
      <c r="B20" s="288"/>
      <c r="C20" s="293" t="s">
        <v>15</v>
      </c>
      <c r="D20" s="294"/>
      <c r="E20" s="291">
        <v>866</v>
      </c>
      <c r="F20" s="284">
        <v>390</v>
      </c>
      <c r="G20" s="291">
        <v>4388</v>
      </c>
      <c r="H20" s="284">
        <v>2132</v>
      </c>
      <c r="I20" s="291">
        <v>1297</v>
      </c>
      <c r="J20" s="284">
        <v>537</v>
      </c>
      <c r="K20" s="291">
        <v>321</v>
      </c>
      <c r="L20" s="284">
        <v>134</v>
      </c>
      <c r="M20" s="291">
        <v>207</v>
      </c>
      <c r="N20" s="291">
        <v>1915</v>
      </c>
      <c r="O20" s="291">
        <v>75</v>
      </c>
      <c r="P20" s="292"/>
    </row>
    <row r="21" spans="1:16" ht="12" customHeight="1">
      <c r="A21" s="288"/>
      <c r="B21" s="288"/>
      <c r="C21" s="289" t="s">
        <v>228</v>
      </c>
      <c r="D21" s="290"/>
      <c r="E21" s="291">
        <v>1168</v>
      </c>
      <c r="F21" s="284">
        <v>555</v>
      </c>
      <c r="G21" s="291">
        <v>4479</v>
      </c>
      <c r="H21" s="284">
        <v>2202</v>
      </c>
      <c r="I21" s="291">
        <v>1608</v>
      </c>
      <c r="J21" s="284">
        <v>685</v>
      </c>
      <c r="K21" s="291">
        <v>277</v>
      </c>
      <c r="L21" s="284">
        <v>117</v>
      </c>
      <c r="M21" s="291">
        <v>294</v>
      </c>
      <c r="N21" s="291">
        <v>1886</v>
      </c>
      <c r="O21" s="291">
        <v>59</v>
      </c>
      <c r="P21" s="292"/>
    </row>
    <row r="22" spans="1:16" ht="12" customHeight="1">
      <c r="A22" s="288"/>
      <c r="B22" s="288"/>
      <c r="C22" s="293" t="s">
        <v>71</v>
      </c>
      <c r="D22" s="294"/>
      <c r="E22" s="291">
        <v>1605</v>
      </c>
      <c r="F22" s="284">
        <v>789</v>
      </c>
      <c r="G22" s="291">
        <v>5071</v>
      </c>
      <c r="H22" s="284">
        <v>2511</v>
      </c>
      <c r="I22" s="291">
        <v>2807</v>
      </c>
      <c r="J22" s="284">
        <v>1429</v>
      </c>
      <c r="K22" s="291">
        <v>401</v>
      </c>
      <c r="L22" s="284">
        <v>171</v>
      </c>
      <c r="M22" s="291">
        <v>343</v>
      </c>
      <c r="N22" s="291">
        <v>1917</v>
      </c>
      <c r="O22" s="291">
        <v>89</v>
      </c>
      <c r="P22" s="292"/>
    </row>
    <row r="23" spans="1:16" ht="12" customHeight="1">
      <c r="A23" s="288"/>
      <c r="B23" s="288"/>
      <c r="C23" s="293" t="s">
        <v>72</v>
      </c>
      <c r="D23" s="294"/>
      <c r="E23" s="291">
        <v>1379</v>
      </c>
      <c r="F23" s="284">
        <v>712</v>
      </c>
      <c r="G23" s="291">
        <v>5427</v>
      </c>
      <c r="H23" s="284">
        <v>2742</v>
      </c>
      <c r="I23" s="291">
        <v>2666</v>
      </c>
      <c r="J23" s="284">
        <v>1343</v>
      </c>
      <c r="K23" s="291">
        <v>636</v>
      </c>
      <c r="L23" s="284">
        <v>325</v>
      </c>
      <c r="M23" s="291">
        <v>263</v>
      </c>
      <c r="N23" s="291">
        <v>1905</v>
      </c>
      <c r="O23" s="291">
        <v>123</v>
      </c>
      <c r="P23" s="292"/>
    </row>
    <row r="24" spans="1:16" s="287" customFormat="1" ht="15" customHeight="1">
      <c r="A24" s="181"/>
      <c r="B24" s="614" t="s">
        <v>73</v>
      </c>
      <c r="C24" s="614"/>
      <c r="D24" s="253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6"/>
    </row>
    <row r="25" spans="1:16" ht="15" customHeight="1">
      <c r="A25" s="297"/>
      <c r="B25" s="298"/>
      <c r="C25" s="299" t="s">
        <v>36</v>
      </c>
      <c r="D25" s="300"/>
      <c r="E25" s="291">
        <v>3399</v>
      </c>
      <c r="F25" s="284">
        <v>1670</v>
      </c>
      <c r="G25" s="291">
        <v>14550</v>
      </c>
      <c r="H25" s="284">
        <v>7031</v>
      </c>
      <c r="I25" s="291">
        <v>6083</v>
      </c>
      <c r="J25" s="284">
        <v>2838</v>
      </c>
      <c r="K25" s="291">
        <v>1004</v>
      </c>
      <c r="L25" s="284">
        <v>439</v>
      </c>
      <c r="M25" s="291">
        <v>943</v>
      </c>
      <c r="N25" s="291">
        <v>6195</v>
      </c>
      <c r="O25" s="291">
        <v>268</v>
      </c>
      <c r="P25" s="292"/>
    </row>
    <row r="26" spans="1:16" ht="11.25" customHeight="1">
      <c r="A26" s="297"/>
      <c r="B26" s="298"/>
      <c r="C26" s="299" t="s">
        <v>221</v>
      </c>
      <c r="D26" s="300"/>
      <c r="E26" s="291">
        <v>508</v>
      </c>
      <c r="F26" s="284">
        <v>284</v>
      </c>
      <c r="G26" s="291">
        <v>2432</v>
      </c>
      <c r="H26" s="284">
        <v>1383</v>
      </c>
      <c r="I26" s="291">
        <v>749</v>
      </c>
      <c r="J26" s="284">
        <v>355</v>
      </c>
      <c r="K26" s="291">
        <v>216</v>
      </c>
      <c r="L26" s="284">
        <v>106</v>
      </c>
      <c r="M26" s="291">
        <v>129</v>
      </c>
      <c r="N26" s="291">
        <v>974</v>
      </c>
      <c r="O26" s="291">
        <v>42</v>
      </c>
      <c r="P26" s="292"/>
    </row>
    <row r="27" spans="1:16" ht="11.25" customHeight="1">
      <c r="A27" s="297"/>
      <c r="B27" s="298"/>
      <c r="C27" s="299" t="s">
        <v>37</v>
      </c>
      <c r="D27" s="300"/>
      <c r="E27" s="291">
        <v>1335</v>
      </c>
      <c r="F27" s="284">
        <v>617</v>
      </c>
      <c r="G27" s="291">
        <v>5405</v>
      </c>
      <c r="H27" s="284">
        <v>2665</v>
      </c>
      <c r="I27" s="291">
        <v>1889</v>
      </c>
      <c r="J27" s="284">
        <v>794</v>
      </c>
      <c r="K27" s="291">
        <v>476</v>
      </c>
      <c r="L27" s="284">
        <v>188</v>
      </c>
      <c r="M27" s="291">
        <v>370</v>
      </c>
      <c r="N27" s="291">
        <v>2358</v>
      </c>
      <c r="O27" s="291">
        <v>120</v>
      </c>
      <c r="P27" s="292"/>
    </row>
    <row r="28" spans="1:16" ht="12" customHeight="1">
      <c r="A28" s="297"/>
      <c r="B28" s="298"/>
      <c r="C28" s="299" t="s">
        <v>38</v>
      </c>
      <c r="D28" s="300"/>
      <c r="E28" s="291">
        <v>1822</v>
      </c>
      <c r="F28" s="284">
        <v>922</v>
      </c>
      <c r="G28" s="291">
        <v>7556</v>
      </c>
      <c r="H28" s="284">
        <v>3976</v>
      </c>
      <c r="I28" s="291">
        <v>2891</v>
      </c>
      <c r="J28" s="284">
        <v>1443</v>
      </c>
      <c r="K28" s="291">
        <v>640</v>
      </c>
      <c r="L28" s="284">
        <v>298</v>
      </c>
      <c r="M28" s="291">
        <v>508</v>
      </c>
      <c r="N28" s="291">
        <v>3209</v>
      </c>
      <c r="O28" s="291">
        <v>169</v>
      </c>
      <c r="P28" s="292"/>
    </row>
    <row r="29" spans="1:16" ht="12" customHeight="1">
      <c r="A29" s="297"/>
      <c r="B29" s="298"/>
      <c r="C29" s="299" t="s">
        <v>74</v>
      </c>
      <c r="D29" s="300"/>
      <c r="E29" s="291">
        <v>2553</v>
      </c>
      <c r="F29" s="284">
        <v>1266</v>
      </c>
      <c r="G29" s="291">
        <v>10438</v>
      </c>
      <c r="H29" s="284">
        <v>5416</v>
      </c>
      <c r="I29" s="291">
        <v>3541</v>
      </c>
      <c r="J29" s="284">
        <v>1606</v>
      </c>
      <c r="K29" s="291">
        <v>827</v>
      </c>
      <c r="L29" s="284">
        <v>366</v>
      </c>
      <c r="M29" s="291">
        <v>662</v>
      </c>
      <c r="N29" s="291">
        <v>4279</v>
      </c>
      <c r="O29" s="291">
        <v>144</v>
      </c>
      <c r="P29" s="292"/>
    </row>
    <row r="30" spans="1:16" ht="12" customHeight="1">
      <c r="A30" s="297"/>
      <c r="B30" s="298"/>
      <c r="C30" s="299" t="s">
        <v>75</v>
      </c>
      <c r="D30" s="300"/>
      <c r="E30" s="291">
        <v>1587</v>
      </c>
      <c r="F30" s="284">
        <v>775</v>
      </c>
      <c r="G30" s="291">
        <v>6753</v>
      </c>
      <c r="H30" s="284">
        <v>3583</v>
      </c>
      <c r="I30" s="291">
        <v>2111</v>
      </c>
      <c r="J30" s="284">
        <v>893</v>
      </c>
      <c r="K30" s="291">
        <v>499</v>
      </c>
      <c r="L30" s="284">
        <v>207</v>
      </c>
      <c r="M30" s="291">
        <v>392</v>
      </c>
      <c r="N30" s="291">
        <v>2573</v>
      </c>
      <c r="O30" s="291">
        <v>95</v>
      </c>
      <c r="P30" s="292"/>
    </row>
    <row r="31" spans="1:16" ht="12" customHeight="1">
      <c r="A31" s="297"/>
      <c r="B31" s="298"/>
      <c r="C31" s="299" t="s">
        <v>41</v>
      </c>
      <c r="D31" s="300"/>
      <c r="E31" s="291">
        <v>2910</v>
      </c>
      <c r="F31" s="284">
        <v>1334</v>
      </c>
      <c r="G31" s="291">
        <v>12499</v>
      </c>
      <c r="H31" s="284">
        <v>6046</v>
      </c>
      <c r="I31" s="291">
        <v>5221</v>
      </c>
      <c r="J31" s="284">
        <v>2187</v>
      </c>
      <c r="K31" s="291">
        <v>881</v>
      </c>
      <c r="L31" s="284">
        <v>339</v>
      </c>
      <c r="M31" s="291">
        <v>784</v>
      </c>
      <c r="N31" s="291">
        <v>5205</v>
      </c>
      <c r="O31" s="291">
        <v>215</v>
      </c>
      <c r="P31" s="292"/>
    </row>
    <row r="32" spans="1:16" ht="3.95" customHeight="1">
      <c r="A32" s="279"/>
      <c r="B32" s="279"/>
      <c r="C32" s="279"/>
      <c r="D32" s="280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301"/>
    </row>
    <row r="33" spans="2:2" ht="15.95" customHeight="1">
      <c r="B33" s="267" t="s">
        <v>76</v>
      </c>
    </row>
    <row r="34" spans="2:2" ht="12" customHeight="1">
      <c r="B34" s="267" t="s">
        <v>77</v>
      </c>
    </row>
    <row r="35" spans="2:2" ht="12" customHeight="1">
      <c r="B35" s="267" t="s">
        <v>177</v>
      </c>
    </row>
    <row r="36" spans="2:2" ht="12" customHeight="1">
      <c r="B36" s="267" t="s">
        <v>78</v>
      </c>
    </row>
  </sheetData>
  <mergeCells count="15">
    <mergeCell ref="N3:O3"/>
    <mergeCell ref="P5:P6"/>
    <mergeCell ref="B7:C7"/>
    <mergeCell ref="B8:C8"/>
    <mergeCell ref="O5:O6"/>
    <mergeCell ref="B24:C24"/>
    <mergeCell ref="B9:C9"/>
    <mergeCell ref="B10:C10"/>
    <mergeCell ref="N5:N6"/>
    <mergeCell ref="E5:F6"/>
    <mergeCell ref="G5:H6"/>
    <mergeCell ref="I5:J6"/>
    <mergeCell ref="K5:L6"/>
    <mergeCell ref="M5:M6"/>
    <mergeCell ref="B11:C11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24"/>
  <sheetViews>
    <sheetView showGridLines="0" view="pageBreakPreview" zoomScale="130" zoomScaleNormal="110" zoomScaleSheetLayoutView="130" workbookViewId="0">
      <selection activeCell="K10" sqref="K10"/>
    </sheetView>
  </sheetViews>
  <sheetFormatPr defaultRowHeight="12" customHeight="1"/>
  <cols>
    <col min="1" max="1" width="17.375" style="309" customWidth="1"/>
    <col min="2" max="3" width="3.625" style="309" customWidth="1"/>
    <col min="4" max="19" width="4.625" style="309" customWidth="1"/>
    <col min="20" max="20" width="0.75" style="309" customWidth="1"/>
    <col min="21" max="26" width="3.625" style="307" customWidth="1"/>
    <col min="27" max="16384" width="9" style="309"/>
  </cols>
  <sheetData>
    <row r="1" spans="1:26" s="303" customFormat="1" ht="24" customHeight="1">
      <c r="A1" s="302"/>
      <c r="C1" s="305" t="s">
        <v>309</v>
      </c>
      <c r="E1" s="304"/>
      <c r="G1" s="304"/>
      <c r="H1" s="304"/>
      <c r="I1" s="304"/>
      <c r="J1" s="304"/>
      <c r="K1" s="304"/>
      <c r="L1" s="304"/>
      <c r="M1" s="304"/>
      <c r="N1" s="304"/>
      <c r="O1" s="306"/>
      <c r="P1" s="306"/>
      <c r="Q1" s="306"/>
      <c r="R1" s="306"/>
      <c r="S1" s="306"/>
      <c r="U1" s="307"/>
      <c r="V1" s="307"/>
      <c r="W1" s="307"/>
      <c r="X1" s="307"/>
      <c r="Y1" s="307"/>
      <c r="Z1" s="307"/>
    </row>
    <row r="2" spans="1:26" ht="8.1" customHeight="1">
      <c r="A2" s="308"/>
      <c r="B2" s="308"/>
      <c r="D2" s="310"/>
      <c r="E2" s="310"/>
      <c r="F2" s="310"/>
      <c r="G2" s="310"/>
      <c r="H2" s="310"/>
      <c r="I2" s="310"/>
      <c r="J2" s="310"/>
      <c r="K2" s="310"/>
      <c r="L2" s="310"/>
      <c r="M2" s="310"/>
      <c r="N2" s="310"/>
      <c r="O2" s="311"/>
      <c r="P2" s="311"/>
      <c r="Q2" s="311"/>
      <c r="R2" s="311"/>
      <c r="S2" s="311"/>
    </row>
    <row r="3" spans="1:26" ht="12" customHeight="1" thickBot="1">
      <c r="A3" s="309" t="s">
        <v>232</v>
      </c>
      <c r="R3" s="648" t="s">
        <v>233</v>
      </c>
      <c r="S3" s="649"/>
      <c r="T3" s="312"/>
    </row>
    <row r="4" spans="1:26" s="314" customFormat="1" ht="12" customHeight="1">
      <c r="A4" s="313"/>
      <c r="B4" s="650" t="s">
        <v>158</v>
      </c>
      <c r="C4" s="469"/>
      <c r="D4" s="470" t="s">
        <v>234</v>
      </c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  <c r="S4" s="471"/>
      <c r="U4" s="307"/>
      <c r="V4" s="307"/>
      <c r="W4" s="307"/>
      <c r="Y4" s="315"/>
    </row>
    <row r="5" spans="1:26" ht="69.95" customHeight="1">
      <c r="A5" s="316"/>
      <c r="B5" s="651"/>
      <c r="C5" s="473" t="s">
        <v>24</v>
      </c>
      <c r="D5" s="474" t="s">
        <v>235</v>
      </c>
      <c r="E5" s="475" t="s">
        <v>79</v>
      </c>
      <c r="F5" s="474" t="s">
        <v>236</v>
      </c>
      <c r="G5" s="474" t="s">
        <v>237</v>
      </c>
      <c r="H5" s="475" t="s">
        <v>238</v>
      </c>
      <c r="I5" s="474" t="s">
        <v>239</v>
      </c>
      <c r="J5" s="474" t="s">
        <v>240</v>
      </c>
      <c r="K5" s="475" t="s">
        <v>241</v>
      </c>
      <c r="L5" s="475" t="s">
        <v>242</v>
      </c>
      <c r="M5" s="474" t="s">
        <v>243</v>
      </c>
      <c r="N5" s="475" t="s">
        <v>244</v>
      </c>
      <c r="O5" s="474" t="s">
        <v>245</v>
      </c>
      <c r="P5" s="474" t="s">
        <v>246</v>
      </c>
      <c r="Q5" s="474" t="s">
        <v>247</v>
      </c>
      <c r="R5" s="474" t="s">
        <v>248</v>
      </c>
      <c r="S5" s="477" t="s">
        <v>249</v>
      </c>
      <c r="Z5" s="309"/>
    </row>
    <row r="6" spans="1:26" ht="15" customHeight="1">
      <c r="A6" s="480" t="s">
        <v>61</v>
      </c>
      <c r="B6" s="481">
        <v>2</v>
      </c>
      <c r="C6" s="481">
        <v>116</v>
      </c>
      <c r="D6" s="554">
        <v>4</v>
      </c>
      <c r="E6" s="554">
        <v>17</v>
      </c>
      <c r="F6" s="554">
        <v>3</v>
      </c>
      <c r="G6" s="481">
        <v>2</v>
      </c>
      <c r="H6" s="554">
        <v>1</v>
      </c>
      <c r="I6" s="312">
        <v>4</v>
      </c>
      <c r="J6" s="554">
        <v>15</v>
      </c>
      <c r="K6" s="554">
        <v>6</v>
      </c>
      <c r="L6" s="554">
        <v>10</v>
      </c>
      <c r="M6" s="481">
        <v>18</v>
      </c>
      <c r="N6" s="312">
        <v>7</v>
      </c>
      <c r="O6" s="312">
        <v>1</v>
      </c>
      <c r="P6" s="312">
        <v>4</v>
      </c>
      <c r="Q6" s="312">
        <v>14</v>
      </c>
      <c r="R6" s="312">
        <v>3</v>
      </c>
      <c r="S6" s="481">
        <v>7</v>
      </c>
      <c r="Y6" s="309"/>
      <c r="Z6" s="309"/>
    </row>
    <row r="7" spans="1:26" ht="12" customHeight="1">
      <c r="A7" s="480" t="s">
        <v>159</v>
      </c>
      <c r="B7" s="481">
        <v>2</v>
      </c>
      <c r="C7" s="481">
        <v>125</v>
      </c>
      <c r="D7" s="554">
        <v>8</v>
      </c>
      <c r="E7" s="554">
        <v>15</v>
      </c>
      <c r="F7" s="554">
        <v>6</v>
      </c>
      <c r="G7" s="554">
        <v>3</v>
      </c>
      <c r="H7" s="554">
        <v>3</v>
      </c>
      <c r="I7" s="312">
        <v>3</v>
      </c>
      <c r="J7" s="554">
        <v>9</v>
      </c>
      <c r="K7" s="554">
        <v>6</v>
      </c>
      <c r="L7" s="554">
        <v>9</v>
      </c>
      <c r="M7" s="481">
        <v>14</v>
      </c>
      <c r="N7" s="312">
        <v>9</v>
      </c>
      <c r="O7" s="312">
        <v>5</v>
      </c>
      <c r="P7" s="312">
        <v>5</v>
      </c>
      <c r="Q7" s="312">
        <v>17</v>
      </c>
      <c r="R7" s="312">
        <v>5</v>
      </c>
      <c r="S7" s="481">
        <v>8</v>
      </c>
      <c r="Y7" s="309"/>
      <c r="Z7" s="309"/>
    </row>
    <row r="8" spans="1:26" ht="12" customHeight="1">
      <c r="A8" s="480" t="s">
        <v>194</v>
      </c>
      <c r="B8" s="481">
        <v>2</v>
      </c>
      <c r="C8" s="481">
        <v>111</v>
      </c>
      <c r="D8" s="554">
        <v>2</v>
      </c>
      <c r="E8" s="554">
        <v>14</v>
      </c>
      <c r="F8" s="554">
        <v>3</v>
      </c>
      <c r="G8" s="554">
        <v>3</v>
      </c>
      <c r="H8" s="554">
        <v>4</v>
      </c>
      <c r="I8" s="312">
        <v>2</v>
      </c>
      <c r="J8" s="554">
        <v>11</v>
      </c>
      <c r="K8" s="554">
        <v>7</v>
      </c>
      <c r="L8" s="554">
        <v>13</v>
      </c>
      <c r="M8" s="481">
        <v>15</v>
      </c>
      <c r="N8" s="312">
        <v>10</v>
      </c>
      <c r="O8" s="312">
        <v>5</v>
      </c>
      <c r="P8" s="312">
        <v>6</v>
      </c>
      <c r="Q8" s="312">
        <v>11</v>
      </c>
      <c r="R8" s="312">
        <v>2</v>
      </c>
      <c r="S8" s="481">
        <v>3</v>
      </c>
      <c r="Y8" s="309"/>
      <c r="Z8" s="309"/>
    </row>
    <row r="9" spans="1:26" ht="12" customHeight="1">
      <c r="A9" s="480" t="s">
        <v>250</v>
      </c>
      <c r="B9" s="481">
        <v>2</v>
      </c>
      <c r="C9" s="481">
        <v>100</v>
      </c>
      <c r="D9" s="554">
        <v>4</v>
      </c>
      <c r="E9" s="554">
        <v>15</v>
      </c>
      <c r="F9" s="554">
        <v>2</v>
      </c>
      <c r="G9" s="554">
        <v>2</v>
      </c>
      <c r="H9" s="554">
        <v>1</v>
      </c>
      <c r="I9" s="312">
        <v>1</v>
      </c>
      <c r="J9" s="554">
        <v>7</v>
      </c>
      <c r="K9" s="554">
        <v>2</v>
      </c>
      <c r="L9" s="554">
        <v>12</v>
      </c>
      <c r="M9" s="481">
        <v>18</v>
      </c>
      <c r="N9" s="312">
        <v>7</v>
      </c>
      <c r="O9" s="312">
        <v>4</v>
      </c>
      <c r="P9" s="312">
        <v>5</v>
      </c>
      <c r="Q9" s="312">
        <v>10</v>
      </c>
      <c r="R9" s="312">
        <v>4</v>
      </c>
      <c r="S9" s="481">
        <v>6</v>
      </c>
      <c r="U9" s="320"/>
      <c r="V9" s="320"/>
      <c r="W9" s="320"/>
      <c r="Y9" s="309"/>
      <c r="Z9" s="309"/>
    </row>
    <row r="10" spans="1:26" s="320" customFormat="1" ht="16.5" customHeight="1">
      <c r="A10" s="479" t="s">
        <v>251</v>
      </c>
      <c r="B10" s="320">
        <v>2</v>
      </c>
      <c r="C10" s="320">
        <v>110</v>
      </c>
      <c r="D10" s="320">
        <v>8</v>
      </c>
      <c r="E10" s="320">
        <v>19</v>
      </c>
      <c r="F10" s="320">
        <v>1</v>
      </c>
      <c r="G10" s="320">
        <v>4</v>
      </c>
      <c r="H10" s="320">
        <v>4</v>
      </c>
      <c r="I10" s="320">
        <v>1</v>
      </c>
      <c r="J10" s="320">
        <v>12</v>
      </c>
      <c r="K10" s="320">
        <v>2</v>
      </c>
      <c r="L10" s="320">
        <v>12</v>
      </c>
      <c r="M10" s="320">
        <v>14</v>
      </c>
      <c r="N10" s="320">
        <v>9</v>
      </c>
      <c r="O10" s="320">
        <v>6</v>
      </c>
      <c r="P10" s="320">
        <v>3</v>
      </c>
      <c r="Q10" s="320">
        <v>8</v>
      </c>
      <c r="R10" s="320">
        <v>3</v>
      </c>
      <c r="S10" s="320">
        <v>4</v>
      </c>
      <c r="X10" s="321"/>
    </row>
    <row r="11" spans="1:26" s="320" customFormat="1" ht="4.5" customHeight="1">
      <c r="A11" s="317"/>
      <c r="B11" s="318"/>
      <c r="C11" s="318"/>
      <c r="D11" s="319"/>
      <c r="E11" s="318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9"/>
      <c r="U11" s="558"/>
      <c r="V11" s="558"/>
      <c r="W11" s="558"/>
      <c r="X11" s="321"/>
    </row>
    <row r="12" spans="1:26" ht="10.5" customHeight="1" thickBot="1">
      <c r="U12" s="540"/>
      <c r="V12" s="540"/>
      <c r="W12" s="540"/>
    </row>
    <row r="13" spans="1:26" s="314" customFormat="1" ht="12" customHeight="1">
      <c r="A13" s="472"/>
      <c r="B13" s="650" t="s">
        <v>158</v>
      </c>
      <c r="C13" s="557"/>
      <c r="D13" s="557"/>
      <c r="E13" s="557"/>
      <c r="F13" s="559" t="s">
        <v>252</v>
      </c>
      <c r="G13" s="557"/>
      <c r="H13" s="557"/>
      <c r="I13" s="557"/>
      <c r="J13" s="557"/>
      <c r="K13" s="557"/>
      <c r="L13" s="557"/>
      <c r="M13" s="557"/>
      <c r="N13" s="557"/>
      <c r="O13" s="557"/>
      <c r="P13" s="557"/>
      <c r="Q13" s="557"/>
      <c r="R13" s="557"/>
      <c r="S13" s="557"/>
      <c r="T13" s="540"/>
      <c r="U13" s="538"/>
      <c r="V13" s="538"/>
      <c r="W13" s="560"/>
    </row>
    <row r="14" spans="1:26" s="322" customFormat="1" ht="80.099999999999994" customHeight="1">
      <c r="A14" s="541"/>
      <c r="B14" s="651"/>
      <c r="C14" s="476" t="s">
        <v>24</v>
      </c>
      <c r="D14" s="478" t="s">
        <v>80</v>
      </c>
      <c r="E14" s="475" t="s">
        <v>160</v>
      </c>
      <c r="F14" s="478" t="s">
        <v>82</v>
      </c>
      <c r="G14" s="475" t="s">
        <v>83</v>
      </c>
      <c r="H14" s="474" t="s">
        <v>84</v>
      </c>
      <c r="I14" s="474" t="s">
        <v>85</v>
      </c>
      <c r="J14" s="474" t="s">
        <v>161</v>
      </c>
      <c r="K14" s="474" t="s">
        <v>86</v>
      </c>
      <c r="L14" s="474" t="s">
        <v>162</v>
      </c>
      <c r="M14" s="474" t="s">
        <v>163</v>
      </c>
      <c r="N14" s="474" t="s">
        <v>195</v>
      </c>
      <c r="O14" s="474" t="s">
        <v>196</v>
      </c>
      <c r="P14" s="475" t="s">
        <v>87</v>
      </c>
      <c r="Q14" s="474" t="s">
        <v>88</v>
      </c>
      <c r="R14" s="482" t="s">
        <v>89</v>
      </c>
      <c r="S14" s="561" t="s">
        <v>253</v>
      </c>
      <c r="T14" s="562"/>
      <c r="U14" s="307"/>
      <c r="V14" s="554"/>
      <c r="W14" s="554"/>
      <c r="X14" s="562"/>
    </row>
    <row r="15" spans="1:26" ht="15" customHeight="1">
      <c r="A15" s="480" t="s">
        <v>61</v>
      </c>
      <c r="B15" s="554">
        <v>2</v>
      </c>
      <c r="C15" s="481">
        <v>336</v>
      </c>
      <c r="D15" s="481">
        <v>23</v>
      </c>
      <c r="E15" s="554">
        <v>29</v>
      </c>
      <c r="F15" s="554">
        <v>17</v>
      </c>
      <c r="G15" s="554">
        <v>19</v>
      </c>
      <c r="H15" s="554">
        <v>59</v>
      </c>
      <c r="I15" s="554">
        <v>52</v>
      </c>
      <c r="J15" s="554">
        <v>38</v>
      </c>
      <c r="K15" s="554">
        <v>7</v>
      </c>
      <c r="L15" s="554">
        <v>12</v>
      </c>
      <c r="M15" s="554">
        <v>16</v>
      </c>
      <c r="N15" s="554" t="s">
        <v>81</v>
      </c>
      <c r="O15" s="554" t="s">
        <v>81</v>
      </c>
      <c r="P15" s="554">
        <v>20</v>
      </c>
      <c r="Q15" s="312">
        <v>36</v>
      </c>
      <c r="R15" s="554">
        <v>8</v>
      </c>
      <c r="S15" s="554" t="s">
        <v>81</v>
      </c>
      <c r="V15" s="554"/>
      <c r="W15" s="554"/>
      <c r="Y15" s="309"/>
      <c r="Z15" s="309"/>
    </row>
    <row r="16" spans="1:26" ht="12" customHeight="1">
      <c r="A16" s="480" t="s">
        <v>159</v>
      </c>
      <c r="B16" s="554">
        <v>2</v>
      </c>
      <c r="C16" s="481">
        <v>333</v>
      </c>
      <c r="D16" s="481">
        <v>23</v>
      </c>
      <c r="E16" s="554">
        <v>29</v>
      </c>
      <c r="F16" s="554">
        <v>17</v>
      </c>
      <c r="G16" s="554">
        <v>22</v>
      </c>
      <c r="H16" s="554">
        <v>57</v>
      </c>
      <c r="I16" s="554">
        <v>46</v>
      </c>
      <c r="J16" s="554">
        <v>39</v>
      </c>
      <c r="K16" s="554">
        <v>16</v>
      </c>
      <c r="L16" s="554">
        <v>11</v>
      </c>
      <c r="M16" s="554">
        <v>13</v>
      </c>
      <c r="N16" s="554" t="s">
        <v>81</v>
      </c>
      <c r="O16" s="554" t="s">
        <v>81</v>
      </c>
      <c r="P16" s="554">
        <v>21</v>
      </c>
      <c r="Q16" s="312">
        <v>31</v>
      </c>
      <c r="R16" s="554">
        <v>8</v>
      </c>
      <c r="S16" s="554" t="s">
        <v>81</v>
      </c>
      <c r="V16" s="554"/>
      <c r="W16" s="554"/>
      <c r="Y16" s="309"/>
      <c r="Z16" s="309"/>
    </row>
    <row r="17" spans="1:26" ht="12" customHeight="1">
      <c r="A17" s="480" t="s">
        <v>194</v>
      </c>
      <c r="B17" s="554">
        <v>2</v>
      </c>
      <c r="C17" s="481">
        <v>317</v>
      </c>
      <c r="D17" s="481">
        <v>23</v>
      </c>
      <c r="E17" s="554">
        <v>29</v>
      </c>
      <c r="F17" s="554">
        <v>17</v>
      </c>
      <c r="G17" s="554">
        <v>12</v>
      </c>
      <c r="H17" s="554">
        <v>57</v>
      </c>
      <c r="I17" s="554">
        <v>48</v>
      </c>
      <c r="J17" s="554">
        <v>43</v>
      </c>
      <c r="K17" s="554">
        <v>10</v>
      </c>
      <c r="L17" s="554" t="s">
        <v>81</v>
      </c>
      <c r="M17" s="554" t="s">
        <v>81</v>
      </c>
      <c r="N17" s="554">
        <v>11</v>
      </c>
      <c r="O17" s="554">
        <v>14</v>
      </c>
      <c r="P17" s="554">
        <v>25</v>
      </c>
      <c r="Q17" s="554">
        <v>18</v>
      </c>
      <c r="R17" s="554">
        <v>10</v>
      </c>
      <c r="S17" s="554" t="s">
        <v>81</v>
      </c>
      <c r="V17" s="554"/>
      <c r="W17" s="554"/>
      <c r="Y17" s="309"/>
      <c r="Z17" s="309"/>
    </row>
    <row r="18" spans="1:26" ht="12" customHeight="1">
      <c r="A18" s="480" t="s">
        <v>212</v>
      </c>
      <c r="B18" s="554">
        <v>2</v>
      </c>
      <c r="C18" s="481">
        <v>278</v>
      </c>
      <c r="D18" s="481">
        <v>24</v>
      </c>
      <c r="E18" s="554">
        <v>27</v>
      </c>
      <c r="F18" s="554">
        <v>17</v>
      </c>
      <c r="G18" s="554">
        <v>12</v>
      </c>
      <c r="H18" s="554">
        <v>52</v>
      </c>
      <c r="I18" s="554">
        <v>45</v>
      </c>
      <c r="J18" s="554">
        <v>25</v>
      </c>
      <c r="K18" s="554">
        <v>4</v>
      </c>
      <c r="L18" s="554" t="s">
        <v>81</v>
      </c>
      <c r="M18" s="554" t="s">
        <v>81</v>
      </c>
      <c r="N18" s="554">
        <v>25</v>
      </c>
      <c r="O18" s="554" t="s">
        <v>81</v>
      </c>
      <c r="P18" s="554">
        <v>20</v>
      </c>
      <c r="Q18" s="554">
        <v>17</v>
      </c>
      <c r="R18" s="554">
        <v>2</v>
      </c>
      <c r="S18" s="554">
        <v>8</v>
      </c>
      <c r="U18" s="320"/>
      <c r="V18" s="554"/>
      <c r="W18" s="554"/>
      <c r="Y18" s="309"/>
      <c r="Z18" s="309"/>
    </row>
    <row r="19" spans="1:26" s="320" customFormat="1" ht="15" customHeight="1">
      <c r="A19" s="479" t="s">
        <v>307</v>
      </c>
      <c r="B19" s="320">
        <v>2</v>
      </c>
      <c r="C19" s="320">
        <v>319</v>
      </c>
      <c r="D19" s="320">
        <v>20</v>
      </c>
      <c r="E19" s="320">
        <v>30</v>
      </c>
      <c r="F19" s="320">
        <v>21</v>
      </c>
      <c r="G19" s="468" t="s">
        <v>81</v>
      </c>
      <c r="H19" s="320">
        <v>56</v>
      </c>
      <c r="I19" s="320">
        <v>54</v>
      </c>
      <c r="J19" s="320">
        <v>21</v>
      </c>
      <c r="K19" s="468" t="s">
        <v>81</v>
      </c>
      <c r="L19" s="468" t="s">
        <v>81</v>
      </c>
      <c r="M19" s="468" t="s">
        <v>81</v>
      </c>
      <c r="N19" s="320">
        <v>14</v>
      </c>
      <c r="O19" s="468" t="s">
        <v>81</v>
      </c>
      <c r="P19" s="320">
        <v>29</v>
      </c>
      <c r="Q19" s="320">
        <v>31</v>
      </c>
      <c r="R19" s="468" t="s">
        <v>81</v>
      </c>
      <c r="S19" s="536">
        <v>43</v>
      </c>
      <c r="U19" s="558"/>
      <c r="V19" s="558"/>
      <c r="W19" s="558"/>
    </row>
    <row r="20" spans="1:26" s="320" customFormat="1" ht="6.75" customHeight="1">
      <c r="A20" s="317"/>
      <c r="F20" s="468"/>
      <c r="G20" s="558"/>
      <c r="H20" s="558"/>
      <c r="I20" s="558"/>
      <c r="J20" s="558"/>
      <c r="K20" s="558"/>
      <c r="L20" s="558"/>
      <c r="M20" s="558"/>
      <c r="N20" s="558"/>
      <c r="O20" s="318"/>
      <c r="P20" s="563"/>
      <c r="Q20" s="563"/>
      <c r="R20" s="563"/>
      <c r="S20" s="318"/>
      <c r="T20" s="468"/>
      <c r="U20" s="558"/>
      <c r="V20" s="558"/>
      <c r="W20" s="558"/>
      <c r="X20" s="536"/>
    </row>
    <row r="21" spans="1:26" s="320" customFormat="1" ht="6.75" customHeight="1">
      <c r="A21" s="564"/>
      <c r="B21" s="565"/>
      <c r="C21" s="565"/>
      <c r="D21" s="566"/>
      <c r="E21" s="565"/>
      <c r="F21" s="565"/>
      <c r="G21" s="565"/>
      <c r="H21" s="565"/>
      <c r="I21" s="565"/>
      <c r="J21" s="565"/>
      <c r="K21" s="565"/>
      <c r="L21" s="565"/>
      <c r="M21" s="565"/>
      <c r="N21" s="565"/>
      <c r="O21" s="558"/>
      <c r="P21" s="558"/>
      <c r="Q21" s="558"/>
      <c r="R21" s="558"/>
      <c r="S21" s="558"/>
      <c r="T21" s="468"/>
      <c r="U21" s="603"/>
      <c r="V21" s="603"/>
      <c r="W21" s="603"/>
      <c r="X21" s="536"/>
    </row>
    <row r="22" spans="1:26" s="323" customFormat="1" ht="51.75" customHeight="1">
      <c r="A22" s="652" t="s">
        <v>321</v>
      </c>
      <c r="B22" s="653"/>
      <c r="C22" s="653"/>
      <c r="D22" s="653"/>
      <c r="E22" s="653"/>
      <c r="F22" s="653"/>
      <c r="G22" s="653"/>
      <c r="H22" s="653"/>
      <c r="I22" s="653"/>
      <c r="J22" s="653"/>
      <c r="K22" s="653"/>
      <c r="L22" s="653"/>
      <c r="M22" s="653"/>
      <c r="N22" s="653"/>
      <c r="O22" s="653"/>
      <c r="P22" s="653"/>
      <c r="Q22" s="653"/>
      <c r="R22" s="653"/>
      <c r="S22" s="603"/>
      <c r="T22" s="603"/>
      <c r="U22" s="539"/>
      <c r="V22" s="539"/>
      <c r="W22" s="539"/>
      <c r="X22" s="567"/>
      <c r="Y22" s="567"/>
      <c r="Z22" s="567"/>
    </row>
    <row r="23" spans="1:26" ht="14.25" customHeight="1">
      <c r="A23" s="537" t="s">
        <v>254</v>
      </c>
      <c r="B23" s="537"/>
      <c r="C23" s="537"/>
      <c r="D23" s="537"/>
      <c r="E23" s="537"/>
      <c r="F23" s="537"/>
      <c r="G23" s="537"/>
      <c r="H23" s="537"/>
      <c r="I23" s="537"/>
      <c r="J23" s="537"/>
      <c r="K23" s="537"/>
      <c r="L23" s="537"/>
      <c r="M23" s="537"/>
      <c r="N23" s="537"/>
      <c r="O23" s="537"/>
      <c r="P23" s="537"/>
      <c r="Q23" s="537"/>
      <c r="R23" s="537"/>
      <c r="S23" s="537"/>
      <c r="T23" s="539"/>
      <c r="U23" s="539"/>
      <c r="V23" s="539"/>
      <c r="W23" s="539"/>
      <c r="Z23" s="309"/>
    </row>
    <row r="24" spans="1:26" ht="12" customHeight="1">
      <c r="A24" s="537"/>
      <c r="B24" s="537"/>
      <c r="C24" s="537"/>
      <c r="D24" s="537"/>
      <c r="E24" s="537"/>
      <c r="F24" s="537"/>
      <c r="G24" s="537"/>
      <c r="H24" s="537"/>
      <c r="I24" s="537"/>
      <c r="J24" s="537"/>
      <c r="K24" s="537"/>
      <c r="L24" s="537"/>
      <c r="M24" s="537"/>
      <c r="N24" s="537"/>
      <c r="O24" s="537"/>
      <c r="P24" s="537"/>
      <c r="Q24" s="537"/>
      <c r="R24" s="537"/>
      <c r="S24" s="537"/>
      <c r="T24" s="537"/>
    </row>
  </sheetData>
  <mergeCells count="4">
    <mergeCell ref="R3:S3"/>
    <mergeCell ref="B4:B5"/>
    <mergeCell ref="B13:B14"/>
    <mergeCell ref="A22:R22"/>
  </mergeCells>
  <phoneticPr fontId="4"/>
  <printOptions gridLinesSet="0"/>
  <pageMargins left="0.59055118110236227" right="0.27559055118110237" top="0.78740157480314965" bottom="0.78740157480314965" header="0.51181102362204722" footer="0.51181102362204722"/>
  <pageSetup paperSize="9" scale="90" fitToHeight="0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56"/>
  <sheetViews>
    <sheetView topLeftCell="A34" zoomScale="120" zoomScaleNormal="120" zoomScaleSheetLayoutView="100" workbookViewId="0">
      <selection activeCell="K10" sqref="K10"/>
    </sheetView>
  </sheetViews>
  <sheetFormatPr defaultRowHeight="12" customHeight="1"/>
  <cols>
    <col min="1" max="1" width="13" style="350" customWidth="1"/>
    <col min="2" max="4" width="5.75" style="335" customWidth="1"/>
    <col min="5" max="5" width="6" style="335" customWidth="1"/>
    <col min="6" max="6" width="5.625" style="335" customWidth="1"/>
    <col min="7" max="17" width="6" style="335" customWidth="1"/>
    <col min="18" max="18" width="0.375" style="335" customWidth="1"/>
    <col min="19" max="16384" width="9" style="335"/>
  </cols>
  <sheetData>
    <row r="1" spans="1:28" s="325" customFormat="1" ht="24" customHeight="1">
      <c r="A1" s="324"/>
      <c r="C1" s="326"/>
      <c r="D1" s="327"/>
      <c r="E1" s="326" t="s">
        <v>311</v>
      </c>
      <c r="F1" s="327" t="s">
        <v>90</v>
      </c>
      <c r="G1" s="329"/>
      <c r="H1" s="329"/>
      <c r="I1" s="329"/>
      <c r="J1" s="329"/>
      <c r="K1" s="329"/>
      <c r="L1" s="329"/>
      <c r="M1" s="329"/>
      <c r="N1" s="328"/>
      <c r="O1" s="329"/>
      <c r="P1" s="328"/>
      <c r="Q1" s="328"/>
      <c r="R1" s="328"/>
    </row>
    <row r="2" spans="1:28" ht="8.1" customHeight="1">
      <c r="A2" s="330"/>
      <c r="B2" s="331"/>
      <c r="C2" s="332"/>
      <c r="D2" s="332"/>
      <c r="E2" s="332"/>
      <c r="F2" s="332"/>
      <c r="G2" s="333"/>
      <c r="H2" s="333"/>
      <c r="I2" s="333"/>
      <c r="J2" s="333"/>
      <c r="K2" s="333"/>
      <c r="L2" s="333"/>
      <c r="M2" s="333"/>
      <c r="N2" s="334"/>
      <c r="O2" s="333"/>
      <c r="P2" s="334"/>
      <c r="Q2" s="334"/>
      <c r="R2" s="334"/>
    </row>
    <row r="3" spans="1:28" s="338" customFormat="1" ht="12" customHeight="1" thickBot="1">
      <c r="A3" s="336" t="s">
        <v>91</v>
      </c>
      <c r="B3" s="336"/>
      <c r="C3" s="336"/>
      <c r="D3" s="336"/>
      <c r="E3" s="336"/>
      <c r="F3" s="336"/>
      <c r="G3" s="337"/>
      <c r="H3" s="337"/>
      <c r="I3" s="337"/>
      <c r="J3" s="337"/>
      <c r="K3" s="337"/>
      <c r="L3" s="337"/>
      <c r="M3" s="337"/>
      <c r="N3" s="336"/>
      <c r="O3" s="337"/>
      <c r="P3" s="336"/>
      <c r="R3" s="336"/>
    </row>
    <row r="4" spans="1:28" s="338" customFormat="1" ht="12" customHeight="1">
      <c r="A4" s="339"/>
      <c r="B4" s="658" t="s">
        <v>179</v>
      </c>
      <c r="C4" s="340"/>
      <c r="D4" s="340"/>
      <c r="E4" s="658" t="s">
        <v>224</v>
      </c>
      <c r="F4" s="658" t="s">
        <v>180</v>
      </c>
      <c r="G4" s="658" t="s">
        <v>92</v>
      </c>
      <c r="H4" s="658" t="s">
        <v>93</v>
      </c>
      <c r="I4" s="658" t="s">
        <v>94</v>
      </c>
      <c r="J4" s="658" t="s">
        <v>183</v>
      </c>
      <c r="K4" s="663" t="s">
        <v>181</v>
      </c>
      <c r="L4" s="658" t="s">
        <v>95</v>
      </c>
      <c r="M4" s="663" t="s">
        <v>182</v>
      </c>
      <c r="N4" s="658" t="s">
        <v>96</v>
      </c>
      <c r="O4" s="658" t="s">
        <v>97</v>
      </c>
      <c r="P4" s="658" t="s">
        <v>98</v>
      </c>
      <c r="Q4" s="654" t="s">
        <v>99</v>
      </c>
      <c r="R4" s="341"/>
    </row>
    <row r="5" spans="1:28" s="338" customFormat="1" ht="12" customHeight="1">
      <c r="A5" s="342"/>
      <c r="B5" s="659"/>
      <c r="C5" s="343" t="s">
        <v>100</v>
      </c>
      <c r="D5" s="343" t="s">
        <v>101</v>
      </c>
      <c r="E5" s="659"/>
      <c r="F5" s="659"/>
      <c r="G5" s="659"/>
      <c r="H5" s="661"/>
      <c r="I5" s="659"/>
      <c r="J5" s="661"/>
      <c r="K5" s="664"/>
      <c r="L5" s="661"/>
      <c r="M5" s="664"/>
      <c r="N5" s="661"/>
      <c r="O5" s="661"/>
      <c r="P5" s="659"/>
      <c r="Q5" s="655"/>
      <c r="R5" s="344"/>
    </row>
    <row r="6" spans="1:28" s="338" customFormat="1" ht="12" customHeight="1">
      <c r="A6" s="345"/>
      <c r="B6" s="660"/>
      <c r="C6" s="346"/>
      <c r="D6" s="346"/>
      <c r="E6" s="660"/>
      <c r="F6" s="660"/>
      <c r="G6" s="660"/>
      <c r="H6" s="662"/>
      <c r="I6" s="660"/>
      <c r="J6" s="662"/>
      <c r="K6" s="665"/>
      <c r="L6" s="662"/>
      <c r="M6" s="665"/>
      <c r="N6" s="662"/>
      <c r="O6" s="662"/>
      <c r="P6" s="660"/>
      <c r="Q6" s="656"/>
      <c r="R6" s="347"/>
    </row>
    <row r="7" spans="1:28" s="350" customFormat="1" ht="15" customHeight="1">
      <c r="A7" s="490" t="s">
        <v>110</v>
      </c>
      <c r="B7" s="348">
        <v>101.3</v>
      </c>
      <c r="C7" s="348">
        <v>93.1</v>
      </c>
      <c r="D7" s="348">
        <v>101.9</v>
      </c>
      <c r="E7" s="348">
        <v>100</v>
      </c>
      <c r="F7" s="348">
        <v>99.8</v>
      </c>
      <c r="G7" s="348">
        <v>101.7</v>
      </c>
      <c r="H7" s="348">
        <v>98</v>
      </c>
      <c r="I7" s="348">
        <v>102.4</v>
      </c>
      <c r="J7" s="348">
        <v>96.7</v>
      </c>
      <c r="K7" s="348">
        <v>102.5</v>
      </c>
      <c r="L7" s="348">
        <v>97.5</v>
      </c>
      <c r="M7" s="348">
        <v>98.7</v>
      </c>
      <c r="N7" s="348">
        <v>101</v>
      </c>
      <c r="O7" s="348">
        <v>103.8</v>
      </c>
      <c r="P7" s="348">
        <v>100.4</v>
      </c>
      <c r="Q7" s="348">
        <v>103.8</v>
      </c>
      <c r="R7" s="349"/>
      <c r="T7" s="349"/>
      <c r="U7" s="349"/>
      <c r="V7" s="349"/>
      <c r="W7" s="349"/>
      <c r="X7" s="349"/>
      <c r="Y7" s="349"/>
      <c r="Z7" s="349"/>
      <c r="AA7" s="349"/>
      <c r="AB7" s="349"/>
    </row>
    <row r="8" spans="1:28" s="350" customFormat="1" ht="13.5" customHeight="1">
      <c r="A8" s="490" t="s">
        <v>205</v>
      </c>
      <c r="B8" s="348">
        <v>100.6</v>
      </c>
      <c r="C8" s="348" t="s">
        <v>103</v>
      </c>
      <c r="D8" s="348">
        <v>99.3</v>
      </c>
      <c r="E8" s="348">
        <v>102.5</v>
      </c>
      <c r="F8" s="348">
        <v>93.8</v>
      </c>
      <c r="G8" s="348">
        <v>96.2</v>
      </c>
      <c r="H8" s="348">
        <v>94.5</v>
      </c>
      <c r="I8" s="348">
        <v>102.8</v>
      </c>
      <c r="J8" s="348">
        <v>93.2</v>
      </c>
      <c r="K8" s="348">
        <v>105.9</v>
      </c>
      <c r="L8" s="348">
        <v>102.3</v>
      </c>
      <c r="M8" s="348">
        <v>100.2</v>
      </c>
      <c r="N8" s="348">
        <v>104.7</v>
      </c>
      <c r="O8" s="348">
        <v>116.5</v>
      </c>
      <c r="P8" s="348" t="s">
        <v>103</v>
      </c>
      <c r="Q8" s="348">
        <v>96.3</v>
      </c>
      <c r="R8" s="349"/>
      <c r="T8" s="349"/>
      <c r="U8" s="349"/>
      <c r="V8" s="349"/>
      <c r="W8" s="349"/>
      <c r="X8" s="349"/>
      <c r="Y8" s="349"/>
      <c r="Z8" s="349"/>
      <c r="AA8" s="349"/>
      <c r="AB8" s="349"/>
    </row>
    <row r="9" spans="1:28" s="350" customFormat="1" ht="13.5" customHeight="1">
      <c r="A9" s="490" t="s">
        <v>222</v>
      </c>
      <c r="B9" s="348">
        <v>101.1</v>
      </c>
      <c r="C9" s="348">
        <v>93.2</v>
      </c>
      <c r="D9" s="348">
        <v>100.3</v>
      </c>
      <c r="E9" s="348">
        <v>99.8</v>
      </c>
      <c r="F9" s="348">
        <v>201.5</v>
      </c>
      <c r="G9" s="348">
        <v>94</v>
      </c>
      <c r="H9" s="348">
        <v>90.9</v>
      </c>
      <c r="I9" s="348">
        <v>97.2</v>
      </c>
      <c r="J9" s="348">
        <v>91.5</v>
      </c>
      <c r="K9" s="348">
        <v>108.9</v>
      </c>
      <c r="L9" s="348">
        <v>103.8</v>
      </c>
      <c r="M9" s="348">
        <v>99.1</v>
      </c>
      <c r="N9" s="348">
        <v>103.5</v>
      </c>
      <c r="O9" s="348">
        <v>120.7</v>
      </c>
      <c r="P9" s="348">
        <v>80.7</v>
      </c>
      <c r="Q9" s="348">
        <v>94.4</v>
      </c>
      <c r="R9" s="349"/>
      <c r="T9" s="349"/>
      <c r="U9" s="349"/>
      <c r="V9" s="349"/>
      <c r="W9" s="349"/>
      <c r="X9" s="349"/>
      <c r="Y9" s="349"/>
      <c r="Z9" s="349"/>
      <c r="AA9" s="349"/>
      <c r="AB9" s="349"/>
    </row>
    <row r="10" spans="1:28" s="350" customFormat="1" ht="13.5" customHeight="1">
      <c r="A10" s="490" t="s">
        <v>223</v>
      </c>
      <c r="B10" s="348">
        <v>98.8</v>
      </c>
      <c r="C10" s="348">
        <v>94.5</v>
      </c>
      <c r="D10" s="348">
        <v>97.5</v>
      </c>
      <c r="E10" s="348">
        <v>96.6</v>
      </c>
      <c r="F10" s="348">
        <v>204.6</v>
      </c>
      <c r="G10" s="348">
        <v>96.4</v>
      </c>
      <c r="H10" s="348">
        <v>87.3</v>
      </c>
      <c r="I10" s="348">
        <v>91.9</v>
      </c>
      <c r="J10" s="348">
        <v>91.9</v>
      </c>
      <c r="K10" s="348">
        <v>110.3</v>
      </c>
      <c r="L10" s="348">
        <v>106.4</v>
      </c>
      <c r="M10" s="348">
        <v>101.8</v>
      </c>
      <c r="N10" s="348">
        <v>104.9</v>
      </c>
      <c r="O10" s="348">
        <v>122.8</v>
      </c>
      <c r="P10" s="348">
        <v>76.099999999999994</v>
      </c>
      <c r="Q10" s="348">
        <v>77.5</v>
      </c>
      <c r="R10" s="349"/>
      <c r="T10" s="349"/>
      <c r="U10" s="349"/>
      <c r="V10" s="349"/>
      <c r="W10" s="349"/>
      <c r="X10" s="349"/>
      <c r="Y10" s="349"/>
      <c r="Z10" s="349"/>
      <c r="AA10" s="349"/>
      <c r="AB10" s="349"/>
    </row>
    <row r="11" spans="1:28" s="353" customFormat="1" ht="18" customHeight="1">
      <c r="A11" s="491" t="s">
        <v>225</v>
      </c>
      <c r="B11" s="351">
        <v>101.7</v>
      </c>
      <c r="C11" s="351">
        <v>91.5</v>
      </c>
      <c r="D11" s="351">
        <v>97</v>
      </c>
      <c r="E11" s="351">
        <v>92.1</v>
      </c>
      <c r="F11" s="351">
        <v>207</v>
      </c>
      <c r="G11" s="351">
        <v>97.1</v>
      </c>
      <c r="H11" s="351">
        <v>85.3</v>
      </c>
      <c r="I11" s="351">
        <v>77.099999999999994</v>
      </c>
      <c r="J11" s="351" t="s">
        <v>103</v>
      </c>
      <c r="K11" s="351">
        <v>111.2</v>
      </c>
      <c r="L11" s="351">
        <v>121.2</v>
      </c>
      <c r="M11" s="351">
        <v>106.7</v>
      </c>
      <c r="N11" s="351">
        <v>106.1</v>
      </c>
      <c r="O11" s="351">
        <v>148</v>
      </c>
      <c r="P11" s="351">
        <v>96.3</v>
      </c>
      <c r="Q11" s="351">
        <v>75</v>
      </c>
      <c r="R11" s="352"/>
      <c r="S11" s="352"/>
      <c r="T11" s="352"/>
      <c r="U11" s="352"/>
      <c r="V11" s="352"/>
      <c r="W11" s="352"/>
      <c r="X11" s="352"/>
      <c r="Y11" s="352"/>
    </row>
    <row r="12" spans="1:28" ht="18" customHeight="1">
      <c r="A12" s="354" t="s">
        <v>102</v>
      </c>
      <c r="B12" s="348">
        <v>98.4</v>
      </c>
      <c r="C12" s="348">
        <v>92.7</v>
      </c>
      <c r="D12" s="348">
        <v>97</v>
      </c>
      <c r="E12" s="348">
        <v>92.7</v>
      </c>
      <c r="F12" s="348">
        <v>208.2</v>
      </c>
      <c r="G12" s="348">
        <v>95.9</v>
      </c>
      <c r="H12" s="348">
        <v>86.9</v>
      </c>
      <c r="I12" s="348">
        <v>76.3</v>
      </c>
      <c r="J12" s="348">
        <v>42.7</v>
      </c>
      <c r="K12" s="348">
        <v>110.9</v>
      </c>
      <c r="L12" s="348">
        <v>120.5</v>
      </c>
      <c r="M12" s="348">
        <v>100.9</v>
      </c>
      <c r="N12" s="348">
        <v>105.7</v>
      </c>
      <c r="O12" s="348">
        <v>118.4</v>
      </c>
      <c r="P12" s="348">
        <v>96.7</v>
      </c>
      <c r="Q12" s="348">
        <v>77.099999999999994</v>
      </c>
      <c r="R12" s="349"/>
      <c r="T12" s="349"/>
      <c r="U12" s="349"/>
      <c r="V12" s="349"/>
      <c r="W12" s="349"/>
      <c r="X12" s="349"/>
      <c r="Y12" s="349"/>
      <c r="Z12" s="349"/>
      <c r="AA12" s="349"/>
      <c r="AB12" s="349"/>
    </row>
    <row r="13" spans="1:28" ht="13.5" customHeight="1">
      <c r="A13" s="355" t="s">
        <v>12</v>
      </c>
      <c r="B13" s="348">
        <v>101.9</v>
      </c>
      <c r="C13" s="348">
        <v>92.7</v>
      </c>
      <c r="D13" s="348">
        <v>96.9</v>
      </c>
      <c r="E13" s="348">
        <v>92.4</v>
      </c>
      <c r="F13" s="348">
        <v>206.5</v>
      </c>
      <c r="G13" s="348">
        <v>96.1</v>
      </c>
      <c r="H13" s="348">
        <v>86.5</v>
      </c>
      <c r="I13" s="348">
        <v>75.599999999999994</v>
      </c>
      <c r="J13" s="348" t="s">
        <v>103</v>
      </c>
      <c r="K13" s="348">
        <v>110.1</v>
      </c>
      <c r="L13" s="348">
        <v>120.2</v>
      </c>
      <c r="M13" s="348">
        <v>101</v>
      </c>
      <c r="N13" s="348">
        <v>105.9</v>
      </c>
      <c r="O13" s="348">
        <v>149.9</v>
      </c>
      <c r="P13" s="348">
        <v>97.2</v>
      </c>
      <c r="Q13" s="348">
        <v>77</v>
      </c>
      <c r="R13" s="349"/>
      <c r="T13" s="349"/>
      <c r="U13" s="349"/>
      <c r="V13" s="349"/>
      <c r="W13" s="349"/>
      <c r="X13" s="349"/>
      <c r="Y13" s="349"/>
      <c r="Z13" s="349"/>
      <c r="AA13" s="349"/>
      <c r="AB13" s="349"/>
    </row>
    <row r="14" spans="1:28" ht="13.5" customHeight="1">
      <c r="A14" s="355" t="s">
        <v>13</v>
      </c>
      <c r="B14" s="348">
        <v>101.2</v>
      </c>
      <c r="C14" s="348">
        <v>90.6</v>
      </c>
      <c r="D14" s="348">
        <v>96.1</v>
      </c>
      <c r="E14" s="348">
        <v>92.6</v>
      </c>
      <c r="F14" s="348">
        <v>204.4</v>
      </c>
      <c r="G14" s="348">
        <v>95.8</v>
      </c>
      <c r="H14" s="348">
        <v>85.3</v>
      </c>
      <c r="I14" s="348">
        <v>75.7</v>
      </c>
      <c r="J14" s="348" t="s">
        <v>103</v>
      </c>
      <c r="K14" s="348">
        <v>110.5</v>
      </c>
      <c r="L14" s="348">
        <v>119.5</v>
      </c>
      <c r="M14" s="348">
        <v>100.4</v>
      </c>
      <c r="N14" s="348">
        <v>104.1</v>
      </c>
      <c r="O14" s="348">
        <v>150.19999999999999</v>
      </c>
      <c r="P14" s="348">
        <v>95.4</v>
      </c>
      <c r="Q14" s="348">
        <v>76.599999999999994</v>
      </c>
      <c r="R14" s="349"/>
      <c r="T14" s="349"/>
      <c r="U14" s="349"/>
      <c r="V14" s="349"/>
      <c r="W14" s="349"/>
      <c r="X14" s="349"/>
      <c r="Y14" s="349"/>
      <c r="Z14" s="349"/>
      <c r="AA14" s="349"/>
      <c r="AB14" s="349"/>
    </row>
    <row r="15" spans="1:28" ht="13.5" customHeight="1">
      <c r="A15" s="355" t="s">
        <v>5</v>
      </c>
      <c r="B15" s="348">
        <v>102.3</v>
      </c>
      <c r="C15" s="348">
        <v>91.6</v>
      </c>
      <c r="D15" s="348">
        <v>97.5</v>
      </c>
      <c r="E15" s="348">
        <v>91.1</v>
      </c>
      <c r="F15" s="348">
        <v>205</v>
      </c>
      <c r="G15" s="348">
        <v>95.7</v>
      </c>
      <c r="H15" s="348">
        <v>85.5</v>
      </c>
      <c r="I15" s="348">
        <v>77.900000000000006</v>
      </c>
      <c r="J15" s="348" t="s">
        <v>103</v>
      </c>
      <c r="K15" s="348">
        <v>110.4</v>
      </c>
      <c r="L15" s="348">
        <v>120.7</v>
      </c>
      <c r="M15" s="348">
        <v>107.8</v>
      </c>
      <c r="N15" s="348">
        <v>105.5</v>
      </c>
      <c r="O15" s="348">
        <v>150.9</v>
      </c>
      <c r="P15" s="348">
        <v>95.6</v>
      </c>
      <c r="Q15" s="348">
        <v>77.2</v>
      </c>
      <c r="R15" s="349"/>
      <c r="T15" s="349"/>
      <c r="U15" s="349"/>
      <c r="V15" s="349"/>
      <c r="W15" s="349"/>
      <c r="X15" s="349"/>
      <c r="Y15" s="349"/>
      <c r="Z15" s="349"/>
      <c r="AA15" s="349"/>
      <c r="AB15" s="349"/>
    </row>
    <row r="16" spans="1:28" ht="13.5" customHeight="1">
      <c r="A16" s="355" t="s">
        <v>6</v>
      </c>
      <c r="B16" s="348">
        <v>102.2</v>
      </c>
      <c r="C16" s="348">
        <v>90.6</v>
      </c>
      <c r="D16" s="348">
        <v>97.5</v>
      </c>
      <c r="E16" s="348">
        <v>91.4</v>
      </c>
      <c r="F16" s="348">
        <v>207.2</v>
      </c>
      <c r="G16" s="348">
        <v>95.9</v>
      </c>
      <c r="H16" s="348">
        <v>85.7</v>
      </c>
      <c r="I16" s="348">
        <v>77.8</v>
      </c>
      <c r="J16" s="348" t="s">
        <v>103</v>
      </c>
      <c r="K16" s="348">
        <v>111.5</v>
      </c>
      <c r="L16" s="348">
        <v>120.6</v>
      </c>
      <c r="M16" s="348">
        <v>106.3</v>
      </c>
      <c r="N16" s="348">
        <v>106.4</v>
      </c>
      <c r="O16" s="348">
        <v>151.4</v>
      </c>
      <c r="P16" s="348">
        <v>95.4</v>
      </c>
      <c r="Q16" s="348">
        <v>74.900000000000006</v>
      </c>
      <c r="R16" s="349"/>
      <c r="T16" s="349"/>
      <c r="U16" s="349"/>
      <c r="V16" s="349"/>
      <c r="W16" s="349"/>
      <c r="X16" s="349"/>
      <c r="Y16" s="349"/>
      <c r="Z16" s="349"/>
      <c r="AA16" s="349"/>
      <c r="AB16" s="349"/>
    </row>
    <row r="17" spans="1:28" ht="13.5" customHeight="1">
      <c r="A17" s="355" t="s">
        <v>7</v>
      </c>
      <c r="B17" s="348">
        <v>102.2</v>
      </c>
      <c r="C17" s="348">
        <v>92.6</v>
      </c>
      <c r="D17" s="348">
        <v>97.6</v>
      </c>
      <c r="E17" s="348">
        <v>91.4</v>
      </c>
      <c r="F17" s="348">
        <v>207</v>
      </c>
      <c r="G17" s="348">
        <v>95.3</v>
      </c>
      <c r="H17" s="348">
        <v>84.5</v>
      </c>
      <c r="I17" s="348">
        <v>77.7</v>
      </c>
      <c r="J17" s="348" t="s">
        <v>103</v>
      </c>
      <c r="K17" s="348">
        <v>112.5</v>
      </c>
      <c r="L17" s="348">
        <v>121.3</v>
      </c>
      <c r="M17" s="348">
        <v>106.6</v>
      </c>
      <c r="N17" s="348">
        <v>106.8</v>
      </c>
      <c r="O17" s="348">
        <v>151.5</v>
      </c>
      <c r="P17" s="348">
        <v>95.4</v>
      </c>
      <c r="Q17" s="348">
        <v>74.3</v>
      </c>
      <c r="R17" s="349"/>
      <c r="T17" s="349"/>
      <c r="U17" s="349"/>
      <c r="V17" s="349"/>
      <c r="W17" s="349"/>
      <c r="X17" s="349"/>
      <c r="Y17" s="349"/>
      <c r="Z17" s="349"/>
      <c r="AA17" s="349"/>
      <c r="AB17" s="349"/>
    </row>
    <row r="18" spans="1:28" ht="18" customHeight="1">
      <c r="A18" s="355" t="s">
        <v>8</v>
      </c>
      <c r="B18" s="348">
        <v>102.5</v>
      </c>
      <c r="C18" s="348">
        <v>91.3</v>
      </c>
      <c r="D18" s="348">
        <v>97.5</v>
      </c>
      <c r="E18" s="348">
        <v>92</v>
      </c>
      <c r="F18" s="348">
        <v>206.9</v>
      </c>
      <c r="G18" s="348">
        <v>96</v>
      </c>
      <c r="H18" s="348">
        <v>84.4</v>
      </c>
      <c r="I18" s="348">
        <v>77.5</v>
      </c>
      <c r="J18" s="348" t="s">
        <v>103</v>
      </c>
      <c r="K18" s="348">
        <v>112.5</v>
      </c>
      <c r="L18" s="348">
        <v>122.8</v>
      </c>
      <c r="M18" s="348">
        <v>109.9</v>
      </c>
      <c r="N18" s="348">
        <v>107.1</v>
      </c>
      <c r="O18" s="348">
        <v>152.4</v>
      </c>
      <c r="P18" s="348">
        <v>96.2</v>
      </c>
      <c r="Q18" s="348">
        <v>74.599999999999994</v>
      </c>
      <c r="R18" s="349"/>
      <c r="T18" s="349"/>
      <c r="U18" s="349"/>
      <c r="V18" s="349"/>
      <c r="W18" s="349"/>
      <c r="X18" s="349"/>
      <c r="Y18" s="349"/>
      <c r="Z18" s="349"/>
      <c r="AA18" s="349"/>
      <c r="AB18" s="349"/>
    </row>
    <row r="19" spans="1:28" ht="13.5" customHeight="1">
      <c r="A19" s="355" t="s">
        <v>9</v>
      </c>
      <c r="B19" s="348">
        <v>102.5</v>
      </c>
      <c r="C19" s="348">
        <v>91.2</v>
      </c>
      <c r="D19" s="348">
        <v>97.5</v>
      </c>
      <c r="E19" s="348">
        <v>92.4</v>
      </c>
      <c r="F19" s="348">
        <v>206.6</v>
      </c>
      <c r="G19" s="348">
        <v>96.9</v>
      </c>
      <c r="H19" s="348">
        <v>85.3</v>
      </c>
      <c r="I19" s="348">
        <v>77.599999999999994</v>
      </c>
      <c r="J19" s="348" t="s">
        <v>103</v>
      </c>
      <c r="K19" s="348">
        <v>111.8</v>
      </c>
      <c r="L19" s="348">
        <v>124</v>
      </c>
      <c r="M19" s="348">
        <v>112.9</v>
      </c>
      <c r="N19" s="348">
        <v>106.6</v>
      </c>
      <c r="O19" s="348">
        <v>151.5</v>
      </c>
      <c r="P19" s="348">
        <v>96.1</v>
      </c>
      <c r="Q19" s="348">
        <v>74</v>
      </c>
      <c r="R19" s="349"/>
      <c r="T19" s="349"/>
      <c r="U19" s="349"/>
      <c r="V19" s="349"/>
      <c r="W19" s="349"/>
      <c r="X19" s="349"/>
      <c r="Y19" s="349"/>
      <c r="Z19" s="349"/>
      <c r="AA19" s="349"/>
      <c r="AB19" s="349"/>
    </row>
    <row r="20" spans="1:28" ht="13.5" customHeight="1">
      <c r="A20" s="355" t="s">
        <v>10</v>
      </c>
      <c r="B20" s="348">
        <v>101.4</v>
      </c>
      <c r="C20" s="348">
        <v>91.2</v>
      </c>
      <c r="D20" s="348">
        <v>96</v>
      </c>
      <c r="E20" s="348">
        <v>92.4</v>
      </c>
      <c r="F20" s="348">
        <v>206.9</v>
      </c>
      <c r="G20" s="348">
        <v>98.9</v>
      </c>
      <c r="H20" s="348">
        <v>84.4</v>
      </c>
      <c r="I20" s="348">
        <v>77.5</v>
      </c>
      <c r="J20" s="348" t="s">
        <v>103</v>
      </c>
      <c r="K20" s="348">
        <v>111.2</v>
      </c>
      <c r="L20" s="348">
        <v>121.2</v>
      </c>
      <c r="M20" s="348">
        <v>111.8</v>
      </c>
      <c r="N20" s="348">
        <v>103.1</v>
      </c>
      <c r="O20" s="348">
        <v>150.1</v>
      </c>
      <c r="P20" s="348">
        <v>96.2</v>
      </c>
      <c r="Q20" s="348">
        <v>73.599999999999994</v>
      </c>
      <c r="R20" s="349"/>
      <c r="T20" s="349"/>
      <c r="U20" s="349"/>
      <c r="V20" s="349"/>
      <c r="W20" s="349"/>
      <c r="X20" s="349"/>
      <c r="Y20" s="349"/>
      <c r="Z20" s="349"/>
      <c r="AA20" s="349"/>
      <c r="AB20" s="349"/>
    </row>
    <row r="21" spans="1:28" ht="13.5" customHeight="1">
      <c r="A21" s="355" t="s">
        <v>104</v>
      </c>
      <c r="B21" s="348">
        <v>102.2</v>
      </c>
      <c r="C21" s="348">
        <v>91.2</v>
      </c>
      <c r="D21" s="348">
        <v>97</v>
      </c>
      <c r="E21" s="348">
        <v>92.1</v>
      </c>
      <c r="F21" s="348">
        <v>209</v>
      </c>
      <c r="G21" s="348">
        <v>98.9</v>
      </c>
      <c r="H21" s="348">
        <v>84.9</v>
      </c>
      <c r="I21" s="348">
        <v>77.099999999999994</v>
      </c>
      <c r="J21" s="348" t="s">
        <v>103</v>
      </c>
      <c r="K21" s="348">
        <v>111.2</v>
      </c>
      <c r="L21" s="348">
        <v>121</v>
      </c>
      <c r="M21" s="348">
        <v>109</v>
      </c>
      <c r="N21" s="348">
        <v>108.1</v>
      </c>
      <c r="O21" s="348">
        <v>150.80000000000001</v>
      </c>
      <c r="P21" s="348">
        <v>97.2</v>
      </c>
      <c r="Q21" s="348">
        <v>73.8</v>
      </c>
      <c r="R21" s="349"/>
      <c r="T21" s="349"/>
      <c r="U21" s="349"/>
      <c r="V21" s="349"/>
      <c r="W21" s="349"/>
      <c r="X21" s="349"/>
      <c r="Y21" s="349"/>
      <c r="Z21" s="349"/>
      <c r="AA21" s="349"/>
      <c r="AB21" s="349"/>
    </row>
    <row r="22" spans="1:28" ht="13.5" customHeight="1">
      <c r="A22" s="355" t="s">
        <v>14</v>
      </c>
      <c r="B22" s="348">
        <v>102</v>
      </c>
      <c r="C22" s="348">
        <v>91.2</v>
      </c>
      <c r="D22" s="348">
        <v>96.8</v>
      </c>
      <c r="E22" s="348">
        <v>92</v>
      </c>
      <c r="F22" s="348">
        <v>208.1</v>
      </c>
      <c r="G22" s="348">
        <v>100.2</v>
      </c>
      <c r="H22" s="348">
        <v>85.3</v>
      </c>
      <c r="I22" s="348">
        <v>77.3</v>
      </c>
      <c r="J22" s="348" t="s">
        <v>103</v>
      </c>
      <c r="K22" s="348">
        <v>111.2</v>
      </c>
      <c r="L22" s="348">
        <v>121.2</v>
      </c>
      <c r="M22" s="348">
        <v>106.7</v>
      </c>
      <c r="N22" s="348">
        <v>106.7</v>
      </c>
      <c r="O22" s="348">
        <v>149.6</v>
      </c>
      <c r="P22" s="348">
        <v>97.1</v>
      </c>
      <c r="Q22" s="348">
        <v>74</v>
      </c>
      <c r="R22" s="349"/>
      <c r="T22" s="349"/>
      <c r="U22" s="349"/>
      <c r="V22" s="349"/>
      <c r="W22" s="349"/>
      <c r="X22" s="349"/>
      <c r="Y22" s="349"/>
      <c r="Z22" s="349"/>
      <c r="AA22" s="349"/>
      <c r="AB22" s="349"/>
    </row>
    <row r="23" spans="1:28" ht="13.5" customHeight="1">
      <c r="A23" s="355" t="s">
        <v>15</v>
      </c>
      <c r="B23" s="348">
        <v>101.9</v>
      </c>
      <c r="C23" s="348" t="s">
        <v>103</v>
      </c>
      <c r="D23" s="348">
        <v>96.9</v>
      </c>
      <c r="E23" s="348">
        <v>92.3</v>
      </c>
      <c r="F23" s="348">
        <v>208.1</v>
      </c>
      <c r="G23" s="348">
        <v>100.1</v>
      </c>
      <c r="H23" s="348">
        <v>85.1</v>
      </c>
      <c r="I23" s="348">
        <v>77</v>
      </c>
      <c r="J23" s="348" t="s">
        <v>103</v>
      </c>
      <c r="K23" s="348">
        <v>110.3</v>
      </c>
      <c r="L23" s="348">
        <v>121.4</v>
      </c>
      <c r="M23" s="348">
        <v>107.2</v>
      </c>
      <c r="N23" s="348">
        <v>106.7</v>
      </c>
      <c r="O23" s="348">
        <v>149.6</v>
      </c>
      <c r="P23" s="348">
        <v>96.9</v>
      </c>
      <c r="Q23" s="348">
        <v>72.7</v>
      </c>
      <c r="R23" s="349"/>
      <c r="T23" s="349"/>
      <c r="U23" s="349"/>
      <c r="V23" s="349"/>
      <c r="W23" s="349"/>
      <c r="X23" s="349"/>
      <c r="Y23" s="349"/>
      <c r="Z23" s="349"/>
      <c r="AA23" s="349"/>
      <c r="AB23" s="349"/>
    </row>
    <row r="24" spans="1:28" ht="3.95" customHeight="1">
      <c r="A24" s="356"/>
      <c r="B24" s="357"/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7"/>
    </row>
    <row r="25" spans="1:28" s="487" customFormat="1" ht="15.95" customHeight="1">
      <c r="A25" s="488" t="s">
        <v>206</v>
      </c>
      <c r="B25" s="489"/>
      <c r="C25" s="489"/>
      <c r="D25" s="489"/>
      <c r="E25" s="489"/>
      <c r="F25" s="489"/>
      <c r="G25" s="489"/>
      <c r="H25" s="489"/>
      <c r="I25" s="489"/>
      <c r="J25" s="489"/>
      <c r="K25" s="489"/>
      <c r="L25" s="489"/>
      <c r="M25" s="489"/>
      <c r="N25" s="489"/>
      <c r="O25" s="489"/>
      <c r="P25" s="489"/>
      <c r="Q25" s="489"/>
    </row>
    <row r="26" spans="1:28" s="360" customFormat="1" ht="15" customHeight="1">
      <c r="A26" s="360" t="s">
        <v>105</v>
      </c>
      <c r="C26" s="361"/>
      <c r="D26" s="361"/>
      <c r="E26" s="361"/>
      <c r="F26" s="361"/>
      <c r="G26" s="361"/>
      <c r="H26" s="361"/>
      <c r="I26" s="361"/>
    </row>
    <row r="27" spans="1:28" s="360" customFormat="1" ht="15" customHeight="1"/>
    <row r="28" spans="1:28" s="360" customFormat="1" ht="15" customHeight="1"/>
    <row r="29" spans="1:28" ht="12" customHeight="1">
      <c r="A29" s="358"/>
    </row>
    <row r="30" spans="1:28" ht="11.25" customHeight="1">
      <c r="A30" s="335"/>
    </row>
    <row r="31" spans="1:28" s="325" customFormat="1" ht="24" customHeight="1">
      <c r="A31" s="324"/>
      <c r="B31" s="326" t="s">
        <v>310</v>
      </c>
      <c r="C31" s="327" t="s">
        <v>106</v>
      </c>
      <c r="E31" s="328"/>
      <c r="F31" s="328"/>
      <c r="G31" s="329"/>
      <c r="H31" s="329"/>
      <c r="I31" s="329"/>
      <c r="J31" s="329"/>
      <c r="K31" s="329"/>
      <c r="L31" s="329"/>
      <c r="M31" s="329"/>
      <c r="N31" s="328"/>
      <c r="O31" s="329"/>
      <c r="P31" s="328"/>
      <c r="Q31" s="328"/>
      <c r="R31" s="328"/>
    </row>
    <row r="32" spans="1:28" ht="8.1" customHeight="1">
      <c r="A32" s="330"/>
      <c r="B32" s="657"/>
      <c r="C32" s="657"/>
      <c r="D32" s="657"/>
      <c r="E32" s="657"/>
      <c r="F32" s="657"/>
      <c r="G32" s="657"/>
      <c r="H32" s="657"/>
      <c r="I32" s="657"/>
      <c r="J32" s="657"/>
      <c r="K32" s="657"/>
      <c r="L32" s="657"/>
      <c r="M32" s="657"/>
      <c r="N32" s="657"/>
      <c r="O32" s="657"/>
      <c r="P32" s="334"/>
      <c r="Q32" s="334"/>
      <c r="R32" s="334"/>
    </row>
    <row r="33" spans="1:28" s="338" customFormat="1" ht="12" customHeight="1" thickBot="1">
      <c r="A33" s="336" t="s">
        <v>91</v>
      </c>
      <c r="B33" s="336"/>
      <c r="C33" s="336"/>
      <c r="D33" s="336"/>
      <c r="E33" s="336"/>
      <c r="F33" s="336"/>
      <c r="G33" s="337"/>
      <c r="H33" s="337"/>
      <c r="I33" s="337"/>
      <c r="J33" s="337"/>
      <c r="K33" s="337"/>
      <c r="L33" s="337"/>
      <c r="M33" s="337"/>
      <c r="N33" s="336"/>
      <c r="O33" s="337"/>
      <c r="P33" s="336"/>
      <c r="R33" s="336"/>
    </row>
    <row r="34" spans="1:28" s="338" customFormat="1" ht="12" customHeight="1">
      <c r="A34" s="339"/>
      <c r="B34" s="658" t="s">
        <v>179</v>
      </c>
      <c r="C34" s="340"/>
      <c r="D34" s="340"/>
      <c r="E34" s="658" t="s">
        <v>224</v>
      </c>
      <c r="F34" s="658" t="s">
        <v>180</v>
      </c>
      <c r="G34" s="658" t="s">
        <v>92</v>
      </c>
      <c r="H34" s="658" t="s">
        <v>93</v>
      </c>
      <c r="I34" s="658" t="s">
        <v>94</v>
      </c>
      <c r="J34" s="658" t="s">
        <v>183</v>
      </c>
      <c r="K34" s="663" t="s">
        <v>181</v>
      </c>
      <c r="L34" s="658" t="s">
        <v>95</v>
      </c>
      <c r="M34" s="663" t="s">
        <v>182</v>
      </c>
      <c r="N34" s="658" t="s">
        <v>96</v>
      </c>
      <c r="O34" s="658" t="s">
        <v>97</v>
      </c>
      <c r="P34" s="658" t="s">
        <v>98</v>
      </c>
      <c r="Q34" s="654" t="s">
        <v>99</v>
      </c>
      <c r="R34" s="341"/>
    </row>
    <row r="35" spans="1:28" s="338" customFormat="1" ht="12" customHeight="1">
      <c r="A35" s="342"/>
      <c r="B35" s="659"/>
      <c r="C35" s="343" t="s">
        <v>100</v>
      </c>
      <c r="D35" s="343" t="s">
        <v>101</v>
      </c>
      <c r="E35" s="659"/>
      <c r="F35" s="659"/>
      <c r="G35" s="659"/>
      <c r="H35" s="661"/>
      <c r="I35" s="659"/>
      <c r="J35" s="661"/>
      <c r="K35" s="664"/>
      <c r="L35" s="661"/>
      <c r="M35" s="664"/>
      <c r="N35" s="661"/>
      <c r="O35" s="661"/>
      <c r="P35" s="659"/>
      <c r="Q35" s="655"/>
      <c r="R35" s="344"/>
    </row>
    <row r="36" spans="1:28" s="338" customFormat="1" ht="12" customHeight="1">
      <c r="A36" s="345"/>
      <c r="B36" s="660"/>
      <c r="C36" s="346"/>
      <c r="D36" s="346"/>
      <c r="E36" s="660"/>
      <c r="F36" s="660"/>
      <c r="G36" s="660"/>
      <c r="H36" s="662"/>
      <c r="I36" s="660"/>
      <c r="J36" s="662"/>
      <c r="K36" s="665"/>
      <c r="L36" s="662"/>
      <c r="M36" s="665"/>
      <c r="N36" s="662"/>
      <c r="O36" s="662"/>
      <c r="P36" s="660"/>
      <c r="Q36" s="656"/>
      <c r="R36" s="347"/>
    </row>
    <row r="37" spans="1:28" s="350" customFormat="1" ht="15" customHeight="1">
      <c r="A37" s="490" t="s">
        <v>110</v>
      </c>
      <c r="B37" s="348">
        <v>100</v>
      </c>
      <c r="C37" s="348">
        <v>121.7</v>
      </c>
      <c r="D37" s="348">
        <v>101</v>
      </c>
      <c r="E37" s="348">
        <v>103.4</v>
      </c>
      <c r="F37" s="348">
        <v>103.5</v>
      </c>
      <c r="G37" s="348">
        <v>106.1</v>
      </c>
      <c r="H37" s="348">
        <v>100.9</v>
      </c>
      <c r="I37" s="348">
        <v>106.8</v>
      </c>
      <c r="J37" s="348">
        <v>99.1</v>
      </c>
      <c r="K37" s="348">
        <v>95.9</v>
      </c>
      <c r="L37" s="348">
        <v>97.4</v>
      </c>
      <c r="M37" s="348">
        <v>103.3</v>
      </c>
      <c r="N37" s="348">
        <v>91.3</v>
      </c>
      <c r="O37" s="348">
        <v>97.9</v>
      </c>
      <c r="P37" s="348">
        <v>96.6</v>
      </c>
      <c r="Q37" s="348">
        <v>93</v>
      </c>
      <c r="R37" s="349"/>
      <c r="T37" s="349"/>
      <c r="U37" s="349"/>
      <c r="V37" s="349"/>
      <c r="W37" s="349"/>
      <c r="X37" s="349"/>
      <c r="Y37" s="349"/>
      <c r="Z37" s="349"/>
      <c r="AA37" s="349"/>
      <c r="AB37" s="349"/>
    </row>
    <row r="38" spans="1:28" s="350" customFormat="1" ht="13.5" customHeight="1">
      <c r="A38" s="490" t="s">
        <v>205</v>
      </c>
      <c r="B38" s="348">
        <v>99.9</v>
      </c>
      <c r="C38" s="348" t="s">
        <v>103</v>
      </c>
      <c r="D38" s="348">
        <v>100.9</v>
      </c>
      <c r="E38" s="348">
        <v>99.8</v>
      </c>
      <c r="F38" s="348">
        <v>106.8</v>
      </c>
      <c r="G38" s="348">
        <v>105.5</v>
      </c>
      <c r="H38" s="348">
        <v>102.6</v>
      </c>
      <c r="I38" s="348">
        <v>106.4</v>
      </c>
      <c r="J38" s="348">
        <v>94.5</v>
      </c>
      <c r="K38" s="348">
        <v>97.6</v>
      </c>
      <c r="L38" s="348">
        <v>87.9</v>
      </c>
      <c r="M38" s="348">
        <v>100</v>
      </c>
      <c r="N38" s="348">
        <v>82.6</v>
      </c>
      <c r="O38" s="348">
        <v>98.2</v>
      </c>
      <c r="P38" s="348" t="s">
        <v>103</v>
      </c>
      <c r="Q38" s="348">
        <v>102.4</v>
      </c>
      <c r="R38" s="349"/>
    </row>
    <row r="39" spans="1:28" s="350" customFormat="1" ht="13.5" customHeight="1">
      <c r="A39" s="490" t="s">
        <v>222</v>
      </c>
      <c r="B39" s="348">
        <v>101.3</v>
      </c>
      <c r="C39" s="348">
        <v>110.5</v>
      </c>
      <c r="D39" s="348">
        <v>101.9</v>
      </c>
      <c r="E39" s="348">
        <v>91.4</v>
      </c>
      <c r="F39" s="348">
        <v>115.4</v>
      </c>
      <c r="G39" s="348">
        <v>99.9</v>
      </c>
      <c r="H39" s="348">
        <v>104.1</v>
      </c>
      <c r="I39" s="348">
        <v>98.6</v>
      </c>
      <c r="J39" s="348">
        <v>87.2</v>
      </c>
      <c r="K39" s="348">
        <v>93.8</v>
      </c>
      <c r="L39" s="348">
        <v>91.3</v>
      </c>
      <c r="M39" s="348">
        <v>90.9</v>
      </c>
      <c r="N39" s="348">
        <v>96.9</v>
      </c>
      <c r="O39" s="348">
        <v>102.4</v>
      </c>
      <c r="P39" s="348">
        <v>85.1</v>
      </c>
      <c r="Q39" s="348">
        <v>105.6</v>
      </c>
      <c r="R39" s="349"/>
    </row>
    <row r="40" spans="1:28" s="350" customFormat="1" ht="13.5" customHeight="1">
      <c r="A40" s="490" t="s">
        <v>223</v>
      </c>
      <c r="B40" s="348">
        <v>102.6</v>
      </c>
      <c r="C40" s="348">
        <v>116.2</v>
      </c>
      <c r="D40" s="348">
        <v>103.5</v>
      </c>
      <c r="E40" s="348">
        <v>89.5</v>
      </c>
      <c r="F40" s="348">
        <v>93.8</v>
      </c>
      <c r="G40" s="348">
        <v>89.8</v>
      </c>
      <c r="H40" s="348">
        <v>107</v>
      </c>
      <c r="I40" s="348">
        <v>93.4</v>
      </c>
      <c r="J40" s="348">
        <v>75.8</v>
      </c>
      <c r="K40" s="348">
        <v>93.7</v>
      </c>
      <c r="L40" s="348">
        <v>95.6</v>
      </c>
      <c r="M40" s="348">
        <v>81.8</v>
      </c>
      <c r="N40" s="348">
        <v>104.2</v>
      </c>
      <c r="O40" s="348">
        <v>107.7</v>
      </c>
      <c r="P40" s="348">
        <v>87.6</v>
      </c>
      <c r="Q40" s="348">
        <v>100</v>
      </c>
      <c r="R40" s="349"/>
    </row>
    <row r="41" spans="1:28" s="353" customFormat="1" ht="18" customHeight="1">
      <c r="A41" s="491" t="s">
        <v>225</v>
      </c>
      <c r="B41" s="351">
        <v>103.6</v>
      </c>
      <c r="C41" s="351">
        <v>114.9</v>
      </c>
      <c r="D41" s="351">
        <v>104.5</v>
      </c>
      <c r="E41" s="351">
        <v>90.1</v>
      </c>
      <c r="F41" s="351">
        <v>91.1</v>
      </c>
      <c r="G41" s="351">
        <v>95.9</v>
      </c>
      <c r="H41" s="351">
        <v>108</v>
      </c>
      <c r="I41" s="351">
        <v>90.3</v>
      </c>
      <c r="J41" s="351" t="s">
        <v>103</v>
      </c>
      <c r="K41" s="351">
        <v>95</v>
      </c>
      <c r="L41" s="351">
        <v>95.2</v>
      </c>
      <c r="M41" s="351">
        <v>88.4</v>
      </c>
      <c r="N41" s="351">
        <v>108.5</v>
      </c>
      <c r="O41" s="351">
        <v>107.9</v>
      </c>
      <c r="P41" s="351">
        <v>89.2</v>
      </c>
      <c r="Q41" s="351">
        <v>96.6</v>
      </c>
      <c r="R41" s="352"/>
    </row>
    <row r="42" spans="1:28" ht="18" customHeight="1">
      <c r="A42" s="354" t="s">
        <v>102</v>
      </c>
      <c r="B42" s="348">
        <v>102.6</v>
      </c>
      <c r="C42" s="348">
        <v>108.4</v>
      </c>
      <c r="D42" s="348">
        <v>102.6</v>
      </c>
      <c r="E42" s="348">
        <v>88.8</v>
      </c>
      <c r="F42" s="348">
        <v>91.3</v>
      </c>
      <c r="G42" s="348">
        <v>94.1</v>
      </c>
      <c r="H42" s="348">
        <v>106.5</v>
      </c>
      <c r="I42" s="348">
        <v>88.6</v>
      </c>
      <c r="J42" s="348">
        <v>62</v>
      </c>
      <c r="K42" s="348">
        <v>92.1</v>
      </c>
      <c r="L42" s="348">
        <v>98</v>
      </c>
      <c r="M42" s="348">
        <v>76.7</v>
      </c>
      <c r="N42" s="348">
        <v>110.4</v>
      </c>
      <c r="O42" s="348">
        <v>112</v>
      </c>
      <c r="P42" s="348">
        <v>88.8</v>
      </c>
      <c r="Q42" s="348">
        <v>95.3</v>
      </c>
      <c r="R42" s="349"/>
    </row>
    <row r="43" spans="1:28" ht="13.5" customHeight="1">
      <c r="A43" s="355" t="s">
        <v>12</v>
      </c>
      <c r="B43" s="348">
        <v>104.7</v>
      </c>
      <c r="C43" s="348">
        <v>108.7</v>
      </c>
      <c r="D43" s="348">
        <v>104</v>
      </c>
      <c r="E43" s="348">
        <v>93</v>
      </c>
      <c r="F43" s="348">
        <v>86.3</v>
      </c>
      <c r="G43" s="348">
        <v>93.3</v>
      </c>
      <c r="H43" s="348">
        <v>105.9</v>
      </c>
      <c r="I43" s="348">
        <v>88.1</v>
      </c>
      <c r="J43" s="348" t="s">
        <v>103</v>
      </c>
      <c r="K43" s="348">
        <v>91.9</v>
      </c>
      <c r="L43" s="348">
        <v>90.2</v>
      </c>
      <c r="M43" s="348">
        <v>79.2</v>
      </c>
      <c r="N43" s="348">
        <v>113.1</v>
      </c>
      <c r="O43" s="348">
        <v>120.5</v>
      </c>
      <c r="P43" s="348">
        <v>88</v>
      </c>
      <c r="Q43" s="348">
        <v>97.3</v>
      </c>
      <c r="R43" s="349"/>
    </row>
    <row r="44" spans="1:28" ht="13.5" customHeight="1">
      <c r="A44" s="355" t="s">
        <v>13</v>
      </c>
      <c r="B44" s="348">
        <v>102.6</v>
      </c>
      <c r="C44" s="348">
        <v>110.7</v>
      </c>
      <c r="D44" s="348">
        <v>105.3</v>
      </c>
      <c r="E44" s="348">
        <v>89</v>
      </c>
      <c r="F44" s="348">
        <v>90.7</v>
      </c>
      <c r="G44" s="348">
        <v>93.8</v>
      </c>
      <c r="H44" s="348">
        <v>104.6</v>
      </c>
      <c r="I44" s="348">
        <v>89.9</v>
      </c>
      <c r="J44" s="348" t="s">
        <v>103</v>
      </c>
      <c r="K44" s="348">
        <v>94.1</v>
      </c>
      <c r="L44" s="348">
        <v>90.9</v>
      </c>
      <c r="M44" s="348">
        <v>81.2</v>
      </c>
      <c r="N44" s="348">
        <v>112.6</v>
      </c>
      <c r="O44" s="348">
        <v>103.8</v>
      </c>
      <c r="P44" s="348">
        <v>99.4</v>
      </c>
      <c r="Q44" s="348">
        <v>92.1</v>
      </c>
      <c r="R44" s="349"/>
    </row>
    <row r="45" spans="1:28" ht="13.5" customHeight="1">
      <c r="A45" s="355" t="s">
        <v>5</v>
      </c>
      <c r="B45" s="348">
        <v>104.8</v>
      </c>
      <c r="C45" s="348">
        <v>118.6</v>
      </c>
      <c r="D45" s="348">
        <v>105.8</v>
      </c>
      <c r="E45" s="348">
        <v>94.2</v>
      </c>
      <c r="F45" s="348">
        <v>97</v>
      </c>
      <c r="G45" s="348">
        <v>90.7</v>
      </c>
      <c r="H45" s="348">
        <v>111</v>
      </c>
      <c r="I45" s="348">
        <v>93.6</v>
      </c>
      <c r="J45" s="348" t="s">
        <v>103</v>
      </c>
      <c r="K45" s="348">
        <v>94.9</v>
      </c>
      <c r="L45" s="348">
        <v>94.6</v>
      </c>
      <c r="M45" s="348">
        <v>90.8</v>
      </c>
      <c r="N45" s="348">
        <v>115.8</v>
      </c>
      <c r="O45" s="348">
        <v>107.4</v>
      </c>
      <c r="P45" s="348">
        <v>89.4</v>
      </c>
      <c r="Q45" s="348">
        <v>97.7</v>
      </c>
      <c r="R45" s="349"/>
    </row>
    <row r="46" spans="1:28" ht="13.5" customHeight="1">
      <c r="A46" s="355" t="s">
        <v>6</v>
      </c>
      <c r="B46" s="348">
        <v>102.8</v>
      </c>
      <c r="C46" s="348">
        <v>119.8</v>
      </c>
      <c r="D46" s="348">
        <v>103.9</v>
      </c>
      <c r="E46" s="348">
        <v>89.3</v>
      </c>
      <c r="F46" s="348">
        <v>75.8</v>
      </c>
      <c r="G46" s="348">
        <v>96.3</v>
      </c>
      <c r="H46" s="348">
        <v>109.2</v>
      </c>
      <c r="I46" s="348">
        <v>90.5</v>
      </c>
      <c r="J46" s="348" t="s">
        <v>103</v>
      </c>
      <c r="K46" s="348">
        <v>95.6</v>
      </c>
      <c r="L46" s="348">
        <v>96.8</v>
      </c>
      <c r="M46" s="348">
        <v>98.8</v>
      </c>
      <c r="N46" s="348">
        <v>103.9</v>
      </c>
      <c r="O46" s="348">
        <v>105.9</v>
      </c>
      <c r="P46" s="348">
        <v>90</v>
      </c>
      <c r="Q46" s="348">
        <v>90.9</v>
      </c>
      <c r="R46" s="349"/>
    </row>
    <row r="47" spans="1:28" ht="13.5" customHeight="1">
      <c r="A47" s="355" t="s">
        <v>7</v>
      </c>
      <c r="B47" s="348">
        <v>104.3</v>
      </c>
      <c r="C47" s="348">
        <v>117.2</v>
      </c>
      <c r="D47" s="348">
        <v>105.1</v>
      </c>
      <c r="E47" s="348">
        <v>91</v>
      </c>
      <c r="F47" s="348">
        <v>94.3</v>
      </c>
      <c r="G47" s="348">
        <v>101.5</v>
      </c>
      <c r="H47" s="348">
        <v>109</v>
      </c>
      <c r="I47" s="348">
        <v>89.6</v>
      </c>
      <c r="J47" s="348" t="s">
        <v>103</v>
      </c>
      <c r="K47" s="348">
        <v>96.7</v>
      </c>
      <c r="L47" s="348">
        <v>94.9</v>
      </c>
      <c r="M47" s="348">
        <v>99.7</v>
      </c>
      <c r="N47" s="348">
        <v>107.8</v>
      </c>
      <c r="O47" s="348">
        <v>105.5</v>
      </c>
      <c r="P47" s="348">
        <v>86</v>
      </c>
      <c r="Q47" s="348">
        <v>97.6</v>
      </c>
      <c r="R47" s="349"/>
    </row>
    <row r="48" spans="1:28" ht="18" customHeight="1">
      <c r="A48" s="355" t="s">
        <v>8</v>
      </c>
      <c r="B48" s="348">
        <v>103.9</v>
      </c>
      <c r="C48" s="348">
        <v>118.3</v>
      </c>
      <c r="D48" s="348">
        <v>105.2</v>
      </c>
      <c r="E48" s="348">
        <v>87.7</v>
      </c>
      <c r="F48" s="348">
        <v>96</v>
      </c>
      <c r="G48" s="348">
        <v>95.9</v>
      </c>
      <c r="H48" s="348">
        <v>109.2</v>
      </c>
      <c r="I48" s="348">
        <v>92.2</v>
      </c>
      <c r="J48" s="348" t="s">
        <v>103</v>
      </c>
      <c r="K48" s="348">
        <v>95.4</v>
      </c>
      <c r="L48" s="348">
        <v>95.5</v>
      </c>
      <c r="M48" s="348">
        <v>90.2</v>
      </c>
      <c r="N48" s="348">
        <v>107.1</v>
      </c>
      <c r="O48" s="348">
        <v>105.2</v>
      </c>
      <c r="P48" s="348">
        <v>87.6</v>
      </c>
      <c r="Q48" s="348">
        <v>101.2</v>
      </c>
      <c r="R48" s="349"/>
    </row>
    <row r="49" spans="1:18" ht="13.5" customHeight="1">
      <c r="A49" s="355" t="s">
        <v>9</v>
      </c>
      <c r="B49" s="348">
        <v>103.6</v>
      </c>
      <c r="C49" s="348">
        <v>114.5</v>
      </c>
      <c r="D49" s="348">
        <v>104.2</v>
      </c>
      <c r="E49" s="348">
        <v>87.6</v>
      </c>
      <c r="F49" s="348">
        <v>94</v>
      </c>
      <c r="G49" s="348">
        <v>101.9</v>
      </c>
      <c r="H49" s="348">
        <v>109.8</v>
      </c>
      <c r="I49" s="348">
        <v>92.1</v>
      </c>
      <c r="J49" s="348" t="s">
        <v>103</v>
      </c>
      <c r="K49" s="348">
        <v>95.6</v>
      </c>
      <c r="L49" s="348">
        <v>99.3</v>
      </c>
      <c r="M49" s="348">
        <v>95</v>
      </c>
      <c r="N49" s="348">
        <v>104.2</v>
      </c>
      <c r="O49" s="348">
        <v>106.5</v>
      </c>
      <c r="P49" s="348">
        <v>85.9</v>
      </c>
      <c r="Q49" s="348">
        <v>95.3</v>
      </c>
      <c r="R49" s="349"/>
    </row>
    <row r="50" spans="1:18" ht="13.5" customHeight="1">
      <c r="A50" s="355" t="s">
        <v>10</v>
      </c>
      <c r="B50" s="348">
        <v>102.9</v>
      </c>
      <c r="C50" s="348">
        <v>119.3</v>
      </c>
      <c r="D50" s="348">
        <v>104.1</v>
      </c>
      <c r="E50" s="348">
        <v>85.8</v>
      </c>
      <c r="F50" s="348">
        <v>91.7</v>
      </c>
      <c r="G50" s="348">
        <v>100</v>
      </c>
      <c r="H50" s="348">
        <v>107</v>
      </c>
      <c r="I50" s="348">
        <v>88.4</v>
      </c>
      <c r="J50" s="348" t="s">
        <v>103</v>
      </c>
      <c r="K50" s="348">
        <v>95.4</v>
      </c>
      <c r="L50" s="348">
        <v>96.1</v>
      </c>
      <c r="M50" s="348">
        <v>88.2</v>
      </c>
      <c r="N50" s="348">
        <v>106</v>
      </c>
      <c r="O50" s="348">
        <v>104.5</v>
      </c>
      <c r="P50" s="348">
        <v>91.9</v>
      </c>
      <c r="Q50" s="348">
        <v>97.6</v>
      </c>
      <c r="R50" s="349"/>
    </row>
    <row r="51" spans="1:18" ht="13.5" customHeight="1">
      <c r="A51" s="355" t="s">
        <v>104</v>
      </c>
      <c r="B51" s="348">
        <v>104</v>
      </c>
      <c r="C51" s="348">
        <v>113.1</v>
      </c>
      <c r="D51" s="348">
        <v>104.4</v>
      </c>
      <c r="E51" s="348">
        <v>95.5</v>
      </c>
      <c r="F51" s="348">
        <v>90.4</v>
      </c>
      <c r="G51" s="348">
        <v>94</v>
      </c>
      <c r="H51" s="348">
        <v>107.8</v>
      </c>
      <c r="I51" s="348">
        <v>90.7</v>
      </c>
      <c r="J51" s="348" t="s">
        <v>103</v>
      </c>
      <c r="K51" s="348">
        <v>96.6</v>
      </c>
      <c r="L51" s="348">
        <v>94.3</v>
      </c>
      <c r="M51" s="348">
        <v>89.6</v>
      </c>
      <c r="N51" s="348">
        <v>109.7</v>
      </c>
      <c r="O51" s="348">
        <v>109.2</v>
      </c>
      <c r="P51" s="348">
        <v>88.8</v>
      </c>
      <c r="Q51" s="348">
        <v>99.3</v>
      </c>
      <c r="R51" s="349"/>
    </row>
    <row r="52" spans="1:18" ht="13.5" customHeight="1">
      <c r="A52" s="355" t="s">
        <v>14</v>
      </c>
      <c r="B52" s="348">
        <v>104.3</v>
      </c>
      <c r="C52" s="348">
        <v>121.6</v>
      </c>
      <c r="D52" s="348">
        <v>104.4</v>
      </c>
      <c r="E52" s="348">
        <v>89.7</v>
      </c>
      <c r="F52" s="348">
        <v>92.5</v>
      </c>
      <c r="G52" s="348">
        <v>100.2</v>
      </c>
      <c r="H52" s="348">
        <v>107</v>
      </c>
      <c r="I52" s="348">
        <v>89.8</v>
      </c>
      <c r="J52" s="348" t="s">
        <v>103</v>
      </c>
      <c r="K52" s="348">
        <v>96.1</v>
      </c>
      <c r="L52" s="348">
        <v>95.9</v>
      </c>
      <c r="M52" s="348">
        <v>86.3</v>
      </c>
      <c r="N52" s="348">
        <v>104.9</v>
      </c>
      <c r="O52" s="348">
        <v>110.6</v>
      </c>
      <c r="P52" s="348">
        <v>86.5</v>
      </c>
      <c r="Q52" s="348">
        <v>99.1</v>
      </c>
      <c r="R52" s="349"/>
    </row>
    <row r="53" spans="1:18" ht="13.5" customHeight="1">
      <c r="A53" s="355" t="s">
        <v>15</v>
      </c>
      <c r="B53" s="348">
        <v>102.2</v>
      </c>
      <c r="C53" s="348" t="s">
        <v>103</v>
      </c>
      <c r="D53" s="348">
        <v>104.4</v>
      </c>
      <c r="E53" s="348">
        <v>89.1</v>
      </c>
      <c r="F53" s="348">
        <v>93.2</v>
      </c>
      <c r="G53" s="348">
        <v>89.6</v>
      </c>
      <c r="H53" s="348">
        <v>108.5</v>
      </c>
      <c r="I53" s="348">
        <v>90.4</v>
      </c>
      <c r="J53" s="348" t="s">
        <v>103</v>
      </c>
      <c r="K53" s="348">
        <v>95.4</v>
      </c>
      <c r="L53" s="348">
        <v>95.6</v>
      </c>
      <c r="M53" s="348">
        <v>85.5</v>
      </c>
      <c r="N53" s="348">
        <v>106.3</v>
      </c>
      <c r="O53" s="348">
        <v>103.8</v>
      </c>
      <c r="P53" s="348">
        <v>88</v>
      </c>
      <c r="Q53" s="348">
        <v>95.6</v>
      </c>
      <c r="R53" s="349"/>
    </row>
    <row r="54" spans="1:18" ht="3.95" customHeight="1">
      <c r="A54" s="356"/>
      <c r="B54" s="357"/>
      <c r="C54" s="357"/>
      <c r="D54" s="357"/>
      <c r="E54" s="357"/>
      <c r="F54" s="357"/>
      <c r="G54" s="357"/>
      <c r="H54" s="357"/>
      <c r="I54" s="357"/>
      <c r="J54" s="357"/>
      <c r="K54" s="357"/>
      <c r="L54" s="357"/>
      <c r="M54" s="357"/>
      <c r="N54" s="357"/>
      <c r="O54" s="357"/>
      <c r="P54" s="357"/>
      <c r="Q54" s="357"/>
      <c r="R54" s="357"/>
    </row>
    <row r="55" spans="1:18" s="487" customFormat="1" ht="15.95" customHeight="1">
      <c r="A55" s="488" t="s">
        <v>206</v>
      </c>
    </row>
    <row r="56" spans="1:18" ht="12" customHeight="1">
      <c r="E56" s="359"/>
    </row>
  </sheetData>
  <mergeCells count="29">
    <mergeCell ref="B4:B6"/>
    <mergeCell ref="E4:E6"/>
    <mergeCell ref="B34:B36"/>
    <mergeCell ref="E34:E36"/>
    <mergeCell ref="O4:O6"/>
    <mergeCell ref="Q4:Q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P4:P6"/>
    <mergeCell ref="Q34:Q36"/>
    <mergeCell ref="B32:O32"/>
    <mergeCell ref="F34:F36"/>
    <mergeCell ref="G34:G36"/>
    <mergeCell ref="H34:H36"/>
    <mergeCell ref="I34:I36"/>
    <mergeCell ref="J34:J36"/>
    <mergeCell ref="K34:K36"/>
    <mergeCell ref="L34:L36"/>
    <mergeCell ref="M34:M36"/>
    <mergeCell ref="N34:N36"/>
    <mergeCell ref="O34:O36"/>
    <mergeCell ref="P34:P36"/>
  </mergeCells>
  <phoneticPr fontId="4"/>
  <printOptions gridLinesSet="0"/>
  <pageMargins left="0.59055118110236227" right="0.59055118110236227" top="0.78740157480314965" bottom="0.78740157480314965" header="0.51181102362204722" footer="0.51181102362204722"/>
  <pageSetup paperSize="9" scale="85" orientation="portrait" r:id="rId1"/>
  <headerFooter alignWithMargins="0">
    <oddHeader>&amp;R&amp;"ＭＳ 明朝,標準"&amp;10&amp;A</oddHeader>
    <oddFooter>&amp;C&amp;"ＭＳ 明朝,標準"&amp;10&amp;P/&amp;N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152</vt:lpstr>
      <vt:lpstr>153</vt:lpstr>
      <vt:lpstr>154</vt:lpstr>
      <vt:lpstr>155</vt:lpstr>
      <vt:lpstr>156</vt:lpstr>
      <vt:lpstr>157-158</vt:lpstr>
      <vt:lpstr>159</vt:lpstr>
      <vt:lpstr>160</vt:lpstr>
      <vt:lpstr>161-162</vt:lpstr>
      <vt:lpstr>163</vt:lpstr>
      <vt:lpstr>164</vt:lpstr>
      <vt:lpstr>165</vt:lpstr>
      <vt:lpstr>'152'!Print_Area</vt:lpstr>
      <vt:lpstr>'153'!Print_Area</vt:lpstr>
      <vt:lpstr>'155'!Print_Area</vt:lpstr>
      <vt:lpstr>'156'!Print_Area</vt:lpstr>
      <vt:lpstr>'157-158'!Print_Area</vt:lpstr>
      <vt:lpstr>'159'!Print_Area</vt:lpstr>
      <vt:lpstr>'160'!Print_Area</vt:lpstr>
      <vt:lpstr>'161-162'!Print_Area</vt:lpstr>
      <vt:lpstr>'164'!Print_Area</vt:lpstr>
      <vt:lpstr>'165'!Print_Area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松本沙織</dc:creator>
  <cp:lastModifiedBy>三木原　功也</cp:lastModifiedBy>
  <cp:lastPrinted>2026-01-15T06:34:18Z</cp:lastPrinted>
  <dcterms:created xsi:type="dcterms:W3CDTF">2000-01-14T16:04:01Z</dcterms:created>
  <dcterms:modified xsi:type="dcterms:W3CDTF">2026-01-15T06:34:24Z</dcterms:modified>
</cp:coreProperties>
</file>