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99B3F30B-6AD2-4988-B522-93B48B7B3B3F}" xr6:coauthVersionLast="47" xr6:coauthVersionMax="47" xr10:uidLastSave="{00000000-0000-0000-0000-000000000000}"/>
  <bookViews>
    <workbookView xWindow="-120" yWindow="-16320" windowWidth="29040" windowHeight="15720" xr2:uid="{00000000-000D-0000-FFFF-FFFF00000000}"/>
  </bookViews>
  <sheets>
    <sheet name="ア　大気基準適用施設" sheetId="1" r:id="rId1"/>
    <sheet name="イ　排出ガス自主測定結果" sheetId="5" r:id="rId2"/>
    <sheet name="ウ　ばいじんおよび燃え殻中のダイオキシン類濃度の測定結果" sheetId="6" r:id="rId3"/>
    <sheet name="参考_排出ガス行政検査" sheetId="2" r:id="rId4"/>
    <sheet name="エ　水質基準適用事業場" sheetId="3" r:id="rId5"/>
    <sheet name="オ　排出水自主測定結果" sheetId="4" r:id="rId6"/>
  </sheets>
  <definedNames>
    <definedName name="_xlnm.Print_Area" localSheetId="0">'ア　大気基準適用施設'!$A$1:$K$9</definedName>
    <definedName name="_xlnm.Print_Area" localSheetId="3">参考_排出ガス行政検査!$A$1:$I$15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 l="1"/>
  <c r="C8" i="3"/>
  <c r="F14" i="5" l="1"/>
  <c r="D14" i="5"/>
  <c r="C7" i="4"/>
  <c r="B7" i="4"/>
  <c r="D8" i="3"/>
  <c r="E8" i="3"/>
  <c r="F8" i="3"/>
  <c r="G8" i="3"/>
  <c r="H8" i="3"/>
  <c r="F14" i="2"/>
  <c r="H14" i="2"/>
  <c r="E8" i="1"/>
  <c r="F8" i="1"/>
  <c r="G8" i="1"/>
  <c r="H8" i="1"/>
  <c r="I8" i="1"/>
</calcChain>
</file>

<file path=xl/sharedStrings.xml><?xml version="1.0" encoding="utf-8"?>
<sst xmlns="http://schemas.openxmlformats.org/spreadsheetml/2006/main" count="158" uniqueCount="86">
  <si>
    <t>燃え殻</t>
    <rPh sb="0" eb="1">
      <t>モ</t>
    </rPh>
    <rPh sb="2" eb="3">
      <t>ガラ</t>
    </rPh>
    <phoneticPr fontId="2"/>
  </si>
  <si>
    <t>ばいじん</t>
    <phoneticPr fontId="2"/>
  </si>
  <si>
    <r>
      <t>特別管理廃棄物</t>
    </r>
    <r>
      <rPr>
        <vertAlign val="superscript"/>
        <sz val="11"/>
        <rFont val="ＭＳ Ｐゴシック"/>
        <family val="3"/>
        <charset val="128"/>
      </rPr>
      <t xml:space="preserve">※2
</t>
    </r>
    <r>
      <rPr>
        <sz val="11"/>
        <rFont val="ＭＳ Ｐゴシック"/>
        <family val="3"/>
        <charset val="128"/>
      </rPr>
      <t>該当施設数</t>
    </r>
    <rPh sb="0" eb="2">
      <t>トクベツ</t>
    </rPh>
    <rPh sb="2" eb="4">
      <t>カンリ</t>
    </rPh>
    <rPh sb="4" eb="7">
      <t>ハイキブツ</t>
    </rPh>
    <rPh sb="10" eb="12">
      <t>ガイトウ</t>
    </rPh>
    <rPh sb="12" eb="15">
      <t>シセツスウ</t>
    </rPh>
    <phoneticPr fontId="2"/>
  </si>
  <si>
    <t>報告件数</t>
    <rPh sb="0" eb="2">
      <t>ホウコク</t>
    </rPh>
    <rPh sb="2" eb="4">
      <t>ケンスウ</t>
    </rPh>
    <phoneticPr fontId="2"/>
  </si>
  <si>
    <t>種　　別</t>
    <rPh sb="0" eb="1">
      <t>タネ</t>
    </rPh>
    <rPh sb="3" eb="4">
      <t>ベツ</t>
    </rPh>
    <phoneticPr fontId="2"/>
  </si>
  <si>
    <t>ウ　廃棄物焼却炉に係るばいじんおよび燃え殻中のダイオキシン類濃度の測定結果</t>
    <phoneticPr fontId="2"/>
  </si>
  <si>
    <t>－</t>
    <phoneticPr fontId="2"/>
  </si>
  <si>
    <t>-</t>
    <phoneticPr fontId="2"/>
  </si>
  <si>
    <t>合　　　計</t>
    <rPh sb="0" eb="1">
      <t>ゴウ</t>
    </rPh>
    <rPh sb="4" eb="5">
      <t>ケイ</t>
    </rPh>
    <phoneticPr fontId="2"/>
  </si>
  <si>
    <t>新設</t>
    <rPh sb="0" eb="2">
      <t>シンセツ</t>
    </rPh>
    <phoneticPr fontId="2"/>
  </si>
  <si>
    <t>既設</t>
    <rPh sb="0" eb="2">
      <t>キセツ</t>
    </rPh>
    <phoneticPr fontId="2"/>
  </si>
  <si>
    <t>200kg/h未満</t>
    <rPh sb="7" eb="9">
      <t>ミマン</t>
    </rPh>
    <phoneticPr fontId="2"/>
  </si>
  <si>
    <r>
      <t xml:space="preserve">２t/h未満
</t>
    </r>
    <r>
      <rPr>
        <sz val="11"/>
        <rFont val="ＭＳ Ｐゴシック"/>
        <family val="3"/>
        <charset val="128"/>
      </rPr>
      <t>200kg/h以上</t>
    </r>
    <rPh sb="4" eb="6">
      <t>ミマン</t>
    </rPh>
    <phoneticPr fontId="2"/>
  </si>
  <si>
    <r>
      <t>４t/h未満
２</t>
    </r>
    <r>
      <rPr>
        <sz val="11"/>
        <rFont val="ＭＳ Ｐゴシック"/>
        <family val="3"/>
        <charset val="128"/>
      </rPr>
      <t>t/h以上</t>
    </r>
    <rPh sb="4" eb="6">
      <t>ミマン</t>
    </rPh>
    <phoneticPr fontId="2"/>
  </si>
  <si>
    <t>-</t>
  </si>
  <si>
    <t>４t/h以上</t>
    <rPh sb="4" eb="6">
      <t>イジョウ</t>
    </rPh>
    <phoneticPr fontId="2"/>
  </si>
  <si>
    <t>廃棄物焼却炉</t>
    <rPh sb="0" eb="3">
      <t>ハイキブツ</t>
    </rPh>
    <rPh sb="3" eb="6">
      <t>ショウキャクロ</t>
    </rPh>
    <phoneticPr fontId="2"/>
  </si>
  <si>
    <t>アルミニウム合金製造施設</t>
    <rPh sb="6" eb="8">
      <t>ゴウキン</t>
    </rPh>
    <rPh sb="8" eb="10">
      <t>セイゾウ</t>
    </rPh>
    <rPh sb="10" eb="12">
      <t>シセツ</t>
    </rPh>
    <phoneticPr fontId="2"/>
  </si>
  <si>
    <t>排出基準超過</t>
    <rPh sb="0" eb="2">
      <t>ハイシュツ</t>
    </rPh>
    <rPh sb="2" eb="4">
      <t>キジュン</t>
    </rPh>
    <rPh sb="4" eb="6">
      <t>チョウカ</t>
    </rPh>
    <phoneticPr fontId="2"/>
  </si>
  <si>
    <t>新設・既設の別</t>
    <rPh sb="0" eb="2">
      <t>シンセツ</t>
    </rPh>
    <rPh sb="3" eb="5">
      <t>キセツ</t>
    </rPh>
    <rPh sb="6" eb="7">
      <t>ベツ</t>
    </rPh>
    <phoneticPr fontId="2"/>
  </si>
  <si>
    <t>特定施設の種類</t>
    <rPh sb="0" eb="2">
      <t>トクテイ</t>
    </rPh>
    <rPh sb="2" eb="4">
      <t>シセツ</t>
    </rPh>
    <rPh sb="5" eb="7">
      <t>シュルイ</t>
    </rPh>
    <phoneticPr fontId="2"/>
  </si>
  <si>
    <t>イ　排出ガス自主測定結果</t>
    <rPh sb="2" eb="4">
      <t>ハイシュツ</t>
    </rPh>
    <rPh sb="6" eb="8">
      <t>ジシュ</t>
    </rPh>
    <rPh sb="8" eb="10">
      <t>ソクテイ</t>
    </rPh>
    <rPh sb="10" eb="12">
      <t>ケッカ</t>
    </rPh>
    <phoneticPr fontId="2"/>
  </si>
  <si>
    <t>合　　計</t>
    <rPh sb="0" eb="1">
      <t>ゴウ</t>
    </rPh>
    <rPh sb="3" eb="4">
      <t>ケイ</t>
    </rPh>
    <phoneticPr fontId="2"/>
  </si>
  <si>
    <t>廃棄物焼却炉</t>
  </si>
  <si>
    <t>廃止</t>
    <rPh sb="0" eb="2">
      <t>ハイシ</t>
    </rPh>
    <phoneticPr fontId="2"/>
  </si>
  <si>
    <t>休止等</t>
    <rPh sb="0" eb="2">
      <t>キュウシ</t>
    </rPh>
    <rPh sb="2" eb="3">
      <t>トウ</t>
    </rPh>
    <phoneticPr fontId="2"/>
  </si>
  <si>
    <t>未報告</t>
    <rPh sb="0" eb="3">
      <t>ミホウコク</t>
    </rPh>
    <phoneticPr fontId="2"/>
  </si>
  <si>
    <t>報告</t>
    <rPh sb="0" eb="2">
      <t>ホウコク</t>
    </rPh>
    <phoneticPr fontId="2"/>
  </si>
  <si>
    <t>基準超過
施設数</t>
    <rPh sb="0" eb="2">
      <t>キジュン</t>
    </rPh>
    <rPh sb="2" eb="4">
      <t>チョウカ</t>
    </rPh>
    <rPh sb="5" eb="8">
      <t>シセツスウ</t>
    </rPh>
    <phoneticPr fontId="2"/>
  </si>
  <si>
    <t>排出ガスの自主測定実施状況</t>
    <rPh sb="0" eb="2">
      <t>ハイシュツ</t>
    </rPh>
    <rPh sb="5" eb="7">
      <t>ジシュ</t>
    </rPh>
    <rPh sb="7" eb="9">
      <t>ソクテイ</t>
    </rPh>
    <rPh sb="9" eb="11">
      <t>ジッシ</t>
    </rPh>
    <rPh sb="11" eb="13">
      <t>ジョウキョウ</t>
    </rPh>
    <phoneticPr fontId="2"/>
  </si>
  <si>
    <t>届　出
施設数</t>
    <rPh sb="0" eb="1">
      <t>トドケ</t>
    </rPh>
    <rPh sb="2" eb="3">
      <t>デ</t>
    </rPh>
    <rPh sb="4" eb="7">
      <t>シセツスウ</t>
    </rPh>
    <phoneticPr fontId="2"/>
  </si>
  <si>
    <t>ア　大気基準適用施設</t>
    <phoneticPr fontId="2"/>
  </si>
  <si>
    <t>注１）表中の新設・既設の別の「新設」は平成12年1月15日以降に設置された施設、「既設」とはそれ以前に設置された施設。ただし、廃棄物の処理及び清掃に関する法律の許可施設については、「新設」は平成9年12月1日以降に設置された施設、「既設」は平成9年12月1日までに設置された施設。</t>
    <rPh sb="0" eb="1">
      <t>チュウ</t>
    </rPh>
    <rPh sb="3" eb="5">
      <t>ヒョウチュウ</t>
    </rPh>
    <rPh sb="6" eb="8">
      <t>シンセツ</t>
    </rPh>
    <rPh sb="9" eb="11">
      <t>キセツ</t>
    </rPh>
    <rPh sb="12" eb="13">
      <t>ベツ</t>
    </rPh>
    <rPh sb="15" eb="17">
      <t>シンセツ</t>
    </rPh>
    <rPh sb="19" eb="21">
      <t>ヘイセイ</t>
    </rPh>
    <rPh sb="23" eb="24">
      <t>ネン</t>
    </rPh>
    <rPh sb="25" eb="26">
      <t>ガツ</t>
    </rPh>
    <rPh sb="28" eb="29">
      <t>ニチ</t>
    </rPh>
    <rPh sb="29" eb="31">
      <t>イコウ</t>
    </rPh>
    <rPh sb="32" eb="34">
      <t>セッチ</t>
    </rPh>
    <rPh sb="37" eb="39">
      <t>シセツ</t>
    </rPh>
    <rPh sb="41" eb="43">
      <t>キセツ</t>
    </rPh>
    <rPh sb="48" eb="50">
      <t>イゼン</t>
    </rPh>
    <rPh sb="51" eb="53">
      <t>セッチ</t>
    </rPh>
    <rPh sb="56" eb="58">
      <t>シセツ</t>
    </rPh>
    <rPh sb="116" eb="118">
      <t>キセツ</t>
    </rPh>
    <phoneticPr fontId="2"/>
  </si>
  <si>
    <t>産業系施設</t>
    <rPh sb="0" eb="2">
      <t>サンギョウ</t>
    </rPh>
    <rPh sb="2" eb="3">
      <t>ケイ</t>
    </rPh>
    <rPh sb="3" eb="5">
      <t>シセツ</t>
    </rPh>
    <phoneticPr fontId="2"/>
  </si>
  <si>
    <t>２t/h未満
200kg/h以上</t>
    <rPh sb="4" eb="6">
      <t>ミマン</t>
    </rPh>
    <phoneticPr fontId="2"/>
  </si>
  <si>
    <t>４t/h未満
２t/h以上</t>
    <rPh sb="4" eb="6">
      <t>ミマン</t>
    </rPh>
    <phoneticPr fontId="2"/>
  </si>
  <si>
    <t>測定件数</t>
    <rPh sb="0" eb="2">
      <t>ソクテイ</t>
    </rPh>
    <rPh sb="2" eb="4">
      <t>ケンスウ</t>
    </rPh>
    <phoneticPr fontId="2"/>
  </si>
  <si>
    <t>注１）エ　水質基準適用事業場の注６を参照。</t>
    <rPh sb="0" eb="1">
      <t>チュウ</t>
    </rPh>
    <rPh sb="15" eb="16">
      <t>チュウ</t>
    </rPh>
    <rPh sb="18" eb="20">
      <t>サンショウ</t>
    </rPh>
    <phoneticPr fontId="2"/>
  </si>
  <si>
    <t>合計</t>
    <rPh sb="0" eb="2">
      <t>ゴウケイ</t>
    </rPh>
    <phoneticPr fontId="2"/>
  </si>
  <si>
    <t>下水道終末処理施設</t>
  </si>
  <si>
    <t>廃棄物焼却炉から発生するガスの処理施設および生ずる灰の貯留施設</t>
    <phoneticPr fontId="2"/>
  </si>
  <si>
    <t>アルミニウム合金製造施設から発生するガス処理施設</t>
    <rPh sb="6" eb="8">
      <t>ゴウキン</t>
    </rPh>
    <rPh sb="8" eb="10">
      <t>セイゾウ</t>
    </rPh>
    <rPh sb="10" eb="12">
      <t>シセツ</t>
    </rPh>
    <rPh sb="14" eb="16">
      <t>ハッセイ</t>
    </rPh>
    <rPh sb="20" eb="22">
      <t>ショリ</t>
    </rPh>
    <rPh sb="22" eb="24">
      <t>シセツ</t>
    </rPh>
    <phoneticPr fontId="2"/>
  </si>
  <si>
    <t>報告対象事業場数</t>
    <rPh sb="0" eb="2">
      <t>ホウコク</t>
    </rPh>
    <rPh sb="2" eb="4">
      <t>タイショウ</t>
    </rPh>
    <rPh sb="4" eb="6">
      <t>ジギョウ</t>
    </rPh>
    <rPh sb="6" eb="8">
      <t>バカズ</t>
    </rPh>
    <phoneticPr fontId="2"/>
  </si>
  <si>
    <t>オ　排出水自主測定結果</t>
    <rPh sb="2" eb="4">
      <t>ハイシュツ</t>
    </rPh>
    <rPh sb="4" eb="5">
      <t>スイ</t>
    </rPh>
    <rPh sb="5" eb="7">
      <t>ジシュ</t>
    </rPh>
    <rPh sb="7" eb="9">
      <t>ソクテイ</t>
    </rPh>
    <rPh sb="9" eb="11">
      <t>ケッカ</t>
    </rPh>
    <phoneticPr fontId="2"/>
  </si>
  <si>
    <t xml:space="preserve">廃PCB等又はPCB処理物の分解 施設及びPCB汚染物又はPCB処 理物の洗浄施設及び分離施設 </t>
    <phoneticPr fontId="2"/>
  </si>
  <si>
    <t>廃棄物焼却炉から発生するガスの処理施設および生ずる灰の貯留施設</t>
    <phoneticPr fontId="2"/>
  </si>
  <si>
    <t>アルミニウム合金製造施設から発生するガス処理施設</t>
  </si>
  <si>
    <t>対象外</t>
    <rPh sb="0" eb="3">
      <t>タイショウガイ</t>
    </rPh>
    <phoneticPr fontId="2"/>
  </si>
  <si>
    <t>報告済</t>
    <rPh sb="0" eb="2">
      <t>ホウコク</t>
    </rPh>
    <rPh sb="2" eb="3">
      <t>ズミ</t>
    </rPh>
    <phoneticPr fontId="2"/>
  </si>
  <si>
    <t>基準超過
事業場数</t>
    <rPh sb="0" eb="2">
      <t>キジュン</t>
    </rPh>
    <rPh sb="2" eb="4">
      <t>チョウカ</t>
    </rPh>
    <rPh sb="5" eb="8">
      <t>ジギョウジョウ</t>
    </rPh>
    <rPh sb="8" eb="9">
      <t>スウ</t>
    </rPh>
    <phoneticPr fontId="2"/>
  </si>
  <si>
    <t>自主測定実施状況（事業場数）</t>
    <rPh sb="0" eb="2">
      <t>ジシュ</t>
    </rPh>
    <rPh sb="2" eb="4">
      <t>ソクテイ</t>
    </rPh>
    <rPh sb="4" eb="6">
      <t>ジッシ</t>
    </rPh>
    <rPh sb="6" eb="8">
      <t>ジョウキョウ</t>
    </rPh>
    <rPh sb="9" eb="11">
      <t>ジギョウ</t>
    </rPh>
    <rPh sb="11" eb="13">
      <t>ジョウスウ</t>
    </rPh>
    <phoneticPr fontId="2"/>
  </si>
  <si>
    <t>届出
事業場数</t>
    <rPh sb="0" eb="2">
      <t>トドケデ</t>
    </rPh>
    <rPh sb="3" eb="6">
      <t>ジギョウジョウ</t>
    </rPh>
    <rPh sb="6" eb="7">
      <t>スウ</t>
    </rPh>
    <phoneticPr fontId="2"/>
  </si>
  <si>
    <t>エ　水質基準適用事業場</t>
    <rPh sb="2" eb="4">
      <t>スイシツ</t>
    </rPh>
    <rPh sb="4" eb="6">
      <t>キジュン</t>
    </rPh>
    <rPh sb="6" eb="8">
      <t>テキヨウ</t>
    </rPh>
    <rPh sb="8" eb="10">
      <t>ジギョウ</t>
    </rPh>
    <rPh sb="10" eb="11">
      <t>バ</t>
    </rPh>
    <phoneticPr fontId="2"/>
  </si>
  <si>
    <t>件</t>
    <rPh sb="0" eb="1">
      <t>ケン</t>
    </rPh>
    <phoneticPr fontId="2"/>
  </si>
  <si>
    <t>（単位）</t>
    <rPh sb="1" eb="3">
      <t>タンイ</t>
    </rPh>
    <phoneticPr fontId="2"/>
  </si>
  <si>
    <t>pg-TEQ/L</t>
    <phoneticPr fontId="2"/>
  </si>
  <si>
    <t>測定結果</t>
    <rPh sb="0" eb="2">
      <t>ソクテイ</t>
    </rPh>
    <rPh sb="2" eb="4">
      <t>ケッカ</t>
    </rPh>
    <phoneticPr fontId="2"/>
  </si>
  <si>
    <t>基準値</t>
    <rPh sb="0" eb="3">
      <t>キジュンチ</t>
    </rPh>
    <phoneticPr fontId="2"/>
  </si>
  <si>
    <t>（件）</t>
    <rPh sb="1" eb="2">
      <t>ケン</t>
    </rPh>
    <phoneticPr fontId="2"/>
  </si>
  <si>
    <t>ng-TEQ/m3N</t>
  </si>
  <si>
    <t>ng-TEQ/m3N</t>
    <phoneticPr fontId="2"/>
  </si>
  <si>
    <t>ng-TEQ/m３N</t>
    <phoneticPr fontId="2"/>
  </si>
  <si>
    <t>ng-TEQ/g</t>
  </si>
  <si>
    <t>処理基準</t>
    <rPh sb="0" eb="2">
      <t>ショリ</t>
    </rPh>
    <rPh sb="2" eb="4">
      <t>キジュン</t>
    </rPh>
    <phoneticPr fontId="2"/>
  </si>
  <si>
    <t>（２）ダイオキシン類対策特別措置法自主測定届出状況（令和７年3月31日現在）</t>
    <rPh sb="3" eb="10">
      <t>ダイオキシンルイ</t>
    </rPh>
    <rPh sb="10" eb="12">
      <t>タイサク</t>
    </rPh>
    <rPh sb="12" eb="14">
      <t>トクベツ</t>
    </rPh>
    <rPh sb="14" eb="17">
      <t>ソチホウ</t>
    </rPh>
    <rPh sb="17" eb="19">
      <t>ジシュ</t>
    </rPh>
    <rPh sb="19" eb="21">
      <t>ソクテイ</t>
    </rPh>
    <rPh sb="21" eb="23">
      <t>トドケデ</t>
    </rPh>
    <rPh sb="23" eb="25">
      <t>ジョウキョウ</t>
    </rPh>
    <rPh sb="31" eb="32">
      <t>ガツ</t>
    </rPh>
    <rPh sb="34" eb="35">
      <t>ニチ</t>
    </rPh>
    <rPh sb="35" eb="37">
      <t>ゲンザイ</t>
    </rPh>
    <phoneticPr fontId="2"/>
  </si>
  <si>
    <t>0.0000012～1.3</t>
  </si>
  <si>
    <t>0.0000012～0.79</t>
  </si>
  <si>
    <t>0</t>
  </si>
  <si>
    <t>0～0.00019</t>
  </si>
  <si>
    <t>0.000016～0.012</t>
  </si>
  <si>
    <t>0.0011～1.9</t>
  </si>
  <si>
    <t>0.000042～0.42</t>
  </si>
  <si>
    <t>0～2.9</t>
  </si>
  <si>
    <t>0～21</t>
  </si>
  <si>
    <t>0～2.2</t>
  </si>
  <si>
    <t>（参考）排出ガス行政検査結果（令和６年度）</t>
    <rPh sb="1" eb="3">
      <t>サンコウ</t>
    </rPh>
    <rPh sb="4" eb="6">
      <t>ハイシュツ</t>
    </rPh>
    <rPh sb="8" eb="10">
      <t>ギョウセイ</t>
    </rPh>
    <rPh sb="10" eb="12">
      <t>ケンサ</t>
    </rPh>
    <rPh sb="12" eb="14">
      <t>ケッカ</t>
    </rPh>
    <rPh sb="15" eb="17">
      <t>レイワ</t>
    </rPh>
    <rPh sb="18" eb="20">
      <t>ネンド</t>
    </rPh>
    <rPh sb="19" eb="20">
      <t>ドヘイネンド</t>
    </rPh>
    <phoneticPr fontId="2"/>
  </si>
  <si>
    <t>0～0.00011</t>
  </si>
  <si>
    <t>0.0026～0.055</t>
  </si>
  <si>
    <t>0.000053～0.015</t>
  </si>
  <si>
    <t>0.013～2.2</t>
    <phoneticPr fontId="2"/>
  </si>
  <si>
    <t>0.00011～0.17</t>
    <phoneticPr fontId="2"/>
  </si>
  <si>
    <t>0.000056～0.030</t>
    <phoneticPr fontId="2"/>
  </si>
  <si>
    <t>注１）「休止等」は、令和６年度の全期間にわたり休止していた施設および使用開始前の施設の数。
注２）「廃止」は、令和６年度中に測定が行われず廃止された施設の数。
注３）「届出施設数」は、R6.4.1時点の数であるため、報告状況内訳の合計とは必ずしも一致しない。</t>
    <phoneticPr fontId="2"/>
  </si>
  <si>
    <t>注１）特定施設の種類の欄中の「既設」はダイオキシン類対策特別措置法が施行された平成12年1月15日までに設置された施設、「新設」は平成12年1月15日以降に設置された施設。ただし、廃棄物の処理及び清掃に関する法律の許可施設については、「既設」は平成9年12月1日までに設置された施設、「新設」は平成9年12月1日以降に設置された施設
注２）延べ報告数（１施設において複数回分の結果報告を受けた場合、報告数分カウントする）のため、表アの内訳の報告数とは一致しない。</t>
    <phoneticPr fontId="2"/>
  </si>
  <si>
    <t>注1）複数回測定施設、排出口が複数の焼却炉で共用となっている施設、ばいじんと燃え殻の混合排出等の施設があることから、表ウの報告数が表アの施設数とは必ずしも一致しない。
注２）特別管理産業廃棄物または特別管理一般廃棄物
注３）処理基準が適用されない施設の結果（平成12年１月15日において現に設置され、または設置の工事がされていた廃棄物焼却炉（旧炉）において生じたばいじん等については、セメント固化や薬剤処理等により適正に処理されている場合）は含めていない。</t>
    <phoneticPr fontId="2"/>
  </si>
  <si>
    <t>注１）届出事業場数は令和6年4月1日現在。
注２）「休止等」は、令和5年度の全期間にわたり休止していた施設を有する事業場の数および使用開始前の施設を有する事業場の数。
注３）「廃止」は、令和5年度中に測定が行われず廃止された施設を有する事業場の数。
注４）「対象外」は、特定施設内で排水を循環利用するなど、公共用水域に排水がないため、自主測定の必要のない事業場の数。
注５）対象外の事業場があるため届出事業場数と自主測定実施状況の合計は一致しない。
注６）1つの事業場に複数の特定施設を有する場合は、その事業場の事業内容を最も反映する特定施設の欄にのみ記入。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</si>
</sst>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indexed="8"/>
      <name val="ＭＳ Ｐゴシック"/>
      <family val="3"/>
      <charset val="128"/>
    </font>
    <font>
      <vertAlign val="superscript"/>
      <sz val="11"/>
      <name val="ＭＳ Ｐゴシック"/>
      <family val="3"/>
      <charset val="128"/>
    </font>
    <font>
      <sz val="11"/>
      <color indexed="8"/>
      <name val="ＭＳ Ｐゴシック"/>
      <family val="3"/>
      <charset val="128"/>
    </font>
    <font>
      <b/>
      <sz val="11"/>
      <name val="ＭＳ Ｐゴシック"/>
      <family val="3"/>
      <charset val="128"/>
    </font>
    <font>
      <sz val="12"/>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96">
    <xf numFmtId="0" fontId="0" fillId="0" borderId="0" xfId="0"/>
    <xf numFmtId="0" fontId="0" fillId="0" borderId="0" xfId="0" applyFill="1" applyAlignment="1">
      <alignment vertical="center"/>
    </xf>
    <xf numFmtId="0" fontId="0" fillId="0" borderId="0" xfId="0" applyFill="1" applyBorder="1" applyAlignment="1">
      <alignment vertical="center"/>
    </xf>
    <xf numFmtId="0" fontId="0" fillId="2"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0" xfId="0" applyFill="1" applyAlignment="1">
      <alignment vertical="center" wrapText="1"/>
    </xf>
    <xf numFmtId="0" fontId="6" fillId="0" borderId="0" xfId="0" applyFont="1" applyFill="1" applyBorder="1" applyAlignment="1">
      <alignment vertical="center"/>
    </xf>
    <xf numFmtId="0" fontId="0" fillId="0" borderId="5"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0" fillId="2" borderId="0" xfId="0" applyFill="1" applyAlignment="1">
      <alignment vertical="center"/>
    </xf>
    <xf numFmtId="0" fontId="6" fillId="0" borderId="0" xfId="0" applyFont="1" applyFill="1" applyBorder="1" applyAlignment="1">
      <alignment horizontal="right" vertical="center"/>
    </xf>
    <xf numFmtId="0" fontId="6" fillId="2" borderId="0" xfId="0" applyFont="1" applyFill="1" applyBorder="1" applyAlignment="1">
      <alignmen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NumberFormat="1" applyFont="1" applyFill="1" applyBorder="1" applyAlignment="1">
      <alignment horizontal="center" vertical="center"/>
    </xf>
    <xf numFmtId="0" fontId="0" fillId="0" borderId="20" xfId="0" applyFont="1" applyFill="1" applyBorder="1" applyAlignment="1">
      <alignment horizontal="center" vertical="center"/>
    </xf>
    <xf numFmtId="0" fontId="0"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1" fillId="0" borderId="0" xfId="0" applyFont="1" applyFill="1" applyAlignment="1">
      <alignment vertical="center"/>
    </xf>
    <xf numFmtId="0" fontId="0" fillId="2" borderId="0" xfId="0" applyFont="1" applyFill="1" applyAlignment="1">
      <alignment vertical="center"/>
    </xf>
    <xf numFmtId="0" fontId="0"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0" fillId="0" borderId="23" xfId="0" applyFont="1" applyFill="1" applyBorder="1" applyAlignment="1">
      <alignment horizontal="center" vertical="center"/>
    </xf>
    <xf numFmtId="0" fontId="0" fillId="0" borderId="23" xfId="0" applyNumberFormat="1" applyFont="1" applyFill="1" applyBorder="1" applyAlignment="1">
      <alignment horizontal="center" vertical="center"/>
    </xf>
    <xf numFmtId="0" fontId="0" fillId="0" borderId="20" xfId="0" applyNumberFormat="1" applyFont="1" applyFill="1" applyBorder="1" applyAlignment="1">
      <alignment horizontal="center" vertical="center"/>
    </xf>
    <xf numFmtId="0" fontId="0" fillId="0" borderId="4"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Alignment="1">
      <alignment vertical="center"/>
    </xf>
    <xf numFmtId="0" fontId="0" fillId="0" borderId="5" xfId="0" applyFont="1" applyFill="1" applyBorder="1" applyAlignment="1">
      <alignment vertical="center"/>
    </xf>
    <xf numFmtId="0" fontId="0" fillId="0" borderId="20" xfId="0" applyFont="1" applyFill="1" applyBorder="1" applyAlignment="1">
      <alignment vertical="center" wrapText="1"/>
    </xf>
    <xf numFmtId="0" fontId="0" fillId="0" borderId="4" xfId="0" applyFont="1" applyFill="1" applyBorder="1" applyAlignment="1">
      <alignment vertical="center" wrapText="1"/>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4" xfId="0" applyFont="1" applyBorder="1" applyAlignment="1">
      <alignment horizontal="center" vertical="center"/>
    </xf>
    <xf numFmtId="0" fontId="0" fillId="0" borderId="16" xfId="0" applyNumberFormat="1" applyFont="1" applyFill="1" applyBorder="1" applyAlignment="1">
      <alignment horizontal="center" vertical="center"/>
    </xf>
    <xf numFmtId="0" fontId="0" fillId="0" borderId="4"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ill="1" applyAlignment="1">
      <alignment horizontal="right" vertical="center"/>
    </xf>
    <xf numFmtId="0" fontId="0" fillId="0" borderId="30" xfId="0" applyFont="1" applyFill="1" applyBorder="1" applyAlignment="1">
      <alignment horizontal="center" vertical="center" wrapText="1"/>
    </xf>
    <xf numFmtId="0" fontId="1" fillId="0" borderId="0" xfId="0" applyFont="1" applyFill="1" applyAlignment="1">
      <alignment horizontal="right" vertical="center"/>
    </xf>
    <xf numFmtId="0" fontId="0" fillId="0" borderId="6" xfId="0" applyNumberFormat="1" applyFont="1" applyFill="1" applyBorder="1" applyAlignment="1">
      <alignment horizontal="center" vertical="center"/>
    </xf>
    <xf numFmtId="0" fontId="0" fillId="0" borderId="20" xfId="0" applyFont="1" applyFill="1" applyBorder="1" applyAlignment="1">
      <alignment horizontal="center" vertical="center" wrapText="1"/>
    </xf>
    <xf numFmtId="176" fontId="0" fillId="0" borderId="5"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0" fillId="0" borderId="21" xfId="0" applyFont="1" applyFill="1" applyBorder="1" applyAlignment="1">
      <alignment horizontal="center" vertical="center"/>
    </xf>
    <xf numFmtId="0" fontId="0" fillId="2" borderId="0" xfId="0" applyFont="1" applyFill="1" applyBorder="1" applyAlignment="1">
      <alignment horizontal="left" vertical="center" wrapText="1"/>
    </xf>
    <xf numFmtId="0" fontId="0" fillId="0" borderId="20" xfId="0" applyFont="1" applyFill="1" applyBorder="1" applyAlignment="1">
      <alignment vertical="center"/>
    </xf>
    <xf numFmtId="0" fontId="0" fillId="0" borderId="9"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vertical="center"/>
    </xf>
    <xf numFmtId="0" fontId="0" fillId="0" borderId="24"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4" xfId="0" applyFont="1" applyFill="1" applyBorder="1" applyAlignment="1">
      <alignment horizontal="center" vertical="center"/>
    </xf>
    <xf numFmtId="0" fontId="6" fillId="0" borderId="1" xfId="0" applyFont="1" applyFill="1" applyBorder="1" applyAlignment="1">
      <alignment horizontal="left" vertical="center"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9"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0" fillId="0" borderId="14" xfId="0" applyFont="1" applyFill="1" applyBorder="1" applyAlignment="1">
      <alignment horizontal="center" vertical="center"/>
    </xf>
    <xf numFmtId="0" fontId="4" fillId="0" borderId="0" xfId="0" applyFont="1" applyFill="1" applyBorder="1" applyAlignment="1">
      <alignment vertical="center" wrapText="1"/>
    </xf>
    <xf numFmtId="0" fontId="3" fillId="0" borderId="0" xfId="0" applyFont="1" applyFill="1" applyAlignment="1">
      <alignment vertical="center" wrapText="1"/>
    </xf>
    <xf numFmtId="0" fontId="0" fillId="0" borderId="13"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6" xfId="0" applyFont="1" applyFill="1" applyBorder="1" applyAlignment="1">
      <alignment horizontal="center" vertical="center"/>
    </xf>
    <xf numFmtId="0" fontId="0" fillId="2"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
  <sheetViews>
    <sheetView tabSelected="1" view="pageBreakPreview" zoomScale="98" zoomScaleNormal="100" zoomScaleSheetLayoutView="98" workbookViewId="0"/>
  </sheetViews>
  <sheetFormatPr defaultColWidth="9" defaultRowHeight="15" customHeight="1" x14ac:dyDescent="0.2"/>
  <cols>
    <col min="1" max="1" width="9.08984375" style="1" customWidth="1"/>
    <col min="2" max="3" width="4.90625" style="1" customWidth="1"/>
    <col min="4" max="7" width="9.08984375" style="1" customWidth="1"/>
    <col min="8" max="8" width="9.6328125" style="1" customWidth="1"/>
    <col min="9" max="11" width="9.08984375" style="1" customWidth="1"/>
    <col min="12" max="12" width="12.26953125" style="1" customWidth="1"/>
    <col min="13" max="16384" width="9" style="1"/>
  </cols>
  <sheetData>
    <row r="1" spans="1:11" ht="18" customHeight="1" x14ac:dyDescent="0.2">
      <c r="A1" s="24" t="s">
        <v>64</v>
      </c>
      <c r="B1" s="24"/>
      <c r="C1" s="20"/>
      <c r="D1" s="23"/>
      <c r="E1" s="23"/>
      <c r="F1" s="23"/>
      <c r="G1" s="23"/>
      <c r="H1" s="23"/>
      <c r="I1" s="23"/>
      <c r="J1" s="23"/>
      <c r="K1" s="23"/>
    </row>
    <row r="2" spans="1:11" ht="15" customHeight="1" x14ac:dyDescent="0.2">
      <c r="A2" s="20"/>
      <c r="B2" s="20"/>
      <c r="C2" s="20"/>
      <c r="D2" s="23"/>
      <c r="E2" s="23"/>
      <c r="F2" s="23"/>
      <c r="G2" s="23"/>
      <c r="H2" s="23"/>
      <c r="I2" s="23"/>
      <c r="J2" s="23"/>
      <c r="K2" s="23"/>
    </row>
    <row r="3" spans="1:11" ht="18" customHeight="1" x14ac:dyDescent="0.2">
      <c r="A3" s="22" t="s">
        <v>31</v>
      </c>
      <c r="B3" s="20"/>
      <c r="C3" s="20"/>
      <c r="D3" s="21"/>
      <c r="E3" s="20"/>
      <c r="F3" s="20"/>
      <c r="G3" s="20"/>
      <c r="H3" s="20"/>
      <c r="I3" s="20"/>
      <c r="J3" s="53" t="s">
        <v>58</v>
      </c>
      <c r="K3" s="20"/>
    </row>
    <row r="4" spans="1:11" ht="18" customHeight="1" x14ac:dyDescent="0.2">
      <c r="A4" s="74" t="s">
        <v>20</v>
      </c>
      <c r="B4" s="74"/>
      <c r="C4" s="74"/>
      <c r="D4" s="74"/>
      <c r="E4" s="65" t="s">
        <v>30</v>
      </c>
      <c r="F4" s="71" t="s">
        <v>29</v>
      </c>
      <c r="G4" s="72"/>
      <c r="H4" s="72"/>
      <c r="I4" s="73"/>
      <c r="J4" s="68" t="s">
        <v>28</v>
      </c>
    </row>
    <row r="5" spans="1:11" ht="18" customHeight="1" x14ac:dyDescent="0.2">
      <c r="A5" s="74"/>
      <c r="B5" s="74"/>
      <c r="C5" s="74"/>
      <c r="D5" s="74"/>
      <c r="E5" s="66"/>
      <c r="F5" s="10" t="s">
        <v>27</v>
      </c>
      <c r="G5" s="10" t="s">
        <v>26</v>
      </c>
      <c r="H5" s="10" t="s">
        <v>25</v>
      </c>
      <c r="I5" s="19" t="s">
        <v>24</v>
      </c>
      <c r="J5" s="69"/>
      <c r="K5" s="2"/>
    </row>
    <row r="6" spans="1:11" ht="18" customHeight="1" x14ac:dyDescent="0.2">
      <c r="A6" s="67" t="s">
        <v>17</v>
      </c>
      <c r="B6" s="67"/>
      <c r="C6" s="67"/>
      <c r="D6" s="67"/>
      <c r="E6" s="10">
        <v>22</v>
      </c>
      <c r="F6" s="10">
        <v>21</v>
      </c>
      <c r="G6" s="10">
        <v>0</v>
      </c>
      <c r="H6" s="10">
        <v>1</v>
      </c>
      <c r="I6" s="18">
        <v>0</v>
      </c>
      <c r="J6" s="62">
        <v>0</v>
      </c>
    </row>
    <row r="7" spans="1:11" ht="18" customHeight="1" thickBot="1" x14ac:dyDescent="0.25">
      <c r="A7" s="64" t="s">
        <v>23</v>
      </c>
      <c r="B7" s="64"/>
      <c r="C7" s="64"/>
      <c r="D7" s="64"/>
      <c r="E7" s="17">
        <v>80</v>
      </c>
      <c r="F7" s="17">
        <v>54</v>
      </c>
      <c r="G7" s="17">
        <v>1</v>
      </c>
      <c r="H7" s="17">
        <v>22</v>
      </c>
      <c r="I7" s="16">
        <v>3</v>
      </c>
      <c r="J7" s="15">
        <v>0</v>
      </c>
    </row>
    <row r="8" spans="1:11" ht="18" customHeight="1" thickTop="1" x14ac:dyDescent="0.2">
      <c r="A8" s="70" t="s">
        <v>22</v>
      </c>
      <c r="B8" s="70"/>
      <c r="C8" s="70"/>
      <c r="D8" s="70"/>
      <c r="E8" s="7">
        <f>SUM(E6:E7)</f>
        <v>102</v>
      </c>
      <c r="F8" s="7">
        <f>SUM(F6:F7)</f>
        <v>75</v>
      </c>
      <c r="G8" s="7">
        <f>SUM(G6:G7)</f>
        <v>1</v>
      </c>
      <c r="H8" s="7">
        <f>SUM(H6:H7)</f>
        <v>23</v>
      </c>
      <c r="I8" s="7">
        <f>SUM(I6:I7)</f>
        <v>3</v>
      </c>
      <c r="J8" s="14">
        <v>0</v>
      </c>
    </row>
    <row r="9" spans="1:11" ht="59.5" customHeight="1" x14ac:dyDescent="0.2">
      <c r="A9" s="63" t="s">
        <v>82</v>
      </c>
      <c r="B9" s="63"/>
      <c r="C9" s="63"/>
      <c r="D9" s="63"/>
      <c r="E9" s="63"/>
      <c r="F9" s="63"/>
      <c r="G9" s="63"/>
      <c r="H9" s="63"/>
      <c r="I9" s="63"/>
      <c r="J9" s="63"/>
      <c r="K9" s="63"/>
    </row>
  </sheetData>
  <mergeCells count="8">
    <mergeCell ref="A9:K9"/>
    <mergeCell ref="A7:D7"/>
    <mergeCell ref="E4:E5"/>
    <mergeCell ref="A6:D6"/>
    <mergeCell ref="J4:J5"/>
    <mergeCell ref="A8:D8"/>
    <mergeCell ref="F4:I4"/>
    <mergeCell ref="A4:D5"/>
  </mergeCells>
  <phoneticPr fontId="2"/>
  <printOptions horizontalCentered="1"/>
  <pageMargins left="0.98425196850393704" right="0.98425196850393704" top="0.59055118110236227" bottom="0" header="0" footer="0"/>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DB897-A0C5-4230-97B9-9902EC98967B}">
  <dimension ref="A1:G15"/>
  <sheetViews>
    <sheetView view="pageBreakPreview" zoomScaleNormal="100" zoomScaleSheetLayoutView="100" workbookViewId="0"/>
  </sheetViews>
  <sheetFormatPr defaultRowHeight="13" x14ac:dyDescent="0.2"/>
  <cols>
    <col min="1" max="1" width="12.26953125" customWidth="1"/>
    <col min="2" max="2" width="14.453125" customWidth="1"/>
    <col min="3" max="3" width="14.08984375" customWidth="1"/>
    <col min="5" max="5" width="17.26953125" customWidth="1"/>
    <col min="6" max="7" width="14.08984375" customWidth="1"/>
  </cols>
  <sheetData>
    <row r="1" spans="1:7" x14ac:dyDescent="0.2">
      <c r="A1" s="6" t="s">
        <v>21</v>
      </c>
      <c r="B1" s="6"/>
      <c r="C1" s="13"/>
      <c r="D1" s="6"/>
      <c r="E1" s="6"/>
      <c r="F1" s="6"/>
      <c r="G1" s="6"/>
    </row>
    <row r="2" spans="1:7" ht="26.25" customHeight="1" x14ac:dyDescent="0.2">
      <c r="A2" s="71" t="s">
        <v>20</v>
      </c>
      <c r="B2" s="72"/>
      <c r="C2" s="4" t="s">
        <v>19</v>
      </c>
      <c r="D2" s="10" t="s">
        <v>3</v>
      </c>
      <c r="E2" s="41" t="s">
        <v>56</v>
      </c>
      <c r="F2" s="4" t="s">
        <v>18</v>
      </c>
      <c r="G2" s="4" t="s">
        <v>57</v>
      </c>
    </row>
    <row r="3" spans="1:7" ht="18" customHeight="1" x14ac:dyDescent="0.2">
      <c r="A3" s="71" t="s">
        <v>54</v>
      </c>
      <c r="B3" s="79"/>
      <c r="C3" s="52"/>
      <c r="D3" s="38" t="s">
        <v>53</v>
      </c>
      <c r="E3" s="40" t="s">
        <v>59</v>
      </c>
      <c r="F3" s="42" t="s">
        <v>53</v>
      </c>
      <c r="G3" s="40" t="s">
        <v>59</v>
      </c>
    </row>
    <row r="4" spans="1:7" ht="20.149999999999999" customHeight="1" x14ac:dyDescent="0.2">
      <c r="A4" s="81" t="s">
        <v>17</v>
      </c>
      <c r="B4" s="82"/>
      <c r="C4" s="10" t="s">
        <v>10</v>
      </c>
      <c r="D4" s="34">
        <v>8</v>
      </c>
      <c r="E4" s="39" t="s">
        <v>65</v>
      </c>
      <c r="F4" s="9">
        <v>0</v>
      </c>
      <c r="G4" s="10">
        <v>5</v>
      </c>
    </row>
    <row r="5" spans="1:7" ht="20.149999999999999" customHeight="1" x14ac:dyDescent="0.2">
      <c r="A5" s="83"/>
      <c r="B5" s="84"/>
      <c r="C5" s="10" t="s">
        <v>9</v>
      </c>
      <c r="D5" s="34">
        <v>18</v>
      </c>
      <c r="E5" s="40" t="s">
        <v>66</v>
      </c>
      <c r="F5" s="9">
        <v>0</v>
      </c>
      <c r="G5" s="10">
        <v>1</v>
      </c>
    </row>
    <row r="6" spans="1:7" ht="20.149999999999999" customHeight="1" x14ac:dyDescent="0.2">
      <c r="A6" s="81" t="s">
        <v>16</v>
      </c>
      <c r="B6" s="74" t="s">
        <v>15</v>
      </c>
      <c r="C6" s="10" t="s">
        <v>10</v>
      </c>
      <c r="D6" s="34" t="s">
        <v>14</v>
      </c>
      <c r="E6" s="40" t="s">
        <v>14</v>
      </c>
      <c r="F6" s="9" t="s">
        <v>67</v>
      </c>
      <c r="G6" s="10">
        <v>1</v>
      </c>
    </row>
    <row r="7" spans="1:7" ht="20.149999999999999" customHeight="1" x14ac:dyDescent="0.2">
      <c r="A7" s="85"/>
      <c r="B7" s="74"/>
      <c r="C7" s="10" t="s">
        <v>9</v>
      </c>
      <c r="D7" s="34">
        <v>4</v>
      </c>
      <c r="E7" s="40" t="s">
        <v>68</v>
      </c>
      <c r="F7" s="9" t="s">
        <v>67</v>
      </c>
      <c r="G7" s="10">
        <v>0.1</v>
      </c>
    </row>
    <row r="8" spans="1:7" ht="20.149999999999999" customHeight="1" x14ac:dyDescent="0.2">
      <c r="A8" s="85"/>
      <c r="B8" s="80" t="s">
        <v>13</v>
      </c>
      <c r="C8" s="10" t="s">
        <v>10</v>
      </c>
      <c r="D8" s="36">
        <v>22</v>
      </c>
      <c r="E8" s="40" t="s">
        <v>80</v>
      </c>
      <c r="F8" s="9" t="s">
        <v>67</v>
      </c>
      <c r="G8" s="10">
        <v>5</v>
      </c>
    </row>
    <row r="9" spans="1:7" ht="20.149999999999999" customHeight="1" x14ac:dyDescent="0.2">
      <c r="A9" s="85"/>
      <c r="B9" s="74"/>
      <c r="C9" s="10" t="s">
        <v>9</v>
      </c>
      <c r="D9" s="37">
        <v>12</v>
      </c>
      <c r="E9" s="40" t="s">
        <v>69</v>
      </c>
      <c r="F9" s="9" t="s">
        <v>67</v>
      </c>
      <c r="G9" s="10">
        <v>1</v>
      </c>
    </row>
    <row r="10" spans="1:7" ht="20.149999999999999" customHeight="1" x14ac:dyDescent="0.2">
      <c r="A10" s="85"/>
      <c r="B10" s="80" t="s">
        <v>12</v>
      </c>
      <c r="C10" s="10" t="s">
        <v>10</v>
      </c>
      <c r="D10" s="34">
        <v>5</v>
      </c>
      <c r="E10" s="40" t="s">
        <v>70</v>
      </c>
      <c r="F10" s="9" t="s">
        <v>67</v>
      </c>
      <c r="G10" s="10">
        <v>10</v>
      </c>
    </row>
    <row r="11" spans="1:7" ht="20.149999999999999" customHeight="1" x14ac:dyDescent="0.2">
      <c r="A11" s="85"/>
      <c r="B11" s="74"/>
      <c r="C11" s="10" t="s">
        <v>9</v>
      </c>
      <c r="D11" s="34">
        <v>34</v>
      </c>
      <c r="E11" s="40" t="s">
        <v>71</v>
      </c>
      <c r="F11" s="9" t="s">
        <v>67</v>
      </c>
      <c r="G11" s="10">
        <v>5</v>
      </c>
    </row>
    <row r="12" spans="1:7" ht="20.149999999999999" customHeight="1" x14ac:dyDescent="0.2">
      <c r="A12" s="85"/>
      <c r="B12" s="74" t="s">
        <v>11</v>
      </c>
      <c r="C12" s="10" t="s">
        <v>10</v>
      </c>
      <c r="D12" s="34">
        <v>10</v>
      </c>
      <c r="E12" s="40" t="s">
        <v>72</v>
      </c>
      <c r="F12" s="9">
        <v>0</v>
      </c>
      <c r="G12" s="10">
        <v>10</v>
      </c>
    </row>
    <row r="13" spans="1:7" ht="20.149999999999999" customHeight="1" thickBot="1" x14ac:dyDescent="0.25">
      <c r="A13" s="85"/>
      <c r="B13" s="86"/>
      <c r="C13" s="8" t="s">
        <v>9</v>
      </c>
      <c r="D13" s="35">
        <v>6</v>
      </c>
      <c r="E13" s="55" t="s">
        <v>79</v>
      </c>
      <c r="F13" s="9">
        <v>0</v>
      </c>
      <c r="G13" s="8">
        <v>5</v>
      </c>
    </row>
    <row r="14" spans="1:7" ht="20.149999999999999" customHeight="1" thickTop="1" x14ac:dyDescent="0.2">
      <c r="A14" s="76" t="s">
        <v>8</v>
      </c>
      <c r="B14" s="77"/>
      <c r="C14" s="78"/>
      <c r="D14" s="7">
        <f>SUM(D4:D13)</f>
        <v>119</v>
      </c>
      <c r="E14" s="56" t="s">
        <v>7</v>
      </c>
      <c r="F14" s="54">
        <f>SUM(F4:F13)</f>
        <v>0</v>
      </c>
      <c r="G14" s="7" t="s">
        <v>6</v>
      </c>
    </row>
    <row r="15" spans="1:7" ht="88.5" customHeight="1" x14ac:dyDescent="0.2">
      <c r="A15" s="75" t="s">
        <v>83</v>
      </c>
      <c r="B15" s="75"/>
      <c r="C15" s="75"/>
      <c r="D15" s="75"/>
      <c r="E15" s="75"/>
      <c r="F15" s="75"/>
      <c r="G15" s="75"/>
    </row>
  </sheetData>
  <mergeCells count="10">
    <mergeCell ref="A15:G15"/>
    <mergeCell ref="A14:C14"/>
    <mergeCell ref="A3:B3"/>
    <mergeCell ref="A2:B2"/>
    <mergeCell ref="B8:B9"/>
    <mergeCell ref="A4:B5"/>
    <mergeCell ref="B6:B7"/>
    <mergeCell ref="A6:A13"/>
    <mergeCell ref="B10:B11"/>
    <mergeCell ref="B12:B1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3FBAA-FCE0-4FE3-9A83-72B1B30049BD}">
  <dimension ref="A2:E7"/>
  <sheetViews>
    <sheetView view="pageBreakPreview" zoomScaleNormal="100" zoomScaleSheetLayoutView="100" workbookViewId="0"/>
  </sheetViews>
  <sheetFormatPr defaultRowHeight="13" x14ac:dyDescent="0.2"/>
  <cols>
    <col min="1" max="1" width="20.6328125" customWidth="1"/>
    <col min="2" max="2" width="10.6328125" customWidth="1"/>
    <col min="3" max="5" width="20.6328125" customWidth="1"/>
  </cols>
  <sheetData>
    <row r="2" spans="1:5" x14ac:dyDescent="0.2">
      <c r="A2" s="6" t="s">
        <v>5</v>
      </c>
      <c r="B2" s="5"/>
      <c r="C2" s="5"/>
      <c r="D2" s="5"/>
      <c r="E2" s="5"/>
    </row>
    <row r="3" spans="1:5" ht="40.5" customHeight="1" x14ac:dyDescent="0.2">
      <c r="A3" s="40" t="s">
        <v>4</v>
      </c>
      <c r="B3" s="40" t="s">
        <v>3</v>
      </c>
      <c r="C3" s="40" t="s">
        <v>56</v>
      </c>
      <c r="D3" s="41" t="s">
        <v>2</v>
      </c>
      <c r="E3" s="40" t="s">
        <v>63</v>
      </c>
    </row>
    <row r="4" spans="1:5" ht="20.149999999999999" customHeight="1" x14ac:dyDescent="0.2">
      <c r="A4" s="41" t="s">
        <v>54</v>
      </c>
      <c r="B4" s="40" t="s">
        <v>53</v>
      </c>
      <c r="C4" s="40" t="s">
        <v>62</v>
      </c>
      <c r="D4" s="59" t="s">
        <v>53</v>
      </c>
      <c r="E4" s="40" t="s">
        <v>62</v>
      </c>
    </row>
    <row r="5" spans="1:5" ht="20.149999999999999" customHeight="1" x14ac:dyDescent="0.2">
      <c r="A5" s="39" t="s">
        <v>1</v>
      </c>
      <c r="B5" s="3">
        <v>101</v>
      </c>
      <c r="C5" s="39" t="s">
        <v>73</v>
      </c>
      <c r="D5" s="60">
        <v>1</v>
      </c>
      <c r="E5" s="61">
        <v>3</v>
      </c>
    </row>
    <row r="6" spans="1:5" ht="20.149999999999999" customHeight="1" x14ac:dyDescent="0.2">
      <c r="A6" s="39" t="s">
        <v>0</v>
      </c>
      <c r="B6" s="3">
        <v>68</v>
      </c>
      <c r="C6" s="39" t="s">
        <v>74</v>
      </c>
      <c r="D6" s="38">
        <v>0</v>
      </c>
      <c r="E6" s="61">
        <v>3</v>
      </c>
    </row>
    <row r="7" spans="1:5" ht="93" customHeight="1" x14ac:dyDescent="0.2">
      <c r="A7" s="75" t="s">
        <v>84</v>
      </c>
      <c r="B7" s="75"/>
      <c r="C7" s="75"/>
      <c r="D7" s="75"/>
      <c r="E7" s="75"/>
    </row>
  </sheetData>
  <mergeCells count="1">
    <mergeCell ref="A7:E7"/>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
  <sheetViews>
    <sheetView view="pageBreakPreview" zoomScale="115" zoomScaleNormal="100" zoomScaleSheetLayoutView="115" workbookViewId="0"/>
  </sheetViews>
  <sheetFormatPr defaultColWidth="9" defaultRowHeight="15" customHeight="1" x14ac:dyDescent="0.2"/>
  <cols>
    <col min="1" max="1" width="9.08984375" style="1" customWidth="1"/>
    <col min="2" max="3" width="4.90625" style="1" customWidth="1"/>
    <col min="4" max="4" width="9.08984375" style="1" customWidth="1"/>
    <col min="5" max="5" width="12.90625" style="1" customWidth="1"/>
    <col min="6" max="6" width="9.08984375" style="1" customWidth="1"/>
    <col min="7" max="7" width="15.6328125" style="1" customWidth="1"/>
    <col min="8" max="8" width="9.08984375" style="1" customWidth="1"/>
    <col min="9" max="9" width="14.453125" style="1" customWidth="1"/>
    <col min="10" max="16384" width="9" style="1"/>
  </cols>
  <sheetData>
    <row r="1" spans="1:13" ht="18" customHeight="1" x14ac:dyDescent="0.2">
      <c r="A1" s="6" t="s">
        <v>75</v>
      </c>
      <c r="B1" s="6"/>
      <c r="C1" s="6"/>
      <c r="D1" s="6"/>
      <c r="E1" s="6"/>
      <c r="F1" s="6"/>
      <c r="G1" s="6"/>
      <c r="H1" s="6"/>
      <c r="I1" s="12"/>
    </row>
    <row r="2" spans="1:13" ht="30" customHeight="1" x14ac:dyDescent="0.2">
      <c r="A2" s="71" t="s">
        <v>20</v>
      </c>
      <c r="B2" s="72"/>
      <c r="C2" s="72"/>
      <c r="D2" s="79"/>
      <c r="E2" s="4" t="s">
        <v>19</v>
      </c>
      <c r="F2" s="10" t="s">
        <v>36</v>
      </c>
      <c r="G2" s="40" t="s">
        <v>56</v>
      </c>
      <c r="H2" s="4" t="s">
        <v>18</v>
      </c>
      <c r="I2" s="4" t="s">
        <v>57</v>
      </c>
    </row>
    <row r="3" spans="1:13" ht="15.75" customHeight="1" x14ac:dyDescent="0.2">
      <c r="A3" s="71" t="s">
        <v>54</v>
      </c>
      <c r="B3" s="72"/>
      <c r="C3" s="72"/>
      <c r="D3" s="79"/>
      <c r="E3" s="52"/>
      <c r="F3" s="39" t="s">
        <v>53</v>
      </c>
      <c r="G3" s="40" t="s">
        <v>61</v>
      </c>
      <c r="H3" s="40" t="s">
        <v>53</v>
      </c>
      <c r="I3" s="40" t="s">
        <v>60</v>
      </c>
    </row>
    <row r="4" spans="1:13" ht="18" customHeight="1" x14ac:dyDescent="0.2">
      <c r="A4" s="74" t="s">
        <v>16</v>
      </c>
      <c r="B4" s="74"/>
      <c r="C4" s="74" t="s">
        <v>15</v>
      </c>
      <c r="D4" s="74"/>
      <c r="E4" s="10" t="s">
        <v>10</v>
      </c>
      <c r="F4" s="10">
        <v>0</v>
      </c>
      <c r="G4" s="46" t="s">
        <v>14</v>
      </c>
      <c r="H4" s="28">
        <v>0</v>
      </c>
      <c r="I4" s="10">
        <v>1</v>
      </c>
    </row>
    <row r="5" spans="1:13" ht="18" customHeight="1" x14ac:dyDescent="0.2">
      <c r="A5" s="74"/>
      <c r="B5" s="74"/>
      <c r="C5" s="74"/>
      <c r="D5" s="74"/>
      <c r="E5" s="10" t="s">
        <v>9</v>
      </c>
      <c r="F5" s="10">
        <v>0</v>
      </c>
      <c r="G5" s="46" t="s">
        <v>14</v>
      </c>
      <c r="H5" s="28">
        <v>0</v>
      </c>
      <c r="I5" s="10">
        <v>0.1</v>
      </c>
    </row>
    <row r="6" spans="1:13" ht="18" customHeight="1" x14ac:dyDescent="0.2">
      <c r="A6" s="74"/>
      <c r="B6" s="74"/>
      <c r="C6" s="80" t="s">
        <v>35</v>
      </c>
      <c r="D6" s="80"/>
      <c r="E6" s="10" t="s">
        <v>10</v>
      </c>
      <c r="F6" s="10">
        <v>4</v>
      </c>
      <c r="G6" s="46" t="s">
        <v>77</v>
      </c>
      <c r="H6" s="28">
        <v>0</v>
      </c>
      <c r="I6" s="10">
        <v>5</v>
      </c>
    </row>
    <row r="7" spans="1:13" ht="18" customHeight="1" x14ac:dyDescent="0.2">
      <c r="A7" s="74"/>
      <c r="B7" s="74"/>
      <c r="C7" s="80"/>
      <c r="D7" s="80"/>
      <c r="E7" s="10" t="s">
        <v>9</v>
      </c>
      <c r="F7" s="10">
        <v>3</v>
      </c>
      <c r="G7" s="46" t="s">
        <v>78</v>
      </c>
      <c r="H7" s="28">
        <v>0</v>
      </c>
      <c r="I7" s="10">
        <v>1</v>
      </c>
    </row>
    <row r="8" spans="1:13" ht="18" customHeight="1" x14ac:dyDescent="0.2">
      <c r="A8" s="74"/>
      <c r="B8" s="74"/>
      <c r="C8" s="80" t="s">
        <v>34</v>
      </c>
      <c r="D8" s="80"/>
      <c r="E8" s="10" t="s">
        <v>10</v>
      </c>
      <c r="F8" s="10">
        <v>0</v>
      </c>
      <c r="G8" s="48" t="s">
        <v>14</v>
      </c>
      <c r="H8" s="28">
        <v>0</v>
      </c>
      <c r="I8" s="10">
        <v>10</v>
      </c>
    </row>
    <row r="9" spans="1:13" ht="18" customHeight="1" x14ac:dyDescent="0.2">
      <c r="A9" s="74"/>
      <c r="B9" s="74"/>
      <c r="C9" s="80"/>
      <c r="D9" s="80"/>
      <c r="E9" s="10" t="s">
        <v>9</v>
      </c>
      <c r="F9" s="10">
        <v>5</v>
      </c>
      <c r="G9" s="46" t="s">
        <v>81</v>
      </c>
      <c r="H9" s="28">
        <v>0</v>
      </c>
      <c r="I9" s="10">
        <v>5</v>
      </c>
    </row>
    <row r="10" spans="1:13" ht="18" customHeight="1" x14ac:dyDescent="0.2">
      <c r="A10" s="74"/>
      <c r="B10" s="74"/>
      <c r="C10" s="74" t="s">
        <v>11</v>
      </c>
      <c r="D10" s="74"/>
      <c r="E10" s="10" t="s">
        <v>10</v>
      </c>
      <c r="F10" s="10">
        <v>0</v>
      </c>
      <c r="G10" s="46" t="s">
        <v>14</v>
      </c>
      <c r="H10" s="28">
        <v>0</v>
      </c>
      <c r="I10" s="10">
        <v>10</v>
      </c>
      <c r="K10" s="29"/>
      <c r="L10" s="87"/>
      <c r="M10" s="87"/>
    </row>
    <row r="11" spans="1:13" ht="18" customHeight="1" x14ac:dyDescent="0.2">
      <c r="A11" s="74"/>
      <c r="B11" s="74"/>
      <c r="C11" s="74"/>
      <c r="D11" s="74"/>
      <c r="E11" s="10" t="s">
        <v>9</v>
      </c>
      <c r="F11" s="10">
        <v>0</v>
      </c>
      <c r="G11" s="46" t="s">
        <v>14</v>
      </c>
      <c r="H11" s="28">
        <v>0</v>
      </c>
      <c r="I11" s="10">
        <v>5</v>
      </c>
    </row>
    <row r="12" spans="1:13" ht="18" customHeight="1" x14ac:dyDescent="0.2">
      <c r="A12" s="81" t="s">
        <v>33</v>
      </c>
      <c r="B12" s="82"/>
      <c r="C12" s="82"/>
      <c r="D12" s="91"/>
      <c r="E12" s="10" t="s">
        <v>10</v>
      </c>
      <c r="F12" s="10">
        <v>0</v>
      </c>
      <c r="G12" s="48" t="s">
        <v>14</v>
      </c>
      <c r="H12" s="28">
        <v>0</v>
      </c>
      <c r="I12" s="10">
        <v>5</v>
      </c>
    </row>
    <row r="13" spans="1:13" ht="18" customHeight="1" thickBot="1" x14ac:dyDescent="0.25">
      <c r="A13" s="92"/>
      <c r="B13" s="93"/>
      <c r="C13" s="93"/>
      <c r="D13" s="94"/>
      <c r="E13" s="17" t="s">
        <v>9</v>
      </c>
      <c r="F13" s="17">
        <v>0</v>
      </c>
      <c r="G13" s="49" t="s">
        <v>14</v>
      </c>
      <c r="H13" s="27">
        <v>0</v>
      </c>
      <c r="I13" s="17">
        <v>1</v>
      </c>
    </row>
    <row r="14" spans="1:13" ht="18" customHeight="1" thickTop="1" x14ac:dyDescent="0.2">
      <c r="A14" s="76" t="s">
        <v>8</v>
      </c>
      <c r="B14" s="77"/>
      <c r="C14" s="77"/>
      <c r="D14" s="77"/>
      <c r="E14" s="88"/>
      <c r="F14" s="25">
        <f>SUM(F4:F13)</f>
        <v>12</v>
      </c>
      <c r="G14" s="47" t="s">
        <v>7</v>
      </c>
      <c r="H14" s="26">
        <f>SUM(H4:H13)</f>
        <v>0</v>
      </c>
      <c r="I14" s="25" t="s">
        <v>6</v>
      </c>
    </row>
    <row r="15" spans="1:13" s="2" customFormat="1" ht="45" customHeight="1" x14ac:dyDescent="0.2">
      <c r="A15" s="89" t="s">
        <v>32</v>
      </c>
      <c r="B15" s="89"/>
      <c r="C15" s="90"/>
      <c r="D15" s="90"/>
      <c r="E15" s="90"/>
      <c r="F15" s="90"/>
      <c r="G15" s="90"/>
      <c r="H15" s="90"/>
      <c r="I15" s="90"/>
    </row>
  </sheetData>
  <mergeCells count="11">
    <mergeCell ref="A14:E14"/>
    <mergeCell ref="C8:D9"/>
    <mergeCell ref="A15:I15"/>
    <mergeCell ref="C10:D11"/>
    <mergeCell ref="A12:D13"/>
    <mergeCell ref="L10:M10"/>
    <mergeCell ref="A2:D2"/>
    <mergeCell ref="A4:B11"/>
    <mergeCell ref="C4:D5"/>
    <mergeCell ref="C6:D7"/>
    <mergeCell ref="A3:D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
  <sheetViews>
    <sheetView view="pageBreakPreview" zoomScaleNormal="115" zoomScaleSheetLayoutView="100" workbookViewId="0"/>
  </sheetViews>
  <sheetFormatPr defaultColWidth="9" defaultRowHeight="13" x14ac:dyDescent="0.2"/>
  <cols>
    <col min="1" max="1" width="19.08984375" style="1" customWidth="1"/>
    <col min="2" max="5" width="9.08984375" style="1" customWidth="1"/>
    <col min="6" max="6" width="11" style="1" bestFit="1" customWidth="1"/>
    <col min="7" max="9" width="9.08984375" style="1" customWidth="1"/>
    <col min="10" max="16384" width="9" style="1"/>
  </cols>
  <sheetData>
    <row r="1" spans="1:14" ht="18" customHeight="1" x14ac:dyDescent="0.2">
      <c r="A1" s="1" t="s">
        <v>52</v>
      </c>
      <c r="C1" s="11"/>
      <c r="H1" s="51" t="s">
        <v>58</v>
      </c>
    </row>
    <row r="2" spans="1:14" ht="18" customHeight="1" x14ac:dyDescent="0.2">
      <c r="A2" s="74" t="s">
        <v>20</v>
      </c>
      <c r="B2" s="80" t="s">
        <v>51</v>
      </c>
      <c r="C2" s="71" t="s">
        <v>50</v>
      </c>
      <c r="D2" s="72"/>
      <c r="E2" s="72"/>
      <c r="F2" s="72"/>
      <c r="G2" s="79"/>
      <c r="H2" s="65" t="s">
        <v>49</v>
      </c>
    </row>
    <row r="3" spans="1:14" ht="18" customHeight="1" x14ac:dyDescent="0.2">
      <c r="A3" s="74"/>
      <c r="B3" s="80"/>
      <c r="C3" s="10" t="s">
        <v>48</v>
      </c>
      <c r="D3" s="10" t="s">
        <v>26</v>
      </c>
      <c r="E3" s="10" t="s">
        <v>25</v>
      </c>
      <c r="F3" s="10" t="s">
        <v>24</v>
      </c>
      <c r="G3" s="10" t="s">
        <v>47</v>
      </c>
      <c r="H3" s="66"/>
      <c r="J3"/>
      <c r="K3"/>
      <c r="L3"/>
      <c r="M3"/>
      <c r="N3"/>
    </row>
    <row r="4" spans="1:14" ht="45" customHeight="1" x14ac:dyDescent="0.2">
      <c r="A4" s="33" t="s">
        <v>46</v>
      </c>
      <c r="B4" s="10">
        <v>3</v>
      </c>
      <c r="C4" s="10">
        <v>1</v>
      </c>
      <c r="D4" s="10">
        <v>0</v>
      </c>
      <c r="E4" s="10">
        <v>0</v>
      </c>
      <c r="F4" s="10">
        <v>0</v>
      </c>
      <c r="G4" s="10">
        <v>2</v>
      </c>
      <c r="H4" s="10">
        <v>0</v>
      </c>
    </row>
    <row r="5" spans="1:14" ht="60" customHeight="1" x14ac:dyDescent="0.2">
      <c r="A5" s="33" t="s">
        <v>45</v>
      </c>
      <c r="B5" s="10">
        <v>7</v>
      </c>
      <c r="C5" s="10">
        <v>1</v>
      </c>
      <c r="D5" s="10">
        <v>0</v>
      </c>
      <c r="E5" s="10">
        <v>0</v>
      </c>
      <c r="F5" s="10">
        <v>0</v>
      </c>
      <c r="G5" s="10">
        <v>6</v>
      </c>
      <c r="H5" s="10">
        <v>0</v>
      </c>
    </row>
    <row r="6" spans="1:14" ht="72.650000000000006" customHeight="1" x14ac:dyDescent="0.2">
      <c r="A6" s="33" t="s">
        <v>44</v>
      </c>
      <c r="B6" s="10">
        <v>0</v>
      </c>
      <c r="C6" s="10">
        <v>0</v>
      </c>
      <c r="D6" s="10">
        <v>0</v>
      </c>
      <c r="E6" s="10">
        <v>0</v>
      </c>
      <c r="F6" s="10">
        <v>0</v>
      </c>
      <c r="G6" s="10">
        <v>0</v>
      </c>
      <c r="H6" s="10">
        <v>0</v>
      </c>
    </row>
    <row r="7" spans="1:14" ht="18" customHeight="1" thickBot="1" x14ac:dyDescent="0.25">
      <c r="A7" s="32" t="s">
        <v>39</v>
      </c>
      <c r="B7" s="17">
        <v>2</v>
      </c>
      <c r="C7" s="17">
        <v>2</v>
      </c>
      <c r="D7" s="17">
        <v>0</v>
      </c>
      <c r="E7" s="17">
        <v>0</v>
      </c>
      <c r="F7" s="17">
        <v>0</v>
      </c>
      <c r="G7" s="17">
        <v>0</v>
      </c>
      <c r="H7" s="17">
        <v>0</v>
      </c>
    </row>
    <row r="8" spans="1:14" ht="18" customHeight="1" thickTop="1" x14ac:dyDescent="0.2">
      <c r="A8" s="31" t="s">
        <v>38</v>
      </c>
      <c r="B8" s="58">
        <f t="shared" ref="B8:H8" si="0">SUM(B4:B7)</f>
        <v>12</v>
      </c>
      <c r="C8" s="57">
        <f t="shared" si="0"/>
        <v>4</v>
      </c>
      <c r="D8" s="7">
        <f t="shared" si="0"/>
        <v>0</v>
      </c>
      <c r="E8" s="7">
        <f t="shared" si="0"/>
        <v>0</v>
      </c>
      <c r="F8" s="7">
        <f t="shared" si="0"/>
        <v>0</v>
      </c>
      <c r="G8" s="7">
        <f t="shared" si="0"/>
        <v>8</v>
      </c>
      <c r="H8" s="7">
        <f t="shared" si="0"/>
        <v>0</v>
      </c>
    </row>
    <row r="9" spans="1:14" ht="124" customHeight="1" x14ac:dyDescent="0.2">
      <c r="A9" s="95" t="s">
        <v>85</v>
      </c>
      <c r="B9" s="95"/>
      <c r="C9" s="95"/>
      <c r="D9" s="95"/>
      <c r="E9" s="95"/>
      <c r="F9" s="95"/>
      <c r="G9" s="95"/>
      <c r="H9" s="95"/>
      <c r="I9"/>
    </row>
    <row r="10" spans="1:14" ht="18" customHeight="1" x14ac:dyDescent="0.2"/>
  </sheetData>
  <mergeCells count="5">
    <mergeCell ref="C2:G2"/>
    <mergeCell ref="H2:H3"/>
    <mergeCell ref="A2:A3"/>
    <mergeCell ref="B2:B3"/>
    <mergeCell ref="A9:H9"/>
  </mergeCells>
  <phoneticPr fontId="2"/>
  <printOptions horizontalCentered="1"/>
  <pageMargins left="0.98425196850393704" right="0.98425196850393704"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83E84-182A-4955-B4B7-FC2ED6F0E032}">
  <dimension ref="A1:E8"/>
  <sheetViews>
    <sheetView view="pageBreakPreview" zoomScaleNormal="100" zoomScaleSheetLayoutView="100" workbookViewId="0"/>
  </sheetViews>
  <sheetFormatPr defaultRowHeight="13" x14ac:dyDescent="0.2"/>
  <cols>
    <col min="1" max="1" width="25.7265625" customWidth="1"/>
    <col min="2" max="2" width="18.26953125" customWidth="1"/>
    <col min="3" max="3" width="15.7265625" customWidth="1"/>
    <col min="4" max="5" width="14.36328125" customWidth="1"/>
  </cols>
  <sheetData>
    <row r="1" spans="1:5" ht="21" customHeight="1" x14ac:dyDescent="0.2">
      <c r="A1" s="1" t="s">
        <v>43</v>
      </c>
      <c r="B1" s="1"/>
      <c r="C1" s="21"/>
      <c r="D1" s="1"/>
      <c r="E1" s="1"/>
    </row>
    <row r="2" spans="1:5" ht="21" customHeight="1" x14ac:dyDescent="0.2">
      <c r="A2" s="39" t="s">
        <v>20</v>
      </c>
      <c r="B2" s="40" t="s">
        <v>42</v>
      </c>
      <c r="C2" s="40" t="s">
        <v>3</v>
      </c>
      <c r="D2" s="41" t="s">
        <v>56</v>
      </c>
      <c r="E2" s="40" t="s">
        <v>57</v>
      </c>
    </row>
    <row r="3" spans="1:5" ht="21" customHeight="1" x14ac:dyDescent="0.2">
      <c r="A3" s="39" t="s">
        <v>54</v>
      </c>
      <c r="B3" s="40" t="s">
        <v>53</v>
      </c>
      <c r="C3" s="40" t="s">
        <v>53</v>
      </c>
      <c r="D3" s="41" t="s">
        <v>55</v>
      </c>
      <c r="E3" s="40" t="s">
        <v>55</v>
      </c>
    </row>
    <row r="4" spans="1:5" ht="30" customHeight="1" x14ac:dyDescent="0.2">
      <c r="A4" s="33" t="s">
        <v>41</v>
      </c>
      <c r="B4" s="39">
        <v>1</v>
      </c>
      <c r="C4" s="39">
        <v>1</v>
      </c>
      <c r="D4" s="38">
        <v>0</v>
      </c>
      <c r="E4" s="39">
        <v>10</v>
      </c>
    </row>
    <row r="5" spans="1:5" ht="45" customHeight="1" x14ac:dyDescent="0.2">
      <c r="A5" s="33" t="s">
        <v>40</v>
      </c>
      <c r="B5" s="43">
        <v>1</v>
      </c>
      <c r="C5" s="43">
        <v>1</v>
      </c>
      <c r="D5" s="38">
        <v>4.2000000000000002E-4</v>
      </c>
      <c r="E5" s="43">
        <v>10</v>
      </c>
    </row>
    <row r="6" spans="1:5" ht="21" customHeight="1" thickBot="1" x14ac:dyDescent="0.25">
      <c r="A6" s="32" t="s">
        <v>39</v>
      </c>
      <c r="B6" s="17">
        <v>2</v>
      </c>
      <c r="C6" s="17">
        <v>2</v>
      </c>
      <c r="D6" s="50" t="s">
        <v>76</v>
      </c>
      <c r="E6" s="17">
        <v>10</v>
      </c>
    </row>
    <row r="7" spans="1:5" ht="21" customHeight="1" thickTop="1" x14ac:dyDescent="0.2">
      <c r="A7" s="31" t="s">
        <v>38</v>
      </c>
      <c r="B7" s="44">
        <f>SUM(B4:B6)</f>
        <v>4</v>
      </c>
      <c r="C7" s="44">
        <f>SUM(C4:C6)</f>
        <v>4</v>
      </c>
      <c r="D7" s="45" t="s">
        <v>7</v>
      </c>
      <c r="E7" s="44" t="s">
        <v>7</v>
      </c>
    </row>
    <row r="8" spans="1:5" x14ac:dyDescent="0.2">
      <c r="A8" s="30" t="s">
        <v>37</v>
      </c>
      <c r="B8" s="1"/>
      <c r="C8" s="1"/>
      <c r="D8" s="1"/>
      <c r="E8" s="1"/>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ア　大気基準適用施設</vt:lpstr>
      <vt:lpstr>イ　排出ガス自主測定結果</vt:lpstr>
      <vt:lpstr>ウ　ばいじんおよび燃え殻中のダイオキシン類濃度の測定結果</vt:lpstr>
      <vt:lpstr>参考_排出ガス行政検査</vt:lpstr>
      <vt:lpstr>エ　水質基準適用事業場</vt:lpstr>
      <vt:lpstr>オ　排出水自主測定結果</vt:lpstr>
      <vt:lpstr>'ア　大気基準適用施設'!Print_Area</vt:lpstr>
      <vt:lpstr>参考_排出ガス行政検査!Print_Area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2024-10-04T01:40:15Z</dcterms:created>
  <dcterms:modified xsi:type="dcterms:W3CDTF">2026-01-16T01:02:51Z</dcterms:modified>
</cp:coreProperties>
</file>