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DE17E5B-9BB6-474E-895A-AB28BB0D112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般粉じん発生施設設置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K11" i="1"/>
  <c r="J10" i="1"/>
  <c r="I10" i="1"/>
  <c r="H10" i="1"/>
  <c r="G10" i="1"/>
  <c r="F10" i="1"/>
  <c r="E10" i="1"/>
  <c r="K9" i="1"/>
  <c r="K8" i="1"/>
  <c r="K7" i="1"/>
  <c r="K6" i="1"/>
  <c r="K5" i="1"/>
  <c r="K10" i="1" l="1"/>
</calcChain>
</file>

<file path=xl/sharedStrings.xml><?xml version="1.0" encoding="utf-8"?>
<sst xmlns="http://schemas.openxmlformats.org/spreadsheetml/2006/main" count="20" uniqueCount="20">
  <si>
    <t>項番号</t>
    <rPh sb="0" eb="1">
      <t>コウ</t>
    </rPh>
    <rPh sb="1" eb="3">
      <t>バンゴウ</t>
    </rPh>
    <phoneticPr fontId="6"/>
  </si>
  <si>
    <t>一般粉じん発生施設の種類</t>
    <rPh sb="0" eb="2">
      <t>イッパン</t>
    </rPh>
    <rPh sb="2" eb="3">
      <t>フン</t>
    </rPh>
    <rPh sb="5" eb="7">
      <t>ハッセイ</t>
    </rPh>
    <phoneticPr fontId="6"/>
  </si>
  <si>
    <t>施設数</t>
    <rPh sb="0" eb="3">
      <t>シセツスウ</t>
    </rPh>
    <phoneticPr fontId="6"/>
  </si>
  <si>
    <t>大津市</t>
    <rPh sb="0" eb="3">
      <t>オオツシ</t>
    </rPh>
    <phoneticPr fontId="6"/>
  </si>
  <si>
    <t>南部</t>
    <rPh sb="0" eb="2">
      <t>ナンブ</t>
    </rPh>
    <phoneticPr fontId="6"/>
  </si>
  <si>
    <t>甲賀</t>
    <rPh sb="0" eb="2">
      <t>コウガ</t>
    </rPh>
    <phoneticPr fontId="6"/>
  </si>
  <si>
    <t>東近江</t>
    <rPh sb="0" eb="3">
      <t>ヒガシオウミ</t>
    </rPh>
    <phoneticPr fontId="6"/>
  </si>
  <si>
    <t>湖東</t>
    <rPh sb="0" eb="2">
      <t>コトウ</t>
    </rPh>
    <phoneticPr fontId="6"/>
  </si>
  <si>
    <t>湖北</t>
    <rPh sb="0" eb="2">
      <t>コホク</t>
    </rPh>
    <phoneticPr fontId="6"/>
  </si>
  <si>
    <t>高島</t>
    <rPh sb="0" eb="2">
      <t>タカシマ</t>
    </rPh>
    <phoneticPr fontId="6"/>
  </si>
  <si>
    <t>計</t>
    <rPh sb="0" eb="1">
      <t>ケイ</t>
    </rPh>
    <phoneticPr fontId="6"/>
  </si>
  <si>
    <t>コークス炉</t>
  </si>
  <si>
    <t>堆積場</t>
    <rPh sb="0" eb="2">
      <t>タイセキ</t>
    </rPh>
    <phoneticPr fontId="6"/>
  </si>
  <si>
    <t>コンベア</t>
  </si>
  <si>
    <t>破砕・摩砕機</t>
  </si>
  <si>
    <t>ふるい</t>
  </si>
  <si>
    <t>計</t>
  </si>
  <si>
    <t>届出工場・事業場数</t>
    <rPh sb="0" eb="2">
      <t>トドケデ</t>
    </rPh>
    <rPh sb="2" eb="4">
      <t>コウジョウ</t>
    </rPh>
    <rPh sb="5" eb="8">
      <t>ジギョウジョウ</t>
    </rPh>
    <rPh sb="8" eb="9">
      <t>スウ</t>
    </rPh>
    <phoneticPr fontId="3"/>
  </si>
  <si>
    <t>（件）</t>
    <rPh sb="1" eb="2">
      <t>ケン</t>
    </rPh>
    <phoneticPr fontId="2"/>
  </si>
  <si>
    <t>（２）一般粉じん発生施設設置状況（令和７年３月末現在）</t>
    <rPh sb="14" eb="16">
      <t>ジョウキョウ</t>
    </rPh>
    <rPh sb="17" eb="19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</si>
</sst>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b/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標準" xfId="0" builtinId="0"/>
    <cellStyle name="標準_大気施行状況調査" xfId="1" xr:uid="{D9EE3978-1FCE-4E6C-9312-BB54CED9E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/>
  </sheetViews>
  <sheetFormatPr defaultRowHeight="18"/>
  <cols>
    <col min="2" max="2" width="9" customWidth="1"/>
    <col min="3" max="3" width="24.08203125" customWidth="1"/>
  </cols>
  <sheetData>
    <row r="2" spans="2:11" ht="18.5" thickBot="1">
      <c r="B2" s="1" t="s">
        <v>19</v>
      </c>
      <c r="C2" s="2"/>
      <c r="D2" s="3"/>
      <c r="E2" s="3"/>
      <c r="F2" s="3"/>
      <c r="G2" s="3"/>
      <c r="H2" s="3"/>
      <c r="I2" s="3"/>
      <c r="J2" s="3"/>
      <c r="K2" s="3" t="s">
        <v>18</v>
      </c>
    </row>
    <row r="3" spans="2:11">
      <c r="B3" s="38" t="s">
        <v>0</v>
      </c>
      <c r="C3" s="40" t="s">
        <v>1</v>
      </c>
      <c r="D3" s="42" t="s">
        <v>2</v>
      </c>
      <c r="E3" s="42"/>
      <c r="F3" s="42"/>
      <c r="G3" s="42"/>
      <c r="H3" s="42"/>
      <c r="I3" s="42"/>
      <c r="J3" s="42"/>
      <c r="K3" s="43"/>
    </row>
    <row r="4" spans="2:11" ht="18.5" thickBot="1">
      <c r="B4" s="39"/>
      <c r="C4" s="41"/>
      <c r="D4" s="4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  <c r="K4" s="7" t="s">
        <v>10</v>
      </c>
    </row>
    <row r="5" spans="2:11">
      <c r="B5" s="8">
        <v>1</v>
      </c>
      <c r="C5" s="9" t="s">
        <v>11</v>
      </c>
      <c r="D5" s="10">
        <v>0</v>
      </c>
      <c r="E5" s="10">
        <v>0</v>
      </c>
      <c r="F5" s="11">
        <v>0</v>
      </c>
      <c r="G5" s="11">
        <v>0</v>
      </c>
      <c r="H5" s="11">
        <v>0</v>
      </c>
      <c r="I5" s="11">
        <v>0</v>
      </c>
      <c r="J5" s="12">
        <v>0</v>
      </c>
      <c r="K5" s="13">
        <f t="shared" ref="K5:K11" si="0">SUM(D5:J5)</f>
        <v>0</v>
      </c>
    </row>
    <row r="6" spans="2:11">
      <c r="B6" s="14">
        <v>2</v>
      </c>
      <c r="C6" s="15" t="s">
        <v>12</v>
      </c>
      <c r="D6" s="16">
        <v>12</v>
      </c>
      <c r="E6" s="16">
        <v>7</v>
      </c>
      <c r="F6" s="17">
        <v>15</v>
      </c>
      <c r="G6" s="17">
        <v>10</v>
      </c>
      <c r="H6" s="17">
        <v>4</v>
      </c>
      <c r="I6" s="17">
        <v>22</v>
      </c>
      <c r="J6" s="18">
        <v>6</v>
      </c>
      <c r="K6" s="19">
        <f t="shared" si="0"/>
        <v>76</v>
      </c>
    </row>
    <row r="7" spans="2:11">
      <c r="B7" s="14">
        <v>3</v>
      </c>
      <c r="C7" s="15" t="s">
        <v>13</v>
      </c>
      <c r="D7" s="16">
        <v>49</v>
      </c>
      <c r="E7" s="16">
        <v>12</v>
      </c>
      <c r="F7" s="17">
        <v>59</v>
      </c>
      <c r="G7" s="17">
        <v>29</v>
      </c>
      <c r="H7" s="17">
        <v>4</v>
      </c>
      <c r="I7" s="17">
        <v>40</v>
      </c>
      <c r="J7" s="18">
        <v>23</v>
      </c>
      <c r="K7" s="19">
        <f t="shared" si="0"/>
        <v>216</v>
      </c>
    </row>
    <row r="8" spans="2:11">
      <c r="B8" s="14">
        <v>4</v>
      </c>
      <c r="C8" s="15" t="s">
        <v>14</v>
      </c>
      <c r="D8" s="16">
        <v>12</v>
      </c>
      <c r="E8" s="16">
        <v>13</v>
      </c>
      <c r="F8" s="17">
        <v>21</v>
      </c>
      <c r="G8" s="17">
        <v>2</v>
      </c>
      <c r="H8" s="17">
        <v>3</v>
      </c>
      <c r="I8" s="17">
        <v>23</v>
      </c>
      <c r="J8" s="18">
        <v>6</v>
      </c>
      <c r="K8" s="19">
        <f t="shared" si="0"/>
        <v>80</v>
      </c>
    </row>
    <row r="9" spans="2:11" ht="18.5" thickBot="1">
      <c r="B9" s="20">
        <v>5</v>
      </c>
      <c r="C9" s="21" t="s">
        <v>15</v>
      </c>
      <c r="D9" s="22">
        <v>18</v>
      </c>
      <c r="E9" s="22">
        <v>3</v>
      </c>
      <c r="F9" s="23">
        <v>14</v>
      </c>
      <c r="G9" s="23">
        <v>7</v>
      </c>
      <c r="H9" s="23">
        <v>3</v>
      </c>
      <c r="I9" s="23">
        <v>1</v>
      </c>
      <c r="J9" s="24">
        <v>7</v>
      </c>
      <c r="K9" s="25">
        <f t="shared" si="0"/>
        <v>53</v>
      </c>
    </row>
    <row r="10" spans="2:11" ht="18.5" thickBot="1">
      <c r="B10" s="26"/>
      <c r="C10" s="27" t="s">
        <v>16</v>
      </c>
      <c r="D10" s="28">
        <f>SUM(D5:D9)</f>
        <v>91</v>
      </c>
      <c r="E10" s="28">
        <f t="shared" ref="E10:J10" si="1">SUM(E5:E9)</f>
        <v>35</v>
      </c>
      <c r="F10" s="29">
        <f t="shared" si="1"/>
        <v>109</v>
      </c>
      <c r="G10" s="29">
        <f t="shared" si="1"/>
        <v>48</v>
      </c>
      <c r="H10" s="29">
        <f t="shared" si="1"/>
        <v>14</v>
      </c>
      <c r="I10" s="29">
        <f t="shared" si="1"/>
        <v>86</v>
      </c>
      <c r="J10" s="30">
        <f t="shared" si="1"/>
        <v>42</v>
      </c>
      <c r="K10" s="31">
        <f t="shared" si="0"/>
        <v>425</v>
      </c>
    </row>
    <row r="11" spans="2:11" ht="18.5" thickBot="1">
      <c r="B11" s="36" t="s">
        <v>17</v>
      </c>
      <c r="C11" s="37"/>
      <c r="D11" s="32">
        <v>9</v>
      </c>
      <c r="E11" s="32">
        <v>11</v>
      </c>
      <c r="F11" s="33">
        <v>27</v>
      </c>
      <c r="G11" s="33">
        <v>17</v>
      </c>
      <c r="H11" s="33">
        <v>6</v>
      </c>
      <c r="I11" s="33">
        <v>11</v>
      </c>
      <c r="J11" s="34">
        <v>6</v>
      </c>
      <c r="K11" s="35">
        <f t="shared" si="0"/>
        <v>87</v>
      </c>
    </row>
  </sheetData>
  <mergeCells count="4">
    <mergeCell ref="B11:C11"/>
    <mergeCell ref="B3:B4"/>
    <mergeCell ref="C3:C4"/>
    <mergeCell ref="D3:K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一般粉じん発生施設設置状況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2024-10-04T02:30:49Z</dcterms:created>
  <dcterms:modified xsi:type="dcterms:W3CDTF">2026-01-16T00:55:49Z</dcterms:modified>
</cp:coreProperties>
</file>