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28F219C-6C95-4D2B-95CA-4BB915C4515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ア）工場・事業場（電気事業法を除くばい煙発生施設）への立入件" sheetId="1" r:id="rId1"/>
    <sheet name="（イ）煙道排ガス調査状況（大津市実施分除く）" sheetId="2" r:id="rId2"/>
    <sheet name="（ウ）敷地境界等調査状況（大津市実施分除く）" sheetId="3" r:id="rId3"/>
    <sheet name="（エ）VOC排ガス調査状況（大津市実施分除く）" sheetId="4" r:id="rId4"/>
  </sheets>
  <definedNames>
    <definedName name="_xlnm.Print_Area" localSheetId="0">'（ア）工場・事業場（電気事業法を除くばい煙発生施設）への立入件'!$A$1:$Q$6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D5" i="3"/>
  <c r="D4" i="3"/>
</calcChain>
</file>

<file path=xl/sharedStrings.xml><?xml version="1.0" encoding="utf-8"?>
<sst xmlns="http://schemas.openxmlformats.org/spreadsheetml/2006/main" count="56" uniqueCount="45">
  <si>
    <t>合計</t>
    <rPh sb="0" eb="2">
      <t>ゴウケイ</t>
    </rPh>
    <phoneticPr fontId="4"/>
  </si>
  <si>
    <t>エ）VOC排ガス調査状況（大津市実施分除く）</t>
    <rPh sb="5" eb="6">
      <t>ハイ</t>
    </rPh>
    <rPh sb="8" eb="10">
      <t>チョウサ</t>
    </rPh>
    <rPh sb="10" eb="12">
      <t>ジョウキョウ</t>
    </rPh>
    <phoneticPr fontId="4"/>
  </si>
  <si>
    <t>※周辺環境大気調査地点数等含む</t>
    <rPh sb="1" eb="3">
      <t>シュウヘン</t>
    </rPh>
    <rPh sb="3" eb="5">
      <t>カンキョウ</t>
    </rPh>
    <rPh sb="5" eb="7">
      <t>タイキ</t>
    </rPh>
    <rPh sb="7" eb="9">
      <t>チョウサ</t>
    </rPh>
    <rPh sb="9" eb="11">
      <t>チテン</t>
    </rPh>
    <rPh sb="11" eb="12">
      <t>スウ</t>
    </rPh>
    <rPh sb="12" eb="13">
      <t>トウ</t>
    </rPh>
    <rPh sb="13" eb="14">
      <t>フク</t>
    </rPh>
    <phoneticPr fontId="4"/>
  </si>
  <si>
    <t>延べ調査地点数</t>
    <rPh sb="0" eb="1">
      <t>ノ</t>
    </rPh>
    <phoneticPr fontId="4"/>
  </si>
  <si>
    <t>延べ調査工場数</t>
    <rPh sb="0" eb="1">
      <t>ノ</t>
    </rPh>
    <phoneticPr fontId="4"/>
  </si>
  <si>
    <t>ウ）敷地境界等調査状況（大津市実施分除く）</t>
    <rPh sb="2" eb="4">
      <t>シキチ</t>
    </rPh>
    <rPh sb="4" eb="6">
      <t>キョウカイ</t>
    </rPh>
    <rPh sb="6" eb="7">
      <t>トウ</t>
    </rPh>
    <rPh sb="7" eb="9">
      <t>チョウサ</t>
    </rPh>
    <rPh sb="9" eb="11">
      <t>ジョウキョウ</t>
    </rPh>
    <phoneticPr fontId="4"/>
  </si>
  <si>
    <t>水銀</t>
    <rPh sb="0" eb="2">
      <t>スイギン</t>
    </rPh>
    <phoneticPr fontId="4"/>
  </si>
  <si>
    <t>フェノール</t>
    <phoneticPr fontId="4"/>
  </si>
  <si>
    <t>ヒ素</t>
    <rPh sb="1" eb="2">
      <t>ソ</t>
    </rPh>
    <phoneticPr fontId="4"/>
  </si>
  <si>
    <t>フッ素</t>
    <rPh sb="2" eb="3">
      <t>ソ</t>
    </rPh>
    <phoneticPr fontId="4"/>
  </si>
  <si>
    <t>アンチモン</t>
    <phoneticPr fontId="4"/>
  </si>
  <si>
    <t>鉛</t>
    <rPh sb="0" eb="1">
      <t>ナマリ</t>
    </rPh>
    <phoneticPr fontId="4"/>
  </si>
  <si>
    <t>カドミウム</t>
    <phoneticPr fontId="4"/>
  </si>
  <si>
    <t>塩化水素</t>
    <rPh sb="0" eb="2">
      <t>エンカ</t>
    </rPh>
    <rPh sb="2" eb="4">
      <t>スイソ</t>
    </rPh>
    <phoneticPr fontId="4"/>
  </si>
  <si>
    <t>ばいじん</t>
    <phoneticPr fontId="4"/>
  </si>
  <si>
    <t>ＮＯｘ</t>
    <phoneticPr fontId="4"/>
  </si>
  <si>
    <t>ＳＯｘ</t>
    <phoneticPr fontId="4"/>
  </si>
  <si>
    <t>調査項目</t>
    <rPh sb="0" eb="2">
      <t>チョウサ</t>
    </rPh>
    <rPh sb="2" eb="4">
      <t>コウモク</t>
    </rPh>
    <phoneticPr fontId="4"/>
  </si>
  <si>
    <t>調査施設数</t>
    <rPh sb="0" eb="2">
      <t>チョウサ</t>
    </rPh>
    <rPh sb="2" eb="4">
      <t>シセツ</t>
    </rPh>
    <rPh sb="4" eb="5">
      <t>スウ</t>
    </rPh>
    <phoneticPr fontId="4"/>
  </si>
  <si>
    <t>合計</t>
    <phoneticPr fontId="4"/>
  </si>
  <si>
    <t>廃棄物焼却炉</t>
    <rPh sb="0" eb="3">
      <t>ハイキブツ</t>
    </rPh>
    <rPh sb="3" eb="6">
      <t>ショウキャクロ</t>
    </rPh>
    <phoneticPr fontId="4"/>
  </si>
  <si>
    <t>施設</t>
    <rPh sb="0" eb="2">
      <t>シセツ</t>
    </rPh>
    <phoneticPr fontId="4"/>
  </si>
  <si>
    <t>イ）煙道排ガス調査状況（大津市実施分除く）</t>
    <rPh sb="2" eb="3">
      <t>エン</t>
    </rPh>
    <rPh sb="3" eb="4">
      <t>ドウ</t>
    </rPh>
    <rPh sb="4" eb="5">
      <t>ハイ</t>
    </rPh>
    <rPh sb="7" eb="9">
      <t>チョウサ</t>
    </rPh>
    <rPh sb="9" eb="11">
      <t>ジョウキョウ</t>
    </rPh>
    <rPh sb="12" eb="15">
      <t>オオツシ</t>
    </rPh>
    <rPh sb="15" eb="18">
      <t>ジッシブン</t>
    </rPh>
    <rPh sb="18" eb="19">
      <t>ノゾ</t>
    </rPh>
    <phoneticPr fontId="4"/>
  </si>
  <si>
    <t>立入検査工場・事業場数</t>
    <phoneticPr fontId="4"/>
  </si>
  <si>
    <t>年　　　度</t>
    <phoneticPr fontId="4"/>
  </si>
  <si>
    <t>ア）工場・事業場（電気事業法を除くばい煙発生施設）への立入件数</t>
    <rPh sb="2" eb="4">
      <t>コウジョウ</t>
    </rPh>
    <rPh sb="5" eb="7">
      <t>ジギョウ</t>
    </rPh>
    <rPh sb="7" eb="8">
      <t>バ</t>
    </rPh>
    <rPh sb="9" eb="11">
      <t>デンキ</t>
    </rPh>
    <rPh sb="11" eb="14">
      <t>ジギョウホウ</t>
    </rPh>
    <rPh sb="15" eb="16">
      <t>ノゾ</t>
    </rPh>
    <rPh sb="19" eb="20">
      <t>エン</t>
    </rPh>
    <rPh sb="20" eb="22">
      <t>ハッセイ</t>
    </rPh>
    <rPh sb="22" eb="24">
      <t>シセツ</t>
    </rPh>
    <rPh sb="27" eb="29">
      <t>タチイリ</t>
    </rPh>
    <rPh sb="29" eb="31">
      <t>ケンスウ</t>
    </rPh>
    <phoneticPr fontId="4"/>
  </si>
  <si>
    <t>金属精錬
溶鉱炉等</t>
    <rPh sb="0" eb="2">
      <t>キンゾク</t>
    </rPh>
    <rPh sb="2" eb="4">
      <t>セイレン</t>
    </rPh>
    <rPh sb="5" eb="8">
      <t>ヨウコウロ</t>
    </rPh>
    <rPh sb="7" eb="8">
      <t>ロ</t>
    </rPh>
    <rPh sb="8" eb="9">
      <t>トウ</t>
    </rPh>
    <phoneticPr fontId="4"/>
  </si>
  <si>
    <t>乾燥炉</t>
  </si>
  <si>
    <t>ﾌｪﾉｰﾙ樹脂
反応施設</t>
  </si>
  <si>
    <t>合計</t>
    <rPh sb="0" eb="2">
      <t>ゴウケイ</t>
    </rPh>
    <phoneticPr fontId="2"/>
  </si>
  <si>
    <t>塗装用乾燥施設</t>
    <rPh sb="0" eb="3">
      <t>トソウヨウ</t>
    </rPh>
    <rPh sb="3" eb="5">
      <t>カンソウ</t>
    </rPh>
    <rPh sb="5" eb="7">
      <t>シセツ</t>
    </rPh>
    <phoneticPr fontId="4"/>
  </si>
  <si>
    <t>接着用乾燥施設</t>
    <rPh sb="0" eb="3">
      <t>セッチャクヨウ</t>
    </rPh>
    <rPh sb="3" eb="5">
      <t>カンソウ</t>
    </rPh>
    <rPh sb="5" eb="7">
      <t>シセツ</t>
    </rPh>
    <phoneticPr fontId="2"/>
  </si>
  <si>
    <t>無機化学工業
焙焼路</t>
    <rPh sb="0" eb="2">
      <t>ムキ</t>
    </rPh>
    <rPh sb="2" eb="4">
      <t>カガク</t>
    </rPh>
    <rPh sb="4" eb="6">
      <t>コウギョウ</t>
    </rPh>
    <rPh sb="7" eb="9">
      <t>バイショウ</t>
    </rPh>
    <rPh sb="9" eb="10">
      <t>ロ</t>
    </rPh>
    <phoneticPr fontId="2"/>
  </si>
  <si>
    <t>銅張積層板接着乾燥施設</t>
    <rPh sb="0" eb="1">
      <t>ドウ</t>
    </rPh>
    <rPh sb="1" eb="2">
      <t>チョウ</t>
    </rPh>
    <rPh sb="2" eb="5">
      <t>セキソウバン</t>
    </rPh>
    <rPh sb="5" eb="7">
      <t>セッチャク</t>
    </rPh>
    <phoneticPr fontId="2"/>
  </si>
  <si>
    <t>　　　　　代表施設
項目</t>
    <rPh sb="10" eb="12">
      <t>コウモク</t>
    </rPh>
    <phoneticPr fontId="4"/>
  </si>
  <si>
    <t>(件)</t>
    <rPh sb="1" eb="2">
      <t>ケン</t>
    </rPh>
    <phoneticPr fontId="2"/>
  </si>
  <si>
    <t>（単位）</t>
    <rPh sb="1" eb="3">
      <t>タンイ</t>
    </rPh>
    <phoneticPr fontId="2"/>
  </si>
  <si>
    <t>（件）</t>
    <rPh sb="1" eb="2">
      <t>ケン</t>
    </rPh>
    <phoneticPr fontId="2"/>
  </si>
  <si>
    <t>件</t>
    <rPh sb="0" eb="1">
      <t>ケン</t>
    </rPh>
    <phoneticPr fontId="2"/>
  </si>
  <si>
    <t>検体</t>
    <rPh sb="0" eb="2">
      <t>ケンタイ</t>
    </rPh>
    <phoneticPr fontId="2"/>
  </si>
  <si>
    <t>（４）令和６年度大気関係立入調査件数（大津市実施分除く）</t>
    <rPh sb="3" eb="5">
      <t>レイワ</t>
    </rPh>
    <rPh sb="6" eb="8">
      <t>ネンド</t>
    </rPh>
    <rPh sb="7" eb="8">
      <t>ド</t>
    </rPh>
    <rPh sb="8" eb="10">
      <t>タイキ</t>
    </rPh>
    <rPh sb="10" eb="12">
      <t>カンケイ</t>
    </rPh>
    <rPh sb="12" eb="14">
      <t>タチイリ</t>
    </rPh>
    <rPh sb="14" eb="16">
      <t>チョウサ</t>
    </rPh>
    <rPh sb="16" eb="18">
      <t>ケンスウ</t>
    </rPh>
    <rPh sb="19" eb="22">
      <t>オオツシ</t>
    </rPh>
    <rPh sb="22" eb="25">
      <t>ジッシブン</t>
    </rPh>
    <rPh sb="25" eb="26">
      <t>ノゾ</t>
    </rPh>
    <phoneticPr fontId="4"/>
  </si>
  <si>
    <t>印刷用乾燥施設</t>
    <rPh sb="0" eb="2">
      <t>インサツ</t>
    </rPh>
    <rPh sb="2" eb="3">
      <t>ヨウ</t>
    </rPh>
    <rPh sb="3" eb="5">
      <t>カンソウ</t>
    </rPh>
    <rPh sb="5" eb="7">
      <t>シセツ</t>
    </rPh>
    <phoneticPr fontId="2"/>
  </si>
  <si>
    <t>ボイラー</t>
  </si>
  <si>
    <t>金属溶鉱炉
・溶解炉
・加熱炉　</t>
    <rPh sb="0" eb="2">
      <t>キンゾク</t>
    </rPh>
    <rPh sb="2" eb="5">
      <t>ヨウコウロ</t>
    </rPh>
    <rPh sb="7" eb="9">
      <t>ヨウカイ</t>
    </rPh>
    <rPh sb="9" eb="10">
      <t>ロ</t>
    </rPh>
    <rPh sb="12" eb="15">
      <t>カネツロ</t>
    </rPh>
    <phoneticPr fontId="4"/>
  </si>
  <si>
    <t>窯業製品
焼成炉
・溶融炉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</si>
</sst>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0" fontId="5" fillId="2" borderId="0" xfId="1" applyFont="1" applyFill="1"/>
    <xf numFmtId="0" fontId="1" fillId="0" borderId="0" xfId="1" applyFont="1" applyFill="1"/>
    <xf numFmtId="0" fontId="1" fillId="0" borderId="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vertical="center"/>
    </xf>
    <xf numFmtId="0" fontId="1" fillId="0" borderId="4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shrinkToFit="1"/>
    </xf>
    <xf numFmtId="0" fontId="1" fillId="0" borderId="1" xfId="1" applyFont="1" applyFill="1" applyBorder="1" applyAlignment="1">
      <alignment horizontal="center" vertical="center" shrinkToFit="1"/>
    </xf>
    <xf numFmtId="0" fontId="1" fillId="0" borderId="4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1" fillId="0" borderId="5" xfId="1" applyFont="1" applyFill="1" applyBorder="1" applyAlignment="1">
      <alignment vertical="center" wrapText="1"/>
    </xf>
    <xf numFmtId="0" fontId="1" fillId="0" borderId="11" xfId="1" applyFont="1" applyFill="1" applyBorder="1" applyAlignment="1">
      <alignment vertic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shrinkToFit="1"/>
    </xf>
    <xf numFmtId="0" fontId="1" fillId="0" borderId="0" xfId="1" applyFont="1" applyFill="1" applyAlignment="1">
      <alignment horizontal="right"/>
    </xf>
    <xf numFmtId="0" fontId="1" fillId="0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5" fillId="0" borderId="0" xfId="1" applyFont="1" applyFill="1"/>
    <xf numFmtId="0" fontId="6" fillId="0" borderId="0" xfId="1" applyFont="1" applyAlignment="1">
      <alignment horizontal="center" vertical="center" wrapText="1"/>
    </xf>
    <xf numFmtId="0" fontId="1" fillId="0" borderId="2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 vertical="center" textRotation="255"/>
    </xf>
    <xf numFmtId="0" fontId="1" fillId="0" borderId="7" xfId="1" applyFont="1" applyFill="1" applyBorder="1" applyAlignment="1">
      <alignment horizontal="center" vertical="center" textRotation="255"/>
    </xf>
    <xf numFmtId="0" fontId="1" fillId="0" borderId="6" xfId="1" applyFont="1" applyFill="1" applyBorder="1" applyAlignment="1">
      <alignment horizontal="center" vertical="center" textRotation="255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0" fontId="1" fillId="0" borderId="3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"/>
  <sheetViews>
    <sheetView tabSelected="1" view="pageBreakPreview" zoomScale="110" zoomScaleNormal="85" zoomScaleSheetLayoutView="90" workbookViewId="0"/>
  </sheetViews>
  <sheetFormatPr defaultColWidth="9" defaultRowHeight="13" x14ac:dyDescent="0.2"/>
  <cols>
    <col min="1" max="1" width="4.36328125" style="1" customWidth="1"/>
    <col min="2" max="2" width="3.08984375" style="1" customWidth="1"/>
    <col min="3" max="3" width="13.90625" style="1" customWidth="1"/>
    <col min="4" max="20" width="6.08984375" style="1" customWidth="1"/>
    <col min="21" max="24" width="9" style="1"/>
    <col min="25" max="25" width="37.90625" style="1" customWidth="1"/>
    <col min="26" max="16384" width="9" style="1"/>
  </cols>
  <sheetData>
    <row r="1" spans="1:27" x14ac:dyDescent="0.2">
      <c r="A1" s="4"/>
      <c r="B1" s="4" t="s">
        <v>40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6"/>
      <c r="T2" s="26"/>
      <c r="U2" s="3"/>
      <c r="V2" s="3"/>
    </row>
    <row r="3" spans="1:27" x14ac:dyDescent="0.2">
      <c r="A3" s="4"/>
      <c r="B3" s="4"/>
      <c r="C3" s="4" t="s">
        <v>25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3" t="s">
        <v>37</v>
      </c>
      <c r="Q3" s="4"/>
      <c r="R3" s="4"/>
      <c r="S3" s="26"/>
      <c r="T3" s="26"/>
      <c r="U3" s="3"/>
      <c r="V3" s="3"/>
      <c r="Y3" s="2"/>
      <c r="Z3" s="2"/>
      <c r="AA3" s="27"/>
    </row>
    <row r="4" spans="1:27" x14ac:dyDescent="0.2">
      <c r="A4" s="4"/>
      <c r="B4" s="4"/>
      <c r="C4" s="28" t="s">
        <v>24</v>
      </c>
      <c r="D4" s="29"/>
      <c r="E4" s="30"/>
      <c r="F4" s="5">
        <v>26</v>
      </c>
      <c r="G4" s="5">
        <v>27</v>
      </c>
      <c r="H4" s="5">
        <v>28</v>
      </c>
      <c r="I4" s="5">
        <v>29</v>
      </c>
      <c r="J4" s="5">
        <v>30</v>
      </c>
      <c r="K4" s="5">
        <v>1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6"/>
      <c r="R4" s="26"/>
      <c r="S4" s="3"/>
      <c r="T4" s="3"/>
      <c r="W4" s="2"/>
      <c r="X4" s="2"/>
      <c r="Y4" s="27"/>
    </row>
    <row r="5" spans="1:27" x14ac:dyDescent="0.2">
      <c r="A5" s="4"/>
      <c r="B5" s="4"/>
      <c r="C5" s="28" t="s">
        <v>23</v>
      </c>
      <c r="D5" s="29"/>
      <c r="E5" s="30"/>
      <c r="F5" s="5">
        <v>151</v>
      </c>
      <c r="G5" s="5">
        <v>111</v>
      </c>
      <c r="H5" s="5">
        <v>68</v>
      </c>
      <c r="I5" s="5">
        <v>88</v>
      </c>
      <c r="J5" s="5">
        <v>98</v>
      </c>
      <c r="K5" s="5">
        <v>136</v>
      </c>
      <c r="L5" s="5">
        <v>104</v>
      </c>
      <c r="M5" s="5">
        <v>90</v>
      </c>
      <c r="N5" s="5">
        <v>86</v>
      </c>
      <c r="O5" s="5">
        <v>95</v>
      </c>
      <c r="P5" s="5">
        <v>80</v>
      </c>
      <c r="Q5" s="6"/>
      <c r="R5" s="26"/>
      <c r="S5" s="3"/>
      <c r="T5" s="3"/>
      <c r="W5" s="2"/>
      <c r="X5" s="2"/>
      <c r="Y5" s="27"/>
    </row>
    <row r="6" spans="1:27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7" x14ac:dyDescent="0.2">
      <c r="S7" s="4"/>
      <c r="T7" s="4"/>
    </row>
    <row r="8" spans="1:27" x14ac:dyDescent="0.2">
      <c r="S8" s="4"/>
    </row>
  </sheetData>
  <mergeCells count="2">
    <mergeCell ref="C4:E4"/>
    <mergeCell ref="C5:E5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92AF-3566-401D-A810-5E42A266F5FC}">
  <dimension ref="B2:L15"/>
  <sheetViews>
    <sheetView view="pageBreakPreview" zoomScale="85" zoomScaleNormal="100" zoomScaleSheetLayoutView="85" workbookViewId="0"/>
  </sheetViews>
  <sheetFormatPr defaultRowHeight="13" x14ac:dyDescent="0.2"/>
  <cols>
    <col min="2" max="2" width="11.36328125" customWidth="1"/>
    <col min="3" max="3" width="13.7265625" customWidth="1"/>
    <col min="4" max="4" width="8.08984375" customWidth="1"/>
    <col min="5" max="5" width="17.08984375" customWidth="1"/>
    <col min="6" max="11" width="15.6328125" customWidth="1"/>
  </cols>
  <sheetData>
    <row r="2" spans="2:12" x14ac:dyDescent="0.2">
      <c r="B2" s="7" t="s">
        <v>22</v>
      </c>
      <c r="C2" s="7"/>
      <c r="D2" s="7"/>
      <c r="E2" s="7"/>
      <c r="F2" s="7"/>
      <c r="G2" s="7"/>
      <c r="H2" s="7"/>
      <c r="I2" s="7"/>
      <c r="J2" s="4"/>
      <c r="K2" s="4"/>
      <c r="L2" s="3"/>
    </row>
    <row r="3" spans="2:12" ht="43.5" customHeight="1" x14ac:dyDescent="0.2">
      <c r="B3" s="34" t="s">
        <v>21</v>
      </c>
      <c r="C3" s="35"/>
      <c r="D3" s="24" t="s">
        <v>36</v>
      </c>
      <c r="E3" s="16" t="s">
        <v>42</v>
      </c>
      <c r="F3" s="15" t="s">
        <v>43</v>
      </c>
      <c r="G3" s="15" t="s">
        <v>20</v>
      </c>
      <c r="H3" s="16" t="s">
        <v>27</v>
      </c>
      <c r="I3" s="15" t="s">
        <v>44</v>
      </c>
      <c r="J3" s="15" t="s">
        <v>28</v>
      </c>
      <c r="K3" s="15" t="s">
        <v>32</v>
      </c>
      <c r="L3" s="10" t="s">
        <v>19</v>
      </c>
    </row>
    <row r="4" spans="2:12" x14ac:dyDescent="0.2">
      <c r="B4" s="34" t="s">
        <v>18</v>
      </c>
      <c r="C4" s="36"/>
      <c r="D4" s="17" t="s">
        <v>38</v>
      </c>
      <c r="E4" s="18">
        <v>1</v>
      </c>
      <c r="F4" s="18">
        <v>3</v>
      </c>
      <c r="G4" s="18">
        <v>6</v>
      </c>
      <c r="H4" s="18">
        <v>4</v>
      </c>
      <c r="I4" s="18">
        <v>1</v>
      </c>
      <c r="J4" s="18">
        <v>2</v>
      </c>
      <c r="K4" s="18">
        <v>1</v>
      </c>
      <c r="L4" s="11">
        <f t="shared" ref="L4:L15" si="0">SUM(E4:K4)</f>
        <v>18</v>
      </c>
    </row>
    <row r="5" spans="2:12" x14ac:dyDescent="0.2">
      <c r="B5" s="31" t="s">
        <v>17</v>
      </c>
      <c r="C5" s="8" t="s">
        <v>16</v>
      </c>
      <c r="D5" s="17" t="s">
        <v>39</v>
      </c>
      <c r="E5" s="18">
        <v>1</v>
      </c>
      <c r="F5" s="18">
        <v>3</v>
      </c>
      <c r="G5" s="18">
        <v>2</v>
      </c>
      <c r="H5" s="18">
        <v>4</v>
      </c>
      <c r="I5" s="18">
        <v>1</v>
      </c>
      <c r="J5" s="18"/>
      <c r="K5" s="18">
        <v>1</v>
      </c>
      <c r="L5" s="11">
        <f t="shared" si="0"/>
        <v>12</v>
      </c>
    </row>
    <row r="6" spans="2:12" x14ac:dyDescent="0.2">
      <c r="B6" s="32"/>
      <c r="C6" s="8" t="s">
        <v>15</v>
      </c>
      <c r="D6" s="17" t="s">
        <v>39</v>
      </c>
      <c r="E6" s="18">
        <v>1</v>
      </c>
      <c r="F6" s="18">
        <v>2</v>
      </c>
      <c r="G6" s="18">
        <v>2</v>
      </c>
      <c r="H6" s="18">
        <v>4</v>
      </c>
      <c r="I6" s="18">
        <v>1</v>
      </c>
      <c r="J6" s="18"/>
      <c r="K6" s="18">
        <v>1</v>
      </c>
      <c r="L6" s="11">
        <f t="shared" si="0"/>
        <v>11</v>
      </c>
    </row>
    <row r="7" spans="2:12" x14ac:dyDescent="0.2">
      <c r="B7" s="32"/>
      <c r="C7" s="8" t="s">
        <v>14</v>
      </c>
      <c r="D7" s="17" t="s">
        <v>39</v>
      </c>
      <c r="E7" s="18">
        <v>1</v>
      </c>
      <c r="F7" s="18">
        <v>3</v>
      </c>
      <c r="G7" s="18">
        <v>2</v>
      </c>
      <c r="H7" s="18">
        <v>4</v>
      </c>
      <c r="I7" s="18">
        <v>1</v>
      </c>
      <c r="J7" s="18"/>
      <c r="K7" s="18">
        <v>1</v>
      </c>
      <c r="L7" s="11">
        <f t="shared" si="0"/>
        <v>12</v>
      </c>
    </row>
    <row r="8" spans="2:12" x14ac:dyDescent="0.2">
      <c r="B8" s="32"/>
      <c r="C8" s="8" t="s">
        <v>13</v>
      </c>
      <c r="D8" s="17" t="s">
        <v>39</v>
      </c>
      <c r="E8" s="18"/>
      <c r="F8" s="18"/>
      <c r="G8" s="18">
        <v>2</v>
      </c>
      <c r="H8" s="18"/>
      <c r="I8" s="18"/>
      <c r="J8" s="18"/>
      <c r="K8" s="18"/>
      <c r="L8" s="11">
        <f t="shared" si="0"/>
        <v>2</v>
      </c>
    </row>
    <row r="9" spans="2:12" x14ac:dyDescent="0.2">
      <c r="B9" s="32"/>
      <c r="C9" s="8" t="s">
        <v>12</v>
      </c>
      <c r="D9" s="17" t="s">
        <v>39</v>
      </c>
      <c r="E9" s="18"/>
      <c r="F9" s="18"/>
      <c r="G9" s="18"/>
      <c r="H9" s="18"/>
      <c r="I9" s="18">
        <v>1</v>
      </c>
      <c r="J9" s="18"/>
      <c r="K9" s="18"/>
      <c r="L9" s="11">
        <f t="shared" si="0"/>
        <v>1</v>
      </c>
    </row>
    <row r="10" spans="2:12" x14ac:dyDescent="0.2">
      <c r="B10" s="32"/>
      <c r="C10" s="8" t="s">
        <v>11</v>
      </c>
      <c r="D10" s="17" t="s">
        <v>39</v>
      </c>
      <c r="E10" s="18"/>
      <c r="F10" s="18">
        <v>2</v>
      </c>
      <c r="G10" s="18"/>
      <c r="H10" s="18"/>
      <c r="I10" s="18">
        <v>1</v>
      </c>
      <c r="J10" s="18"/>
      <c r="K10" s="18"/>
      <c r="L10" s="11">
        <f t="shared" si="0"/>
        <v>3</v>
      </c>
    </row>
    <row r="11" spans="2:12" x14ac:dyDescent="0.2">
      <c r="B11" s="32"/>
      <c r="C11" s="8" t="s">
        <v>10</v>
      </c>
      <c r="D11" s="17" t="s">
        <v>39</v>
      </c>
      <c r="E11" s="18"/>
      <c r="F11" s="18"/>
      <c r="G11" s="18"/>
      <c r="H11" s="18"/>
      <c r="I11" s="18">
        <v>1</v>
      </c>
      <c r="J11" s="18"/>
      <c r="K11" s="18"/>
      <c r="L11" s="11">
        <f t="shared" si="0"/>
        <v>1</v>
      </c>
    </row>
    <row r="12" spans="2:12" x14ac:dyDescent="0.2">
      <c r="B12" s="32"/>
      <c r="C12" s="8" t="s">
        <v>9</v>
      </c>
      <c r="D12" s="17" t="s">
        <v>39</v>
      </c>
      <c r="E12" s="18"/>
      <c r="F12" s="18"/>
      <c r="G12" s="18"/>
      <c r="H12" s="18"/>
      <c r="I12" s="18">
        <v>1</v>
      </c>
      <c r="J12" s="18"/>
      <c r="K12" s="18"/>
      <c r="L12" s="11">
        <f t="shared" si="0"/>
        <v>1</v>
      </c>
    </row>
    <row r="13" spans="2:12" x14ac:dyDescent="0.2">
      <c r="B13" s="32"/>
      <c r="C13" s="8" t="s">
        <v>8</v>
      </c>
      <c r="D13" s="17" t="s">
        <v>39</v>
      </c>
      <c r="E13" s="18"/>
      <c r="F13" s="18"/>
      <c r="G13" s="18"/>
      <c r="H13" s="18"/>
      <c r="I13" s="18"/>
      <c r="J13" s="18"/>
      <c r="K13" s="18"/>
      <c r="L13" s="11">
        <f t="shared" si="0"/>
        <v>0</v>
      </c>
    </row>
    <row r="14" spans="2:12" x14ac:dyDescent="0.2">
      <c r="B14" s="32"/>
      <c r="C14" s="8" t="s">
        <v>7</v>
      </c>
      <c r="D14" s="17" t="s">
        <v>39</v>
      </c>
      <c r="E14" s="18"/>
      <c r="F14" s="18"/>
      <c r="G14" s="18"/>
      <c r="H14" s="18"/>
      <c r="I14" s="18"/>
      <c r="J14" s="18">
        <v>2</v>
      </c>
      <c r="K14" s="18"/>
      <c r="L14" s="11">
        <f t="shared" si="0"/>
        <v>2</v>
      </c>
    </row>
    <row r="15" spans="2:12" x14ac:dyDescent="0.2">
      <c r="B15" s="33"/>
      <c r="C15" s="8" t="s">
        <v>6</v>
      </c>
      <c r="D15" s="17" t="s">
        <v>39</v>
      </c>
      <c r="E15" s="18"/>
      <c r="F15" s="18"/>
      <c r="G15" s="18">
        <v>4</v>
      </c>
      <c r="H15" s="18"/>
      <c r="I15" s="18"/>
      <c r="J15" s="18"/>
      <c r="K15" s="18"/>
      <c r="L15" s="11">
        <f t="shared" si="0"/>
        <v>4</v>
      </c>
    </row>
  </sheetData>
  <mergeCells count="3">
    <mergeCell ref="B5:B15"/>
    <mergeCell ref="B3:C3"/>
    <mergeCell ref="B4:C4"/>
  </mergeCells>
  <phoneticPr fontId="2"/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46D3-3998-40F6-8015-970718CC6A27}">
  <dimension ref="B2:D6"/>
  <sheetViews>
    <sheetView view="pageBreakPreview" zoomScale="130" zoomScaleNormal="100" workbookViewId="0"/>
  </sheetViews>
  <sheetFormatPr defaultRowHeight="13" x14ac:dyDescent="0.2"/>
  <cols>
    <col min="2" max="2" width="19.08984375" customWidth="1"/>
    <col min="3" max="3" width="22.6328125" customWidth="1"/>
    <col min="4" max="4" width="17.08984375" customWidth="1"/>
  </cols>
  <sheetData>
    <row r="2" spans="2:4" x14ac:dyDescent="0.2">
      <c r="B2" s="7" t="s">
        <v>5</v>
      </c>
      <c r="C2" s="7"/>
      <c r="D2" s="25" t="s">
        <v>37</v>
      </c>
    </row>
    <row r="3" spans="2:4" ht="45.75" customHeight="1" x14ac:dyDescent="0.2">
      <c r="B3" s="19" t="s">
        <v>34</v>
      </c>
      <c r="C3" s="15" t="s">
        <v>26</v>
      </c>
      <c r="D3" s="21" t="s">
        <v>0</v>
      </c>
    </row>
    <row r="4" spans="2:4" ht="23.25" customHeight="1" x14ac:dyDescent="0.2">
      <c r="B4" s="18" t="s">
        <v>4</v>
      </c>
      <c r="C4" s="18">
        <v>1</v>
      </c>
      <c r="D4" s="20">
        <f>SUM(C4:C4)</f>
        <v>1</v>
      </c>
    </row>
    <row r="5" spans="2:4" ht="25.5" customHeight="1" x14ac:dyDescent="0.2">
      <c r="B5" s="18" t="s">
        <v>3</v>
      </c>
      <c r="C5" s="18">
        <v>1</v>
      </c>
      <c r="D5" s="20">
        <f>SUM(C5:C5)</f>
        <v>1</v>
      </c>
    </row>
    <row r="6" spans="2:4" x14ac:dyDescent="0.2">
      <c r="B6" s="9" t="s">
        <v>2</v>
      </c>
      <c r="C6" s="4"/>
      <c r="D6" s="4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F708-0B07-4468-9747-5EAF48CF2D8B}">
  <dimension ref="B2:F4"/>
  <sheetViews>
    <sheetView view="pageBreakPreview" zoomScale="102" zoomScaleNormal="100" workbookViewId="0"/>
  </sheetViews>
  <sheetFormatPr defaultRowHeight="13" x14ac:dyDescent="0.2"/>
  <cols>
    <col min="2" max="6" width="20.6328125" customWidth="1"/>
  </cols>
  <sheetData>
    <row r="2" spans="2:6" x14ac:dyDescent="0.2">
      <c r="B2" s="4" t="s">
        <v>1</v>
      </c>
      <c r="C2" s="4"/>
      <c r="D2" s="4"/>
      <c r="E2" s="4"/>
      <c r="F2" s="23" t="s">
        <v>35</v>
      </c>
    </row>
    <row r="3" spans="2:6" x14ac:dyDescent="0.2">
      <c r="B3" s="12" t="s">
        <v>30</v>
      </c>
      <c r="C3" s="14" t="s">
        <v>33</v>
      </c>
      <c r="D3" s="13" t="s">
        <v>31</v>
      </c>
      <c r="E3" s="13" t="s">
        <v>41</v>
      </c>
      <c r="F3" s="22" t="s">
        <v>29</v>
      </c>
    </row>
    <row r="4" spans="2:6" x14ac:dyDescent="0.2">
      <c r="B4" s="12">
        <v>3</v>
      </c>
      <c r="C4" s="14">
        <v>1</v>
      </c>
      <c r="D4" s="13">
        <v>3</v>
      </c>
      <c r="E4" s="13">
        <v>2</v>
      </c>
      <c r="F4" s="22">
        <v>9</v>
      </c>
    </row>
  </sheetData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（ア）工場・事業場（電気事業法を除くばい煙発生施設）への立入件</vt:lpstr>
      <vt:lpstr>（イ）煙道排ガス調査状況（大津市実施分除く）</vt:lpstr>
      <vt:lpstr>（ウ）敷地境界等調査状況（大津市実施分除く）</vt:lpstr>
      <vt:lpstr>（エ）VOC排ガス調査状況（大津市実施分除く）</vt:lpstr>
      <vt:lpstr>'（ア）工場・事業場（電気事業法を除くばい煙発生施設）への立入件'!Print_Area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2024-10-04T01:46:07Z</dcterms:created>
  <dcterms:modified xsi:type="dcterms:W3CDTF">2026-01-15T08:10:16Z</dcterms:modified>
</cp:coreProperties>
</file>