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3 第3四半期分\6-02 市町別男女別人口・市町別男女別年齢3階級別人口\"/>
    </mc:Choice>
  </mc:AlternateContent>
  <xr:revisionPtr revIDLastSave="0" documentId="13_ncr:1_{34727C28-63C2-4E11-B0BC-DEE6125753FD}" xr6:coauthVersionLast="47" xr6:coauthVersionMax="47" xr10:uidLastSave="{00000000-0000-0000-0000-000000000000}"/>
  <bookViews>
    <workbookView xWindow="5565" yWindow="1605" windowWidth="21495" windowHeight="12660" tabRatio="875" xr2:uid="{00000000-000D-0000-FFFF-FFFF00000000}"/>
  </bookViews>
  <sheets>
    <sheet name="6-1-1_人口密度" sheetId="7" r:id="rId1"/>
    <sheet name="6-2-1_時系列人口" sheetId="3" r:id="rId2"/>
    <sheet name="6-2-3_男女別人口" sheetId="11" r:id="rId3"/>
    <sheet name="6-2-2_時系列人口(旧市町村・総数)" sheetId="8" state="hidden" r:id="rId4"/>
    <sheet name="6-2-2_時系列人口(旧市町村・男性)" sheetId="9" state="hidden" r:id="rId5"/>
    <sheet name="6-2-2_時系列人口(旧市町村・女性)" sheetId="10" state="hidden" r:id="rId6"/>
  </sheets>
  <definedNames>
    <definedName name="_xlnm.Print_Area" localSheetId="0">'6-1-1_人口密度'!$A$1:$V$63</definedName>
    <definedName name="_xlnm.Print_Area" localSheetId="1">'6-2-1_時系列人口'!$A$1:$K$80</definedName>
    <definedName name="_xlnm.Print_Area" localSheetId="5">#REF!</definedName>
    <definedName name="_xlnm.Print_Area" localSheetId="3">#REF!</definedName>
    <definedName name="_xlnm.Print_Area" localSheetId="4">#REF!</definedName>
    <definedName name="_xlnm.Print_Area" localSheetId="2">'6-2-3_男女別人口'!$A$1:$W$35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1" l="1"/>
  <c r="D22" i="11" l="1"/>
  <c r="D21" i="11"/>
  <c r="D20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D23" i="11" l="1"/>
  <c r="E7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6" i="7"/>
</calcChain>
</file>

<file path=xl/sharedStrings.xml><?xml version="1.0" encoding="utf-8"?>
<sst xmlns="http://schemas.openxmlformats.org/spreadsheetml/2006/main" count="512" uniqueCount="169">
  <si>
    <t>（人）</t>
    <rPh sb="1" eb="2">
      <t>ニン</t>
    </rPh>
    <phoneticPr fontId="2"/>
  </si>
  <si>
    <r>
      <t>（km</t>
    </r>
    <r>
      <rPr>
        <vertAlign val="super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phoneticPr fontId="2"/>
  </si>
  <si>
    <r>
      <t>（人/km</t>
    </r>
    <r>
      <rPr>
        <vertAlign val="super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rPh sb="1" eb="2">
      <t>ニン</t>
    </rPh>
    <phoneticPr fontId="2"/>
  </si>
  <si>
    <t>（人）</t>
    <rPh sb="1" eb="2">
      <t>にん</t>
    </rPh>
    <phoneticPr fontId="16" type="Hiragana" alignment="distributed"/>
  </si>
  <si>
    <t>野洲市</t>
    <rPh sb="0" eb="3">
      <t>やすし</t>
    </rPh>
    <phoneticPr fontId="16" type="Hiragana" alignment="distributed"/>
  </si>
  <si>
    <t>竜王町</t>
    <rPh sb="0" eb="3">
      <t>りゅうおうちょう</t>
    </rPh>
    <phoneticPr fontId="16" type="Hiragana" alignment="distributed"/>
  </si>
  <si>
    <t>愛荘町</t>
    <rPh sb="0" eb="3">
      <t>あいしょうちょう</t>
    </rPh>
    <phoneticPr fontId="16" type="Hiragana" alignment="distributed"/>
  </si>
  <si>
    <t>豊郷町</t>
    <rPh sb="0" eb="3">
      <t>とよさとちょう</t>
    </rPh>
    <phoneticPr fontId="16" type="Hiragana" alignment="distributed"/>
  </si>
  <si>
    <t>滋賀県</t>
    <rPh sb="0" eb="2">
      <t>しが</t>
    </rPh>
    <rPh sb="2" eb="3">
      <t>けん</t>
    </rPh>
    <phoneticPr fontId="16" type="Hiragana" alignment="distributed"/>
  </si>
  <si>
    <t>守山市</t>
    <rPh sb="0" eb="2">
      <t>もりやま</t>
    </rPh>
    <rPh sb="2" eb="3">
      <t>し</t>
    </rPh>
    <phoneticPr fontId="16" type="Hiragana" alignment="distributed"/>
  </si>
  <si>
    <t>栗東市</t>
    <rPh sb="0" eb="2">
      <t>りっとう</t>
    </rPh>
    <rPh sb="2" eb="3">
      <t>し</t>
    </rPh>
    <phoneticPr fontId="16" type="Hiragana" alignment="distributed"/>
  </si>
  <si>
    <t>高島市</t>
    <rPh sb="0" eb="2">
      <t>たかしま</t>
    </rPh>
    <rPh sb="2" eb="3">
      <t>し</t>
    </rPh>
    <phoneticPr fontId="16" type="Hiragana" alignment="distributed"/>
  </si>
  <si>
    <t>米原市</t>
    <rPh sb="0" eb="2">
      <t>まいばら</t>
    </rPh>
    <rPh sb="2" eb="3">
      <t>し</t>
    </rPh>
    <phoneticPr fontId="16" type="Hiragana" alignment="distributed"/>
  </si>
  <si>
    <t>日野町</t>
    <rPh sb="0" eb="2">
      <t>ひの</t>
    </rPh>
    <rPh sb="2" eb="3">
      <t>ちょう</t>
    </rPh>
    <phoneticPr fontId="16" type="Hiragana" alignment="distributed"/>
  </si>
  <si>
    <t>多賀町</t>
    <rPh sb="0" eb="2">
      <t>たが</t>
    </rPh>
    <rPh sb="2" eb="3">
      <t>ちょう</t>
    </rPh>
    <phoneticPr fontId="16" type="Hiragana" alignment="distributed"/>
  </si>
  <si>
    <t>■市町別人口密度（令和２年）</t>
    <rPh sb="1" eb="3">
      <t>しちょう</t>
    </rPh>
    <rPh sb="3" eb="4">
      <t>べつ</t>
    </rPh>
    <rPh sb="4" eb="6">
      <t>じんこう</t>
    </rPh>
    <rPh sb="6" eb="8">
      <t>みつど</t>
    </rPh>
    <rPh sb="9" eb="11">
      <t>れいわ</t>
    </rPh>
    <rPh sb="12" eb="13">
      <t>ねん</t>
    </rPh>
    <phoneticPr fontId="2" type="Hiragana" alignment="distributed"/>
  </si>
  <si>
    <t>人口</t>
    <rPh sb="0" eb="2">
      <t>じんこう</t>
    </rPh>
    <phoneticPr fontId="16" type="Hiragana" alignment="distributed"/>
  </si>
  <si>
    <t>総面積</t>
    <rPh sb="0" eb="1">
      <t>そう</t>
    </rPh>
    <rPh sb="1" eb="3">
      <t>めんせき</t>
    </rPh>
    <phoneticPr fontId="16" type="Hiragana" alignment="distributed"/>
  </si>
  <si>
    <t>可住地面積</t>
    <rPh sb="0" eb="2">
      <t>かじゅう</t>
    </rPh>
    <rPh sb="2" eb="3">
      <t>ち</t>
    </rPh>
    <rPh sb="3" eb="5">
      <t>めんせき</t>
    </rPh>
    <phoneticPr fontId="16" type="Hiragana" alignment="distributed"/>
  </si>
  <si>
    <t>（参考）</t>
    <rPh sb="1" eb="3">
      <t>さんこう</t>
    </rPh>
    <phoneticPr fontId="16" type="Hiragana" alignment="distributed"/>
  </si>
  <si>
    <t>湖沼面積</t>
    <rPh sb="0" eb="2">
      <t>こしょう</t>
    </rPh>
    <rPh sb="2" eb="4">
      <t>めんせき</t>
    </rPh>
    <phoneticPr fontId="17" type="Hiragana" alignment="distributed"/>
  </si>
  <si>
    <t>林野面積</t>
    <rPh sb="0" eb="2">
      <t>りんや</t>
    </rPh>
    <rPh sb="2" eb="4">
      <t>めんせき</t>
    </rPh>
    <phoneticPr fontId="17" type="Hiragana" alignment="distributed"/>
  </si>
  <si>
    <t>大津市</t>
    <rPh sb="0" eb="2">
      <t>おおつ</t>
    </rPh>
    <rPh sb="2" eb="3">
      <t>し</t>
    </rPh>
    <phoneticPr fontId="16" type="Hiragana" alignment="distributed"/>
  </si>
  <si>
    <t>彦根市</t>
    <rPh sb="0" eb="2">
      <t>ひこね</t>
    </rPh>
    <rPh sb="2" eb="3">
      <t>し</t>
    </rPh>
    <phoneticPr fontId="16" type="Hiragana" alignment="distributed"/>
  </si>
  <si>
    <t>長浜市</t>
    <rPh sb="0" eb="2">
      <t>ながはま</t>
    </rPh>
    <rPh sb="2" eb="3">
      <t>し</t>
    </rPh>
    <phoneticPr fontId="16" type="Hiragana" alignment="distributed"/>
  </si>
  <si>
    <t>近江八幡市</t>
    <rPh sb="0" eb="4">
      <t>おうみはちまん</t>
    </rPh>
    <rPh sb="4" eb="5">
      <t>し</t>
    </rPh>
    <phoneticPr fontId="16" type="Hiragana" alignment="distributed"/>
  </si>
  <si>
    <t>草津市</t>
    <rPh sb="0" eb="2">
      <t>くさつ</t>
    </rPh>
    <rPh sb="2" eb="3">
      <t>し</t>
    </rPh>
    <phoneticPr fontId="16" type="Hiragana" alignment="distributed"/>
  </si>
  <si>
    <t>甲賀市</t>
    <rPh sb="0" eb="2">
      <t>こうか</t>
    </rPh>
    <rPh sb="2" eb="3">
      <t>し</t>
    </rPh>
    <phoneticPr fontId="16" type="Hiragana" alignment="distributed"/>
  </si>
  <si>
    <t>野洲市</t>
    <rPh sb="0" eb="2">
      <t>やす</t>
    </rPh>
    <rPh sb="2" eb="3">
      <t>し</t>
    </rPh>
    <phoneticPr fontId="16" type="Hiragana" alignment="distributed"/>
  </si>
  <si>
    <t>湖南市</t>
    <rPh sb="0" eb="2">
      <t>こなん</t>
    </rPh>
    <rPh sb="2" eb="3">
      <t>し</t>
    </rPh>
    <phoneticPr fontId="16" type="Hiragana" alignment="distributed"/>
  </si>
  <si>
    <t>東近江市</t>
    <rPh sb="0" eb="3">
      <t>ひがしおうみ</t>
    </rPh>
    <rPh sb="3" eb="4">
      <t>し</t>
    </rPh>
    <phoneticPr fontId="16" type="Hiragana" alignment="distributed"/>
  </si>
  <si>
    <t>竜王町</t>
    <rPh sb="0" eb="2">
      <t>りゅうおう</t>
    </rPh>
    <rPh sb="2" eb="3">
      <t>ちょう</t>
    </rPh>
    <phoneticPr fontId="16" type="Hiragana" alignment="distributed"/>
  </si>
  <si>
    <t>豊郷町</t>
    <rPh sb="0" eb="2">
      <t>とよさと</t>
    </rPh>
    <rPh sb="2" eb="3">
      <t>ちょう</t>
    </rPh>
    <phoneticPr fontId="16" type="Hiragana" alignment="distributed"/>
  </si>
  <si>
    <t>甲良町</t>
    <rPh sb="0" eb="2">
      <t>こうら</t>
    </rPh>
    <rPh sb="2" eb="3">
      <t>ちょう</t>
    </rPh>
    <phoneticPr fontId="16" type="Hiragana" alignment="distributed"/>
  </si>
  <si>
    <t>人口密度</t>
    <rPh sb="0" eb="2">
      <t>じんこう</t>
    </rPh>
    <rPh sb="2" eb="4">
      <t>みつど</t>
    </rPh>
    <phoneticPr fontId="18" type="Hiragana" alignment="distributed"/>
  </si>
  <si>
    <t>【表１】市町別人口密度（総面積・令和２年）</t>
    <rPh sb="1" eb="2">
      <t>ひょう</t>
    </rPh>
    <rPh sb="4" eb="6">
      <t>しちょう</t>
    </rPh>
    <rPh sb="6" eb="7">
      <t>べつ</t>
    </rPh>
    <rPh sb="7" eb="9">
      <t>じんこう</t>
    </rPh>
    <rPh sb="9" eb="11">
      <t>みつど</t>
    </rPh>
    <rPh sb="12" eb="15">
      <t>そうめんせき</t>
    </rPh>
    <rPh sb="16" eb="18">
      <t>れいわ</t>
    </rPh>
    <rPh sb="19" eb="20">
      <t>ねん</t>
    </rPh>
    <phoneticPr fontId="18" type="Hiragana" alignment="distributed"/>
  </si>
  <si>
    <t>　　　　「全国都道府県市区町村別面積調」国土地理院</t>
    <rPh sb="5" eb="7">
      <t>ぜんこく</t>
    </rPh>
    <rPh sb="7" eb="11">
      <t>とどうふけん</t>
    </rPh>
    <rPh sb="11" eb="13">
      <t>しく</t>
    </rPh>
    <rPh sb="13" eb="15">
      <t>ちょうそん</t>
    </rPh>
    <rPh sb="15" eb="16">
      <t>べつ</t>
    </rPh>
    <rPh sb="16" eb="18">
      <t>めんせき</t>
    </rPh>
    <rPh sb="18" eb="19">
      <t>しらべ</t>
    </rPh>
    <rPh sb="20" eb="22">
      <t>こくど</t>
    </rPh>
    <rPh sb="22" eb="24">
      <t>ちり</t>
    </rPh>
    <rPh sb="24" eb="25">
      <t>いん</t>
    </rPh>
    <phoneticPr fontId="18" type="Hiragana" alignment="distributed"/>
  </si>
  <si>
    <t>資料：「国勢調査」総務省統計局</t>
    <rPh sb="0" eb="2">
      <t>しりょう</t>
    </rPh>
    <rPh sb="4" eb="6">
      <t>こくせい</t>
    </rPh>
    <rPh sb="6" eb="8">
      <t>ちょうさ</t>
    </rPh>
    <rPh sb="9" eb="12">
      <t>そうむしょう</t>
    </rPh>
    <rPh sb="12" eb="15">
      <t>とうけいきょく</t>
    </rPh>
    <phoneticPr fontId="18" type="Hiragana" alignment="distributed"/>
  </si>
  <si>
    <t>資料：「全国都道府県市区町村別面積調」国土地理院</t>
    <rPh sb="0" eb="2">
      <t>しりょう</t>
    </rPh>
    <rPh sb="4" eb="6">
      <t>ぜんこく</t>
    </rPh>
    <rPh sb="6" eb="10">
      <t>とどうふけん</t>
    </rPh>
    <rPh sb="10" eb="12">
      <t>しく</t>
    </rPh>
    <rPh sb="12" eb="14">
      <t>ちょうそん</t>
    </rPh>
    <rPh sb="14" eb="15">
      <t>べつ</t>
    </rPh>
    <rPh sb="15" eb="17">
      <t>めんせき</t>
    </rPh>
    <rPh sb="17" eb="18">
      <t>しらべ</t>
    </rPh>
    <rPh sb="19" eb="21">
      <t>こくど</t>
    </rPh>
    <rPh sb="21" eb="23">
      <t>ちり</t>
    </rPh>
    <rPh sb="23" eb="24">
      <t>いん</t>
    </rPh>
    <phoneticPr fontId="18" type="Hiragana" alignment="distributed"/>
  </si>
  <si>
    <t>■市町別人口の移り変わり（国勢調査年）</t>
    <rPh sb="1" eb="2">
      <t>し</t>
    </rPh>
    <rPh sb="2" eb="3">
      <t>ちょう</t>
    </rPh>
    <rPh sb="3" eb="4">
      <t>べつ</t>
    </rPh>
    <rPh sb="4" eb="6">
      <t>じんこう</t>
    </rPh>
    <rPh sb="7" eb="8">
      <t>うつ</t>
    </rPh>
    <rPh sb="9" eb="10">
      <t>か</t>
    </rPh>
    <rPh sb="13" eb="17">
      <t>こくせいちょうさ</t>
    </rPh>
    <rPh sb="17" eb="18">
      <t>ねん</t>
    </rPh>
    <phoneticPr fontId="2" type="Hiragana" alignment="distributed"/>
  </si>
  <si>
    <t>昭和55年
(1980)</t>
    <rPh sb="0" eb="2">
      <t>しょうわ</t>
    </rPh>
    <rPh sb="4" eb="5">
      <t>ねん</t>
    </rPh>
    <phoneticPr fontId="2" type="Hiragana" alignment="distributed"/>
  </si>
  <si>
    <t>昭和60年
(1985)</t>
    <rPh sb="0" eb="2">
      <t>しょうわ</t>
    </rPh>
    <rPh sb="4" eb="5">
      <t>ねん</t>
    </rPh>
    <phoneticPr fontId="2" type="Hiragana" alignment="distributed"/>
  </si>
  <si>
    <t>平成２年
(1990)</t>
    <rPh sb="0" eb="2">
      <t>へいせい</t>
    </rPh>
    <rPh sb="3" eb="4">
      <t>ねん</t>
    </rPh>
    <phoneticPr fontId="2" type="Hiragana" alignment="distributed"/>
  </si>
  <si>
    <t>平成７年
(1995)</t>
    <rPh sb="0" eb="2">
      <t>へいせい</t>
    </rPh>
    <rPh sb="3" eb="4">
      <t>ねん</t>
    </rPh>
    <phoneticPr fontId="2" type="Hiragana" alignment="distributed"/>
  </si>
  <si>
    <t>平成12年
(2000)</t>
    <rPh sb="0" eb="2">
      <t>へいせい</t>
    </rPh>
    <rPh sb="4" eb="5">
      <t>ねん</t>
    </rPh>
    <phoneticPr fontId="2" type="Hiragana" alignment="distributed"/>
  </si>
  <si>
    <t>平成17年
(2005)</t>
    <rPh sb="0" eb="2">
      <t>へいせい</t>
    </rPh>
    <rPh sb="4" eb="5">
      <t>ねん</t>
    </rPh>
    <phoneticPr fontId="2" type="Hiragana" alignment="distributed"/>
  </si>
  <si>
    <t>平成22年
(2010)</t>
    <rPh sb="0" eb="2">
      <t>へいせい</t>
    </rPh>
    <rPh sb="4" eb="5">
      <t>ねん</t>
    </rPh>
    <phoneticPr fontId="2" type="Hiragana" alignment="distributed"/>
  </si>
  <si>
    <t>平成27年
(2015)</t>
    <rPh sb="0" eb="2">
      <t>へいせい</t>
    </rPh>
    <rPh sb="4" eb="5">
      <t>ねん</t>
    </rPh>
    <phoneticPr fontId="2" type="Hiragana" alignment="distributed"/>
  </si>
  <si>
    <t>令和２年
(2020)</t>
    <rPh sb="0" eb="2">
      <t>れいわ</t>
    </rPh>
    <rPh sb="3" eb="4">
      <t>ねん</t>
    </rPh>
    <phoneticPr fontId="2" type="Hiragana" alignment="distributed"/>
  </si>
  <si>
    <t>（人）</t>
    <rPh sb="1" eb="2">
      <t>にん</t>
    </rPh>
    <phoneticPr fontId="2" type="Hiragana" alignment="distributed"/>
  </si>
  <si>
    <t>資料：「国勢調査」総務省統計局</t>
    <rPh sb="0" eb="2">
      <t>しりょう</t>
    </rPh>
    <rPh sb="4" eb="6">
      <t>こくせい</t>
    </rPh>
    <rPh sb="6" eb="8">
      <t>ちょうさ</t>
    </rPh>
    <rPh sb="9" eb="12">
      <t>そうむしょう</t>
    </rPh>
    <rPh sb="12" eb="15">
      <t>とうけいきょく</t>
    </rPh>
    <phoneticPr fontId="2" type="Hiragana" alignment="distributed"/>
  </si>
  <si>
    <t>【表１】市町別人口（国勢調査年）（総数）</t>
    <rPh sb="1" eb="2">
      <t>ひょう</t>
    </rPh>
    <rPh sb="4" eb="5">
      <t>し</t>
    </rPh>
    <rPh sb="5" eb="6">
      <t>ちょう</t>
    </rPh>
    <rPh sb="6" eb="7">
      <t>べつ</t>
    </rPh>
    <rPh sb="7" eb="9">
      <t>じんこう</t>
    </rPh>
    <rPh sb="10" eb="12">
      <t>こくせい</t>
    </rPh>
    <rPh sb="12" eb="14">
      <t>ちょうさ</t>
    </rPh>
    <rPh sb="14" eb="15">
      <t>ねん</t>
    </rPh>
    <rPh sb="17" eb="19">
      <t>そうすう</t>
    </rPh>
    <phoneticPr fontId="18" type="Hiragana" alignment="distributed"/>
  </si>
  <si>
    <t>竜王町</t>
    <rPh sb="0" eb="2">
      <t>りゅうおう</t>
    </rPh>
    <rPh sb="2" eb="3">
      <t>ちょう</t>
    </rPh>
    <phoneticPr fontId="18" type="Hiragana" alignment="distributed"/>
  </si>
  <si>
    <t>※平成17年以前は、合併前の市町村の数字を足し合わせています。</t>
    <rPh sb="1" eb="3">
      <t>へいせい</t>
    </rPh>
    <rPh sb="5" eb="6">
      <t>ねん</t>
    </rPh>
    <rPh sb="6" eb="8">
      <t>いぜん</t>
    </rPh>
    <rPh sb="10" eb="12">
      <t>がっぺい</t>
    </rPh>
    <rPh sb="12" eb="13">
      <t>まえ</t>
    </rPh>
    <rPh sb="14" eb="17">
      <t>しちょうそん</t>
    </rPh>
    <rPh sb="18" eb="20">
      <t>すうじ</t>
    </rPh>
    <rPh sb="21" eb="22">
      <t>た</t>
    </rPh>
    <rPh sb="23" eb="24">
      <t>あ</t>
    </rPh>
    <phoneticPr fontId="16" type="Hiragana" alignment="distributed"/>
  </si>
  <si>
    <t>【表２】市町別人口（国勢調査年）（男性）</t>
    <rPh sb="1" eb="2">
      <t>ひょう</t>
    </rPh>
    <rPh sb="4" eb="5">
      <t>し</t>
    </rPh>
    <rPh sb="5" eb="6">
      <t>ちょう</t>
    </rPh>
    <rPh sb="6" eb="7">
      <t>べつ</t>
    </rPh>
    <rPh sb="7" eb="9">
      <t>じんこう</t>
    </rPh>
    <rPh sb="10" eb="12">
      <t>こくせい</t>
    </rPh>
    <rPh sb="12" eb="14">
      <t>ちょうさ</t>
    </rPh>
    <rPh sb="14" eb="15">
      <t>ねん</t>
    </rPh>
    <rPh sb="17" eb="19">
      <t>だんせい</t>
    </rPh>
    <phoneticPr fontId="18" type="Hiragana" alignment="distributed"/>
  </si>
  <si>
    <t>【表３】市町別人口（国勢調査年）（女性）</t>
    <rPh sb="1" eb="2">
      <t>ひょう</t>
    </rPh>
    <rPh sb="4" eb="5">
      <t>し</t>
    </rPh>
    <rPh sb="5" eb="6">
      <t>ちょう</t>
    </rPh>
    <rPh sb="6" eb="7">
      <t>べつ</t>
    </rPh>
    <rPh sb="7" eb="9">
      <t>じんこう</t>
    </rPh>
    <rPh sb="10" eb="12">
      <t>こくせい</t>
    </rPh>
    <rPh sb="12" eb="14">
      <t>ちょうさ</t>
    </rPh>
    <rPh sb="14" eb="15">
      <t>ねん</t>
    </rPh>
    <rPh sb="17" eb="19">
      <t>じょせい</t>
    </rPh>
    <phoneticPr fontId="18" type="Hiragana" alignment="distributed"/>
  </si>
  <si>
    <t>　　　　「2020年農林業センサス」農林水産省</t>
    <rPh sb="9" eb="10">
      <t>ねん</t>
    </rPh>
    <rPh sb="10" eb="13">
      <t>のうりんぎょう</t>
    </rPh>
    <rPh sb="18" eb="20">
      <t>のうりん</t>
    </rPh>
    <rPh sb="20" eb="23">
      <t>すいさんしょう</t>
    </rPh>
    <phoneticPr fontId="18" type="Hiragana" alignment="distributed"/>
  </si>
  <si>
    <t>【表２】市町別人口密度（可住地面積・令和2年）</t>
    <rPh sb="1" eb="2">
      <t>ひょう</t>
    </rPh>
    <rPh sb="4" eb="6">
      <t>しちょう</t>
    </rPh>
    <rPh sb="6" eb="7">
      <t>べつ</t>
    </rPh>
    <rPh sb="7" eb="9">
      <t>じんこう</t>
    </rPh>
    <rPh sb="9" eb="11">
      <t>みつど</t>
    </rPh>
    <rPh sb="12" eb="15">
      <t>かじゅうち</t>
    </rPh>
    <rPh sb="15" eb="17">
      <t>めんせき</t>
    </rPh>
    <rPh sb="18" eb="20">
      <t>れいわ</t>
    </rPh>
    <rPh sb="21" eb="22">
      <t>ねん</t>
    </rPh>
    <phoneticPr fontId="18" type="Hiragana" alignment="distributed"/>
  </si>
  <si>
    <t>　湖沼面積は琵琶湖、西の湖、余呉湖の面積の合計です。</t>
    <rPh sb="1" eb="3">
      <t>こしょう</t>
    </rPh>
    <rPh sb="3" eb="5">
      <t>めんせき</t>
    </rPh>
    <rPh sb="6" eb="9">
      <t>びわこ</t>
    </rPh>
    <rPh sb="10" eb="11">
      <t>にし</t>
    </rPh>
    <rPh sb="12" eb="13">
      <t>こ</t>
    </rPh>
    <rPh sb="14" eb="17">
      <t>よごこ</t>
    </rPh>
    <rPh sb="18" eb="20">
      <t>めんせき</t>
    </rPh>
    <rPh sb="21" eb="23">
      <t>ごうけい</t>
    </rPh>
    <phoneticPr fontId="19" type="Hiragana" alignment="distributed"/>
  </si>
  <si>
    <r>
      <t>総面積でみたときの人口密度が高いのは、草津市（2121.98人/km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）、守山市（1493.29人/km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）、栗東市（1306.13人/km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）の順です。</t>
    </r>
    <rPh sb="0" eb="3">
      <t>そうめんせき</t>
    </rPh>
    <rPh sb="9" eb="11">
      <t>じんこう</t>
    </rPh>
    <rPh sb="11" eb="13">
      <t>みつど</t>
    </rPh>
    <rPh sb="14" eb="15">
      <t>たか</t>
    </rPh>
    <rPh sb="19" eb="22">
      <t>くさつし</t>
    </rPh>
    <rPh sb="30" eb="31">
      <t>にん</t>
    </rPh>
    <rPh sb="37" eb="39">
      <t>もりやま</t>
    </rPh>
    <rPh sb="39" eb="40">
      <t>し</t>
    </rPh>
    <rPh sb="48" eb="49">
      <t>にん</t>
    </rPh>
    <rPh sb="55" eb="58">
      <t>りっとうし</t>
    </rPh>
    <rPh sb="66" eb="67">
      <t>にん</t>
    </rPh>
    <rPh sb="73" eb="74">
      <t>じゅん</t>
    </rPh>
    <phoneticPr fontId="20" type="Hiragana" alignment="distributed"/>
  </si>
  <si>
    <r>
      <t>人口密度が低いのは、多賀町（53.58人/km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）、高島市（66.92人/km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）、米原市（148.67人/km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）の順です。</t>
    </r>
    <rPh sb="0" eb="2">
      <t>じんこう</t>
    </rPh>
    <rPh sb="2" eb="4">
      <t>みつど</t>
    </rPh>
    <rPh sb="5" eb="6">
      <t>ひく</t>
    </rPh>
    <rPh sb="10" eb="13">
      <t>たがちょう</t>
    </rPh>
    <rPh sb="19" eb="20">
      <t>にん</t>
    </rPh>
    <rPh sb="26" eb="29">
      <t>たかしまし</t>
    </rPh>
    <rPh sb="35" eb="36">
      <t>にん</t>
    </rPh>
    <rPh sb="42" eb="45">
      <t>まいばらし</t>
    </rPh>
    <rPh sb="52" eb="53">
      <t>にん</t>
    </rPh>
    <rPh sb="59" eb="60">
      <t>じゅん</t>
    </rPh>
    <phoneticPr fontId="20" type="Hiragana" alignment="distributed"/>
  </si>
  <si>
    <r>
      <t>可住地面積でみたときの人口密度が高いのは、草津市（3107.60人/km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）、大津市（2788.90人/km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）、栗東市（2326.57人/km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）の順です。</t>
    </r>
    <rPh sb="0" eb="2">
      <t>かじゅう</t>
    </rPh>
    <rPh sb="2" eb="3">
      <t>ち</t>
    </rPh>
    <rPh sb="3" eb="5">
      <t>めんせき</t>
    </rPh>
    <rPh sb="11" eb="13">
      <t>じんこう</t>
    </rPh>
    <rPh sb="13" eb="15">
      <t>みつど</t>
    </rPh>
    <rPh sb="16" eb="17">
      <t>たか</t>
    </rPh>
    <rPh sb="21" eb="24">
      <t>くさつし</t>
    </rPh>
    <rPh sb="32" eb="33">
      <t>にん</t>
    </rPh>
    <rPh sb="39" eb="42">
      <t>おおつし</t>
    </rPh>
    <rPh sb="50" eb="51">
      <t>にん</t>
    </rPh>
    <rPh sb="57" eb="60">
      <t>りっとうし</t>
    </rPh>
    <rPh sb="68" eb="69">
      <t>にん</t>
    </rPh>
    <rPh sb="75" eb="76">
      <t>じゅん</t>
    </rPh>
    <phoneticPr fontId="20" type="Hiragana" alignment="distributed"/>
  </si>
  <si>
    <t>現在の市町名</t>
    <rPh sb="0" eb="2">
      <t>げんざい</t>
    </rPh>
    <rPh sb="3" eb="5">
      <t>しちょう</t>
    </rPh>
    <rPh sb="5" eb="6">
      <t>めい</t>
    </rPh>
    <phoneticPr fontId="16" type="Hiragana" alignment="distributed"/>
  </si>
  <si>
    <t>旧市町村名</t>
    <rPh sb="0" eb="1">
      <t>きゅう</t>
    </rPh>
    <rPh sb="1" eb="4">
      <t>しちょうそん</t>
    </rPh>
    <rPh sb="4" eb="5">
      <t>めい</t>
    </rPh>
    <phoneticPr fontId="22" type="Hiragana" alignment="distributed"/>
  </si>
  <si>
    <t>令和２年
(2020)</t>
    <rPh sb="0" eb="2">
      <t>れいわ</t>
    </rPh>
    <rPh sb="3" eb="4">
      <t>ねん</t>
    </rPh>
    <phoneticPr fontId="16" type="Hiragana" alignment="distributed"/>
  </si>
  <si>
    <t>資料：「国勢調査」総務省統計局</t>
    <rPh sb="0" eb="2">
      <t>しりょう</t>
    </rPh>
    <rPh sb="4" eb="6">
      <t>こくせい</t>
    </rPh>
    <rPh sb="6" eb="8">
      <t>ちょうさ</t>
    </rPh>
    <rPh sb="9" eb="12">
      <t>そうむしょう</t>
    </rPh>
    <rPh sb="12" eb="15">
      <t>とうけいきょく</t>
    </rPh>
    <phoneticPr fontId="16" type="Hiragana" alignment="distributed"/>
  </si>
  <si>
    <t>■市町別人口の移り変わり（国勢調査年）（旧市町村）</t>
    <rPh sb="1" eb="3">
      <t>しちょう</t>
    </rPh>
    <rPh sb="3" eb="4">
      <t>べつ</t>
    </rPh>
    <rPh sb="4" eb="6">
      <t>じんこう</t>
    </rPh>
    <rPh sb="7" eb="8">
      <t>うつ</t>
    </rPh>
    <rPh sb="9" eb="10">
      <t>か</t>
    </rPh>
    <rPh sb="13" eb="17">
      <t>こくせいちょうさ</t>
    </rPh>
    <rPh sb="17" eb="18">
      <t>ねん</t>
    </rPh>
    <rPh sb="20" eb="24">
      <t>きゅうしちょうそん</t>
    </rPh>
    <phoneticPr fontId="21" type="Hiragana" alignment="distributed"/>
  </si>
  <si>
    <t>【表４】市町別人口（国勢調査年）（旧市町村・総数）</t>
    <rPh sb="1" eb="2">
      <t>ひょう</t>
    </rPh>
    <rPh sb="4" eb="6">
      <t>しちょう</t>
    </rPh>
    <rPh sb="6" eb="7">
      <t>べつ</t>
    </rPh>
    <rPh sb="7" eb="9">
      <t>じんこう</t>
    </rPh>
    <rPh sb="10" eb="12">
      <t>こくせい</t>
    </rPh>
    <rPh sb="12" eb="14">
      <t>ちょうさ</t>
    </rPh>
    <rPh sb="14" eb="15">
      <t>ねん</t>
    </rPh>
    <rPh sb="17" eb="21">
      <t>きゅうしちょうそん</t>
    </rPh>
    <rPh sb="22" eb="24">
      <t>そうすう</t>
    </rPh>
    <phoneticPr fontId="16" type="Hiragana" alignment="distributed"/>
  </si>
  <si>
    <t>昭和55年
(1980)</t>
    <rPh sb="0" eb="2">
      <t>しょうわ</t>
    </rPh>
    <rPh sb="4" eb="5">
      <t>ねん</t>
    </rPh>
    <phoneticPr fontId="23" type="Hiragana" alignment="distributed"/>
  </si>
  <si>
    <t>昭和60年
(1985)</t>
    <rPh sb="0" eb="2">
      <t>しょうわ</t>
    </rPh>
    <rPh sb="4" eb="5">
      <t>ねん</t>
    </rPh>
    <phoneticPr fontId="23" type="Hiragana" alignment="distributed"/>
  </si>
  <si>
    <t>平成２年
(1990)</t>
    <rPh sb="0" eb="2">
      <t>へいせい</t>
    </rPh>
    <rPh sb="3" eb="4">
      <t>ねん</t>
    </rPh>
    <phoneticPr fontId="23" type="Hiragana" alignment="distributed"/>
  </si>
  <si>
    <t>平成７年
(1995)</t>
    <rPh sb="0" eb="2">
      <t>へいせい</t>
    </rPh>
    <rPh sb="3" eb="4">
      <t>ねん</t>
    </rPh>
    <phoneticPr fontId="23" type="Hiragana" alignment="distributed"/>
  </si>
  <si>
    <t>平成12年
(2000)</t>
    <rPh sb="0" eb="2">
      <t>へいせい</t>
    </rPh>
    <rPh sb="4" eb="5">
      <t>ねん</t>
    </rPh>
    <phoneticPr fontId="23" type="Hiragana" alignment="distributed"/>
  </si>
  <si>
    <t>平成17年
(2005)</t>
    <rPh sb="0" eb="2">
      <t>へいせい</t>
    </rPh>
    <rPh sb="4" eb="5">
      <t>ねん</t>
    </rPh>
    <phoneticPr fontId="23" type="Hiragana" alignment="distributed"/>
  </si>
  <si>
    <t>平成22年
(2010)</t>
    <rPh sb="0" eb="2">
      <t>へいせい</t>
    </rPh>
    <rPh sb="4" eb="5">
      <t>ねん</t>
    </rPh>
    <phoneticPr fontId="23" type="Hiragana" alignment="distributed"/>
  </si>
  <si>
    <t>平成27年
(2015)</t>
    <rPh sb="0" eb="2">
      <t>へいせい</t>
    </rPh>
    <rPh sb="4" eb="5">
      <t>ねん</t>
    </rPh>
    <phoneticPr fontId="23" type="Hiragana" alignment="distributed"/>
  </si>
  <si>
    <t>滋賀県</t>
    <rPh sb="0" eb="3">
      <t>しがけん</t>
    </rPh>
    <phoneticPr fontId="16" type="Hiragana" alignment="distributed"/>
  </si>
  <si>
    <t>大津市</t>
    <rPh sb="0" eb="3">
      <t>おおつし</t>
    </rPh>
    <phoneticPr fontId="16" type="Hiragana" alignment="distributed"/>
  </si>
  <si>
    <t>志賀町</t>
    <rPh sb="0" eb="3">
      <t>しがちょう</t>
    </rPh>
    <phoneticPr fontId="16" type="Hiragana" alignment="distributed"/>
  </si>
  <si>
    <t>彦根市</t>
    <rPh sb="0" eb="3">
      <t>ひこねし</t>
    </rPh>
    <phoneticPr fontId="16" type="Hiragana" alignment="distributed"/>
  </si>
  <si>
    <t>長浜市</t>
    <rPh sb="0" eb="3">
      <t>ながはまし</t>
    </rPh>
    <phoneticPr fontId="16" type="Hiragana" alignment="distributed"/>
  </si>
  <si>
    <t>浅井町</t>
    <rPh sb="0" eb="3">
      <t>あざいちょう</t>
    </rPh>
    <phoneticPr fontId="16" type="Hiragana" alignment="distributed"/>
  </si>
  <si>
    <t>虎姫町</t>
    <rPh sb="0" eb="3">
      <t>とらひめちょう</t>
    </rPh>
    <phoneticPr fontId="16" type="Hiragana" alignment="distributed"/>
  </si>
  <si>
    <t>湖北町</t>
    <rPh sb="0" eb="3">
      <t>こほくちょう</t>
    </rPh>
    <phoneticPr fontId="16" type="Hiragana" alignment="distributed"/>
  </si>
  <si>
    <t>びわ町</t>
    <rPh sb="2" eb="3">
      <t>ちょう</t>
    </rPh>
    <phoneticPr fontId="16" type="Hiragana" alignment="distributed"/>
  </si>
  <si>
    <t>高月町</t>
    <rPh sb="0" eb="3">
      <t>たかつきちょう</t>
    </rPh>
    <phoneticPr fontId="16" type="Hiragana" alignment="distributed"/>
  </si>
  <si>
    <t>木之本町</t>
    <rPh sb="0" eb="4">
      <t>きのもとちょう</t>
    </rPh>
    <phoneticPr fontId="16" type="Hiragana" alignment="distributed"/>
  </si>
  <si>
    <t>余呉町</t>
    <rPh sb="0" eb="3">
      <t>よごちょう</t>
    </rPh>
    <phoneticPr fontId="16" type="Hiragana" alignment="distributed"/>
  </si>
  <si>
    <t>西浅井町</t>
    <rPh sb="0" eb="4">
      <t>にしあざいちょう</t>
    </rPh>
    <phoneticPr fontId="16" type="Hiragana" alignment="distributed"/>
  </si>
  <si>
    <t>近江八幡市</t>
    <rPh sb="0" eb="5">
      <t>おうみはちまんし</t>
    </rPh>
    <phoneticPr fontId="16" type="Hiragana" alignment="distributed"/>
  </si>
  <si>
    <t>安土町</t>
    <rPh sb="0" eb="3">
      <t>あづちちょう</t>
    </rPh>
    <phoneticPr fontId="16" type="Hiragana" alignment="distributed"/>
  </si>
  <si>
    <t>草津市</t>
    <rPh sb="0" eb="3">
      <t>くさつし</t>
    </rPh>
    <phoneticPr fontId="16" type="Hiragana" alignment="distributed"/>
  </si>
  <si>
    <t>守山市</t>
    <rPh sb="0" eb="3">
      <t>もりやまし</t>
    </rPh>
    <phoneticPr fontId="16" type="Hiragana" alignment="distributed"/>
  </si>
  <si>
    <t>栗東町</t>
    <rPh sb="0" eb="3">
      <t>りっとうちょう</t>
    </rPh>
    <phoneticPr fontId="16" type="Hiragana" alignment="distributed"/>
  </si>
  <si>
    <t>甲賀市</t>
    <rPh sb="0" eb="3">
      <t>こうかし</t>
    </rPh>
    <phoneticPr fontId="16" type="Hiragana" alignment="distributed"/>
  </si>
  <si>
    <t>水口町</t>
    <rPh sb="0" eb="3">
      <t>みなくちちょう</t>
    </rPh>
    <phoneticPr fontId="16" type="Hiragana" alignment="distributed"/>
  </si>
  <si>
    <t>土山町</t>
    <rPh sb="0" eb="3">
      <t>つちやまちょう</t>
    </rPh>
    <phoneticPr fontId="16" type="Hiragana" alignment="distributed"/>
  </si>
  <si>
    <t>甲賀町</t>
    <rPh sb="0" eb="3">
      <t>こうかちょう</t>
    </rPh>
    <phoneticPr fontId="16" type="Hiragana" alignment="distributed"/>
  </si>
  <si>
    <t>甲南町</t>
    <rPh sb="0" eb="3">
      <t>こうなんちょう</t>
    </rPh>
    <phoneticPr fontId="16" type="Hiragana" alignment="distributed"/>
  </si>
  <si>
    <t>信楽町</t>
    <rPh sb="0" eb="3">
      <t>しがらきちょう</t>
    </rPh>
    <phoneticPr fontId="16" type="Hiragana" alignment="distributed"/>
  </si>
  <si>
    <t>中主町</t>
    <rPh sb="0" eb="3">
      <t>ちゅうずちょう</t>
    </rPh>
    <phoneticPr fontId="16" type="Hiragana" alignment="distributed"/>
  </si>
  <si>
    <t>野洲町</t>
    <rPh sb="0" eb="3">
      <t>やすちょう</t>
    </rPh>
    <phoneticPr fontId="16" type="Hiragana" alignment="distributed"/>
  </si>
  <si>
    <t>湖南市</t>
    <rPh sb="0" eb="3">
      <t>こなんし</t>
    </rPh>
    <phoneticPr fontId="16" type="Hiragana" alignment="distributed"/>
  </si>
  <si>
    <t>石部町</t>
    <rPh sb="0" eb="3">
      <t>いしべちょう</t>
    </rPh>
    <phoneticPr fontId="16" type="Hiragana" alignment="distributed"/>
  </si>
  <si>
    <t>甲西町</t>
    <rPh sb="0" eb="3">
      <t>こうせいちょう</t>
    </rPh>
    <phoneticPr fontId="16" type="Hiragana" alignment="distributed"/>
  </si>
  <si>
    <t>高島市</t>
    <rPh sb="0" eb="3">
      <t>たかしまし</t>
    </rPh>
    <phoneticPr fontId="16" type="Hiragana" alignment="distributed"/>
  </si>
  <si>
    <t>マキノ町</t>
    <rPh sb="3" eb="4">
      <t>ちょう</t>
    </rPh>
    <phoneticPr fontId="16" type="Hiragana" alignment="distributed"/>
  </si>
  <si>
    <t>今津町</t>
    <rPh sb="0" eb="3">
      <t>いまづちょう</t>
    </rPh>
    <phoneticPr fontId="16" type="Hiragana" alignment="distributed"/>
  </si>
  <si>
    <t>朽木村</t>
    <rPh sb="0" eb="3">
      <t>くつきむら</t>
    </rPh>
    <phoneticPr fontId="16" type="Hiragana" alignment="distributed"/>
  </si>
  <si>
    <t>安曇川町</t>
    <rPh sb="0" eb="4">
      <t>あどがわちょう</t>
    </rPh>
    <phoneticPr fontId="16" type="Hiragana" alignment="distributed"/>
  </si>
  <si>
    <t>高島町</t>
    <rPh sb="0" eb="3">
      <t>たかしまちょう</t>
    </rPh>
    <phoneticPr fontId="16" type="Hiragana" alignment="distributed"/>
  </si>
  <si>
    <t>新旭町</t>
    <rPh sb="0" eb="3">
      <t>しんあさひちょう</t>
    </rPh>
    <phoneticPr fontId="16" type="Hiragana" alignment="distributed"/>
  </si>
  <si>
    <t>東近江市</t>
    <rPh sb="0" eb="4">
      <t>ひがしおうみし</t>
    </rPh>
    <phoneticPr fontId="16" type="Hiragana" alignment="distributed"/>
  </si>
  <si>
    <t>八日市市</t>
    <rPh sb="0" eb="4">
      <t>ようかいちし</t>
    </rPh>
    <phoneticPr fontId="16" type="Hiragana" alignment="distributed"/>
  </si>
  <si>
    <t>永源寺町</t>
    <rPh sb="0" eb="4">
      <t>えいげんじちょう</t>
    </rPh>
    <phoneticPr fontId="16" type="Hiragana" alignment="distributed"/>
  </si>
  <si>
    <t>五個荘町</t>
    <rPh sb="0" eb="4">
      <t>ごかしょうちょう</t>
    </rPh>
    <phoneticPr fontId="16" type="Hiragana" alignment="distributed"/>
  </si>
  <si>
    <t>愛東町</t>
    <rPh sb="0" eb="3">
      <t>あいとうちょう</t>
    </rPh>
    <phoneticPr fontId="16" type="Hiragana" alignment="distributed"/>
  </si>
  <si>
    <t>湖東町</t>
    <rPh sb="0" eb="3">
      <t>ことうちょう</t>
    </rPh>
    <phoneticPr fontId="16" type="Hiragana" alignment="distributed"/>
  </si>
  <si>
    <t>蒲生町</t>
    <rPh sb="0" eb="3">
      <t>がもうちょう</t>
    </rPh>
    <phoneticPr fontId="16" type="Hiragana" alignment="distributed"/>
  </si>
  <si>
    <t>能登川町</t>
    <rPh sb="0" eb="4">
      <t>のとがわちょう</t>
    </rPh>
    <phoneticPr fontId="16" type="Hiragana" alignment="distributed"/>
  </si>
  <si>
    <t>米原市</t>
    <rPh sb="0" eb="3">
      <t>まいばらし</t>
    </rPh>
    <phoneticPr fontId="16" type="Hiragana" alignment="distributed"/>
  </si>
  <si>
    <t>山東町</t>
    <rPh sb="0" eb="3">
      <t>さんとうちょう</t>
    </rPh>
    <phoneticPr fontId="16" type="Hiragana" alignment="distributed"/>
  </si>
  <si>
    <t>伊吹町</t>
    <rPh sb="0" eb="3">
      <t>いぶきちょう</t>
    </rPh>
    <phoneticPr fontId="16" type="Hiragana" alignment="distributed"/>
  </si>
  <si>
    <t>米原町</t>
    <rPh sb="0" eb="3">
      <t>まいはらちょう</t>
    </rPh>
    <phoneticPr fontId="16" type="Hiragana" alignment="distributed"/>
  </si>
  <si>
    <t>近江町</t>
    <rPh sb="0" eb="3">
      <t>おうみちょう</t>
    </rPh>
    <phoneticPr fontId="16" type="Hiragana" alignment="distributed"/>
  </si>
  <si>
    <t>日野町</t>
    <rPh sb="0" eb="3">
      <t>ひのちょう</t>
    </rPh>
    <phoneticPr fontId="16" type="Hiragana" alignment="distributed"/>
  </si>
  <si>
    <t>秦荘町</t>
    <rPh sb="0" eb="3">
      <t>はたしょうちょう</t>
    </rPh>
    <phoneticPr fontId="16" type="Hiragana" alignment="distributed"/>
  </si>
  <si>
    <t>愛知川町</t>
    <rPh sb="0" eb="4">
      <t>えちがわちょう</t>
    </rPh>
    <phoneticPr fontId="16" type="Hiragana" alignment="distributed"/>
  </si>
  <si>
    <t>甲良町</t>
    <rPh sb="0" eb="3">
      <t>こうらちょう</t>
    </rPh>
    <phoneticPr fontId="16" type="Hiragana" alignment="distributed"/>
  </si>
  <si>
    <t>多賀町</t>
    <rPh sb="0" eb="3">
      <t>たがちょう</t>
    </rPh>
    <phoneticPr fontId="16" type="Hiragana" alignment="distributed"/>
  </si>
  <si>
    <t>【表5】市町別人口（国勢調査年）（旧市町村・男性）</t>
    <rPh sb="1" eb="2">
      <t>ひょう</t>
    </rPh>
    <rPh sb="4" eb="6">
      <t>しちょう</t>
    </rPh>
    <rPh sb="6" eb="7">
      <t>べつ</t>
    </rPh>
    <rPh sb="7" eb="9">
      <t>じんこう</t>
    </rPh>
    <rPh sb="10" eb="12">
      <t>こくせい</t>
    </rPh>
    <rPh sb="12" eb="14">
      <t>ちょうさ</t>
    </rPh>
    <rPh sb="14" eb="15">
      <t>ねん</t>
    </rPh>
    <rPh sb="17" eb="21">
      <t>きゅうしちょうそん</t>
    </rPh>
    <rPh sb="22" eb="24">
      <t>だんせい</t>
    </rPh>
    <phoneticPr fontId="16" type="Hiragana" alignment="distributed"/>
  </si>
  <si>
    <t>【表6】市町別人口（国勢調査年）（旧市町村・女性）</t>
    <rPh sb="1" eb="2">
      <t>ひょう</t>
    </rPh>
    <rPh sb="4" eb="6">
      <t>しちょう</t>
    </rPh>
    <rPh sb="6" eb="7">
      <t>べつ</t>
    </rPh>
    <rPh sb="7" eb="9">
      <t>じんこう</t>
    </rPh>
    <rPh sb="10" eb="12">
      <t>こくせい</t>
    </rPh>
    <rPh sb="12" eb="14">
      <t>ちょうさ</t>
    </rPh>
    <rPh sb="14" eb="15">
      <t>ねん</t>
    </rPh>
    <rPh sb="17" eb="21">
      <t>きゅうしちょうそん</t>
    </rPh>
    <rPh sb="22" eb="24">
      <t>じょせい</t>
    </rPh>
    <phoneticPr fontId="16" type="Hiragana" alignment="distributed"/>
  </si>
  <si>
    <r>
      <t>人口密度が低いのは、多賀町（369.80人/km</t>
    </r>
    <r>
      <rPr>
        <vertAlign val="superscript"/>
        <sz val="11"/>
        <rFont val="メイリオ"/>
        <family val="3"/>
        <charset val="128"/>
      </rPr>
      <t>2</t>
    </r>
    <r>
      <rPr>
        <sz val="11"/>
        <rFont val="メイリオ"/>
        <family val="3"/>
        <charset val="128"/>
      </rPr>
      <t>）、日野町（373.02人/km2）、高島市（393.83人/km2）の順です。</t>
    </r>
    <rPh sb="0" eb="2">
      <t>じんこう</t>
    </rPh>
    <rPh sb="2" eb="4">
      <t>みつど</t>
    </rPh>
    <rPh sb="5" eb="6">
      <t>ひく</t>
    </rPh>
    <rPh sb="10" eb="13">
      <t>たがちょう</t>
    </rPh>
    <rPh sb="20" eb="21">
      <t>にん</t>
    </rPh>
    <rPh sb="27" eb="30">
      <t>ひのちょう</t>
    </rPh>
    <rPh sb="37" eb="38">
      <t>にん</t>
    </rPh>
    <rPh sb="44" eb="47">
      <t>たかしまし</t>
    </rPh>
    <rPh sb="54" eb="55">
      <t>にん</t>
    </rPh>
    <rPh sb="61" eb="62">
      <t>じゅん</t>
    </rPh>
    <phoneticPr fontId="20" type="Hiragana" alignment="distributed"/>
  </si>
  <si>
    <t>※1 米原市の境界の一部が未定になっているため、米原市と県の総面積は参考値です。</t>
    <rPh sb="3" eb="6">
      <t>まいばらし</t>
    </rPh>
    <rPh sb="7" eb="9">
      <t>きょうかい</t>
    </rPh>
    <rPh sb="10" eb="12">
      <t>いちぶ</t>
    </rPh>
    <rPh sb="13" eb="15">
      <t>みてい</t>
    </rPh>
    <rPh sb="24" eb="27">
      <t>まいばらし</t>
    </rPh>
    <rPh sb="28" eb="29">
      <t>けん</t>
    </rPh>
    <rPh sb="30" eb="31">
      <t>そう</t>
    </rPh>
    <rPh sb="31" eb="33">
      <t>めんせき</t>
    </rPh>
    <rPh sb="34" eb="37">
      <t>さんこうち</t>
    </rPh>
    <phoneticPr fontId="19" type="Hiragana" alignment="distributed"/>
  </si>
  <si>
    <t>※2 可住地面積は総面積から湖沼面積と林野面積を引いたものです。</t>
    <rPh sb="3" eb="6">
      <t>かじゅうち</t>
    </rPh>
    <rPh sb="6" eb="8">
      <t>めんせき</t>
    </rPh>
    <rPh sb="9" eb="12">
      <t>そうめんせき</t>
    </rPh>
    <rPh sb="14" eb="16">
      <t>こしょう</t>
    </rPh>
    <rPh sb="16" eb="18">
      <t>めんせき</t>
    </rPh>
    <rPh sb="19" eb="21">
      <t>りんや</t>
    </rPh>
    <rPh sb="21" eb="23">
      <t>めんせき</t>
    </rPh>
    <rPh sb="24" eb="25">
      <t>ひ</t>
    </rPh>
    <phoneticPr fontId="19" type="Hiragana" alignment="distributed"/>
  </si>
  <si>
    <t>栗東町</t>
    <rPh sb="0" eb="3">
      <t>りっとうちょう</t>
    </rPh>
    <phoneticPr fontId="2" type="Hiragana" alignment="distributed"/>
  </si>
  <si>
    <t>0～14歳</t>
    <rPh sb="4" eb="5">
      <t>さい</t>
    </rPh>
    <phoneticPr fontId="30" type="Hiragana" alignment="distributed"/>
  </si>
  <si>
    <t>15～64歳</t>
    <rPh sb="5" eb="6">
      <t>さい</t>
    </rPh>
    <phoneticPr fontId="30" type="Hiragana" alignment="distributed"/>
  </si>
  <si>
    <t>※年齢３階級別割合は小数第２位を四捨五入しているので合計が100％にならない場合があります。</t>
    <rPh sb="1" eb="3">
      <t>ねんれい</t>
    </rPh>
    <rPh sb="4" eb="6">
      <t>かいきゅう</t>
    </rPh>
    <rPh sb="6" eb="7">
      <t>べつ</t>
    </rPh>
    <rPh sb="7" eb="9">
      <t>わりあい</t>
    </rPh>
    <rPh sb="10" eb="12">
      <t>しょうすう</t>
    </rPh>
    <rPh sb="12" eb="13">
      <t>だい</t>
    </rPh>
    <rPh sb="14" eb="15">
      <t>い</t>
    </rPh>
    <rPh sb="16" eb="20">
      <t>ししゃごにゅう</t>
    </rPh>
    <rPh sb="26" eb="28">
      <t>ごうけい</t>
    </rPh>
    <rPh sb="38" eb="40">
      <t>ばあい</t>
    </rPh>
    <phoneticPr fontId="36" type="Hiragana" alignment="distributed"/>
  </si>
  <si>
    <t>大津市</t>
    <rPh sb="0" eb="1">
      <t>おお</t>
    </rPh>
    <rPh sb="1" eb="3">
      <t>つし</t>
    </rPh>
    <phoneticPr fontId="37" type="Hiragana" alignment="distributed"/>
  </si>
  <si>
    <t>彦根市</t>
    <rPh sb="0" eb="1">
      <t>ひこ</t>
    </rPh>
    <rPh sb="1" eb="3">
      <t>ねし</t>
    </rPh>
    <phoneticPr fontId="37" type="Hiragana" alignment="distributed"/>
  </si>
  <si>
    <t>近江八幡市</t>
    <rPh sb="0" eb="1">
      <t>おう</t>
    </rPh>
    <rPh sb="1" eb="2">
      <t>み</t>
    </rPh>
    <rPh sb="2" eb="4">
      <t>はちまん</t>
    </rPh>
    <rPh sb="4" eb="5">
      <t>し</t>
    </rPh>
    <phoneticPr fontId="37" type="Hiragana" alignment="distributed"/>
  </si>
  <si>
    <t>草津市</t>
    <rPh sb="0" eb="1">
      <t>くさ</t>
    </rPh>
    <rPh sb="1" eb="3">
      <t>つし</t>
    </rPh>
    <phoneticPr fontId="37" type="Hiragana" alignment="distributed"/>
  </si>
  <si>
    <t>守山市</t>
    <rPh sb="0" eb="2">
      <t>もりやま</t>
    </rPh>
    <rPh sb="2" eb="3">
      <t>し</t>
    </rPh>
    <phoneticPr fontId="37" type="Hiragana" alignment="distributed"/>
  </si>
  <si>
    <t>栗東市</t>
    <rPh sb="0" eb="2">
      <t>りっとう</t>
    </rPh>
    <rPh sb="2" eb="3">
      <t>し</t>
    </rPh>
    <phoneticPr fontId="37" type="Hiragana" alignment="distributed"/>
  </si>
  <si>
    <t>甲賀市</t>
    <rPh sb="0" eb="1">
      <t>こう</t>
    </rPh>
    <rPh sb="1" eb="2">
      <t>か</t>
    </rPh>
    <rPh sb="2" eb="3">
      <t>し</t>
    </rPh>
    <phoneticPr fontId="37" type="Hiragana" alignment="distributed"/>
  </si>
  <si>
    <t>野洲市</t>
    <rPh sb="0" eb="3">
      <t>やすし</t>
    </rPh>
    <phoneticPr fontId="37" type="Hiragana" alignment="distributed"/>
  </si>
  <si>
    <t>湖南市</t>
    <rPh sb="0" eb="1">
      <t>こ</t>
    </rPh>
    <rPh sb="1" eb="2">
      <t>なん</t>
    </rPh>
    <rPh sb="2" eb="3">
      <t>し</t>
    </rPh>
    <phoneticPr fontId="37" type="Hiragana" alignment="distributed"/>
  </si>
  <si>
    <t>高島市</t>
    <rPh sb="0" eb="2">
      <t>たかしま</t>
    </rPh>
    <rPh sb="2" eb="3">
      <t>し</t>
    </rPh>
    <phoneticPr fontId="37" type="Hiragana" alignment="distributed"/>
  </si>
  <si>
    <t>米原市</t>
    <rPh sb="0" eb="2">
      <t>まいばら</t>
    </rPh>
    <rPh sb="2" eb="3">
      <t>し</t>
    </rPh>
    <phoneticPr fontId="37" type="Hiragana" alignment="distributed"/>
  </si>
  <si>
    <t>日野町</t>
    <rPh sb="0" eb="2">
      <t>ひの</t>
    </rPh>
    <rPh sb="2" eb="3">
      <t>ちょう</t>
    </rPh>
    <phoneticPr fontId="37" type="Hiragana" alignment="distributed"/>
  </si>
  <si>
    <t>竜王町</t>
    <rPh sb="0" eb="3">
      <t>りゅうおうちょう</t>
    </rPh>
    <phoneticPr fontId="37" type="Hiragana" alignment="distributed"/>
  </si>
  <si>
    <t>愛荘町</t>
    <rPh sb="0" eb="3">
      <t>あいしょうちょう</t>
    </rPh>
    <phoneticPr fontId="37" type="Hiragana" alignment="distributed"/>
  </si>
  <si>
    <t>豊郷町</t>
    <rPh sb="0" eb="3">
      <t>とよさとちょう</t>
    </rPh>
    <phoneticPr fontId="37" type="Hiragana" alignment="distributed"/>
  </si>
  <si>
    <t>甲良町</t>
    <rPh sb="0" eb="1">
      <t>こう</t>
    </rPh>
    <rPh sb="1" eb="2">
      <t>ら</t>
    </rPh>
    <rPh sb="2" eb="3">
      <t>ちょう</t>
    </rPh>
    <phoneticPr fontId="37" type="Hiragana" alignment="distributed"/>
  </si>
  <si>
    <t>多賀町</t>
    <rPh sb="0" eb="2">
      <t>たが</t>
    </rPh>
    <rPh sb="2" eb="3">
      <t>ちょう</t>
    </rPh>
    <phoneticPr fontId="37" type="Hiragana" alignment="distributed"/>
  </si>
  <si>
    <t>65歳以上</t>
    <rPh sb="2" eb="3">
      <t>さい</t>
    </rPh>
    <rPh sb="3" eb="5">
      <t>いじょう</t>
    </rPh>
    <phoneticPr fontId="38" type="Hiragana" alignment="distributed"/>
  </si>
  <si>
    <t>65歳以上</t>
    <rPh sb="2" eb="3">
      <t>さい</t>
    </rPh>
    <rPh sb="3" eb="5">
      <t>いじょう</t>
    </rPh>
    <phoneticPr fontId="39" type="Hiragana" alignment="distributed"/>
  </si>
  <si>
    <t>滋賀県</t>
    <rPh sb="0" eb="2">
      <t>しが</t>
    </rPh>
    <rPh sb="2" eb="3">
      <t>けん</t>
    </rPh>
    <phoneticPr fontId="36" type="Hiragana" alignment="distributed"/>
  </si>
  <si>
    <t>総数（人）</t>
    <rPh sb="0" eb="2">
      <t>そうすう</t>
    </rPh>
    <rPh sb="3" eb="4">
      <t>にん</t>
    </rPh>
    <phoneticPr fontId="40" type="Hiragana" alignment="distributed"/>
  </si>
  <si>
    <t>東近江市</t>
    <rPh sb="0" eb="2">
      <t>ひがしおう</t>
    </rPh>
    <rPh sb="2" eb="4">
      <t>みし</t>
    </rPh>
    <phoneticPr fontId="39" type="Hiragana" alignment="distributed"/>
  </si>
  <si>
    <t>長浜市</t>
    <rPh sb="0" eb="1">
      <t>なが</t>
    </rPh>
    <rPh sb="1" eb="2">
      <t>はま</t>
    </rPh>
    <rPh sb="2" eb="3">
      <t>し</t>
    </rPh>
    <phoneticPr fontId="30" type="Hiragana" alignment="distributed"/>
  </si>
  <si>
    <t>男（人）</t>
    <rPh sb="0" eb="1">
      <t>おとこ</t>
    </rPh>
    <rPh sb="2" eb="3">
      <t>にん</t>
    </rPh>
    <phoneticPr fontId="43" type="Hiragana" alignment="distributed"/>
  </si>
  <si>
    <t>女（人）</t>
    <rPh sb="0" eb="1">
      <t>おんな</t>
    </rPh>
    <rPh sb="2" eb="3">
      <t>にん</t>
    </rPh>
    <phoneticPr fontId="44" type="Hiragana" alignment="distributed"/>
  </si>
  <si>
    <t>男(％)</t>
    <rPh sb="0" eb="1">
      <t>おとこ</t>
    </rPh>
    <phoneticPr fontId="30" type="Hiragana" alignment="distributed"/>
  </si>
  <si>
    <t>女(％)</t>
    <rPh sb="0" eb="1">
      <t>おんな</t>
    </rPh>
    <phoneticPr fontId="30" type="Hiragana" alignment="distributed"/>
  </si>
  <si>
    <t>総数(％)</t>
    <rPh sb="0" eb="2">
      <t>そうすう</t>
    </rPh>
    <phoneticPr fontId="30" type="Hiragana" alignment="distributed"/>
  </si>
  <si>
    <t>資料：「県推計人口」県統計課</t>
    <rPh sb="0" eb="1">
      <t>し</t>
    </rPh>
    <rPh sb="1" eb="2">
      <t>りょう</t>
    </rPh>
    <rPh sb="4" eb="9">
      <t>けんすいけいじんこう</t>
    </rPh>
    <rPh sb="10" eb="11">
      <t>けん</t>
    </rPh>
    <rPh sb="11" eb="13">
      <t>とうけい</t>
    </rPh>
    <rPh sb="13" eb="14">
      <t>か</t>
    </rPh>
    <phoneticPr fontId="30" type="Hiragana" alignment="distributed"/>
  </si>
  <si>
    <t>■市町別男女別人口と年齢３階級別割合（令和７年10月１日現在）</t>
    <rPh sb="1" eb="2">
      <t>し</t>
    </rPh>
    <rPh sb="2" eb="3">
      <t>ちょう</t>
    </rPh>
    <rPh sb="3" eb="4">
      <t>べつ</t>
    </rPh>
    <rPh sb="4" eb="6">
      <t>だんじょ</t>
    </rPh>
    <rPh sb="6" eb="7">
      <t>べつ</t>
    </rPh>
    <rPh sb="7" eb="9">
      <t>じんこう</t>
    </rPh>
    <rPh sb="10" eb="12">
      <t>ねんれい</t>
    </rPh>
    <rPh sb="13" eb="15">
      <t>かいきゅう</t>
    </rPh>
    <rPh sb="15" eb="16">
      <t>べつ</t>
    </rPh>
    <rPh sb="16" eb="18">
      <t>わりあい</t>
    </rPh>
    <rPh sb="19" eb="20">
      <t>れい</t>
    </rPh>
    <rPh sb="20" eb="21">
      <t>わ</t>
    </rPh>
    <rPh sb="22" eb="23">
      <t>ねん</t>
    </rPh>
    <rPh sb="25" eb="26">
      <t>がつ</t>
    </rPh>
    <rPh sb="26" eb="28">
      <t>ついたち</t>
    </rPh>
    <rPh sb="28" eb="30">
      <t>げんざい</t>
    </rPh>
    <phoneticPr fontId="30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</si>
</sst>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##&quot;万&quot;###0"/>
    <numFmt numFmtId="178" formatCode="0.0"/>
  </numFmts>
  <fonts count="45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MS UI Gothic"/>
      <family val="3"/>
      <charset val="128"/>
    </font>
    <font>
      <b/>
      <sz val="14"/>
      <name val="ＭＳ Ｐゴシック"/>
      <family val="3"/>
      <charset val="128"/>
    </font>
    <font>
      <sz val="11"/>
      <name val="メイリオ"/>
      <family val="3"/>
      <charset val="128"/>
    </font>
    <font>
      <vertAlign val="superscript"/>
      <sz val="10"/>
      <name val="ＭＳ Ｐゴシック"/>
      <family val="3"/>
      <charset val="128"/>
    </font>
    <font>
      <vertAlign val="superscript"/>
      <sz val="1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name val="ＭＳ Ｐゴシック"/>
      <family val="3"/>
      <charset val="128"/>
      <scheme val="minor"/>
    </font>
    <font>
      <sz val="4.5"/>
      <name val="ＭＳ Ｐゴシック"/>
      <family val="3"/>
      <charset val="128"/>
    </font>
    <font>
      <sz val="5.5"/>
      <name val="ＭＳ Ｐゴシック"/>
      <family val="2"/>
      <charset val="128"/>
      <scheme val="minor"/>
    </font>
    <font>
      <sz val="5.5"/>
      <name val="ＭＳ Ｐゴシック"/>
      <family val="3"/>
      <charset val="128"/>
    </font>
    <font>
      <sz val="7"/>
      <name val="ＭＳ Ｐゴシック"/>
      <family val="3"/>
      <charset val="128"/>
    </font>
    <font>
      <sz val="4"/>
      <name val="ＭＳ Ｐゴシック"/>
      <family val="3"/>
      <charset val="128"/>
    </font>
    <font>
      <sz val="5"/>
      <name val="ＭＳ Ｐゴシック"/>
      <family val="3"/>
      <charset val="128"/>
      <scheme val="major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明朝"/>
      <family val="3"/>
      <charset val="128"/>
    </font>
    <font>
      <sz val="4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8"/>
      <name val="BIZ UDゴシック"/>
      <family val="3"/>
      <charset val="128"/>
    </font>
    <font>
      <sz val="7"/>
      <name val="BIZ UDゴシック"/>
      <family val="3"/>
      <charset val="128"/>
    </font>
    <font>
      <sz val="7"/>
      <color theme="0"/>
      <name val="BIZ UDゴシック"/>
      <family val="3"/>
      <charset val="128"/>
    </font>
    <font>
      <sz val="7.5"/>
      <name val="BIZ UDゴシック"/>
      <family val="3"/>
      <charset val="128"/>
    </font>
    <font>
      <sz val="3"/>
      <name val="BIZ UDゴシック"/>
      <family val="3"/>
      <charset val="128"/>
    </font>
    <font>
      <sz val="4.5"/>
      <name val="BIZ UDゴシック"/>
      <family val="3"/>
      <charset val="128"/>
    </font>
    <font>
      <sz val="3.5"/>
      <color indexed="9"/>
      <name val="BIZ UDゴシック"/>
      <family val="3"/>
      <charset val="128"/>
    </font>
    <font>
      <sz val="3.5"/>
      <name val="BIZ UDゴシック"/>
      <family val="3"/>
      <charset val="128"/>
    </font>
    <font>
      <b/>
      <sz val="4"/>
      <name val="BIZ UDゴシック"/>
      <family val="3"/>
      <charset val="128"/>
    </font>
    <font>
      <sz val="4"/>
      <color indexed="9"/>
      <name val="BIZ UDゴシック"/>
      <family val="3"/>
      <charset val="128"/>
    </font>
    <font>
      <sz val="8.5"/>
      <name val="BIZ UDゴシック"/>
      <family val="3"/>
      <charset val="128"/>
    </font>
    <font>
      <sz val="4"/>
      <color indexed="9"/>
      <name val="BIZ UDゴシック"/>
      <family val="3"/>
      <charset val="128"/>
    </font>
    <font>
      <sz val="4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4659260841701"/>
        <bgColor indexed="64"/>
      </patternFill>
    </fill>
  </fills>
  <borders count="9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/>
  </cellStyleXfs>
  <cellXfs count="2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38" fontId="4" fillId="0" borderId="0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6" fillId="0" borderId="0" xfId="0" applyFont="1">
      <alignment vertical="center"/>
    </xf>
    <xf numFmtId="1" fontId="4" fillId="0" borderId="37" xfId="1" applyNumberFormat="1" applyFont="1" applyBorder="1">
      <alignment vertical="center"/>
    </xf>
    <xf numFmtId="1" fontId="4" fillId="0" borderId="31" xfId="1" applyNumberFormat="1" applyFont="1" applyBorder="1">
      <alignment vertical="center"/>
    </xf>
    <xf numFmtId="1" fontId="4" fillId="0" borderId="38" xfId="1" applyNumberFormat="1" applyFont="1" applyBorder="1">
      <alignment vertical="center"/>
    </xf>
    <xf numFmtId="1" fontId="4" fillId="0" borderId="3" xfId="1" applyNumberFormat="1" applyFont="1" applyBorder="1">
      <alignment vertical="center"/>
    </xf>
    <xf numFmtId="1" fontId="4" fillId="0" borderId="46" xfId="1" applyNumberFormat="1" applyFont="1" applyBorder="1">
      <alignment vertical="center"/>
    </xf>
    <xf numFmtId="1" fontId="4" fillId="0" borderId="47" xfId="1" applyNumberFormat="1" applyFont="1" applyBorder="1">
      <alignment vertical="center"/>
    </xf>
    <xf numFmtId="0" fontId="4" fillId="0" borderId="38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49" xfId="0" applyFont="1" applyBorder="1">
      <alignment vertical="center"/>
    </xf>
    <xf numFmtId="0" fontId="4" fillId="0" borderId="50" xfId="0" applyFont="1" applyBorder="1">
      <alignment vertical="center"/>
    </xf>
    <xf numFmtId="1" fontId="4" fillId="0" borderId="50" xfId="1" applyNumberFormat="1" applyFont="1" applyBorder="1">
      <alignment vertical="center"/>
    </xf>
    <xf numFmtId="1" fontId="4" fillId="0" borderId="51" xfId="1" applyNumberFormat="1" applyFont="1" applyBorder="1">
      <alignment vertical="center"/>
    </xf>
    <xf numFmtId="2" fontId="4" fillId="0" borderId="52" xfId="0" applyNumberFormat="1" applyFont="1" applyBorder="1">
      <alignment vertical="center"/>
    </xf>
    <xf numFmtId="2" fontId="4" fillId="0" borderId="44" xfId="0" applyNumberFormat="1" applyFont="1" applyBorder="1">
      <alignment vertical="center"/>
    </xf>
    <xf numFmtId="2" fontId="4" fillId="0" borderId="45" xfId="0" applyNumberFormat="1" applyFont="1" applyBorder="1">
      <alignment vertical="center"/>
    </xf>
    <xf numFmtId="2" fontId="4" fillId="0" borderId="48" xfId="0" applyNumberFormat="1" applyFont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2" fontId="4" fillId="0" borderId="38" xfId="0" applyNumberFormat="1" applyFont="1" applyBorder="1">
      <alignment vertical="center"/>
    </xf>
    <xf numFmtId="2" fontId="4" fillId="0" borderId="46" xfId="0" applyNumberFormat="1" applyFont="1" applyBorder="1">
      <alignment vertical="center"/>
    </xf>
    <xf numFmtId="0" fontId="12" fillId="0" borderId="0" xfId="0" applyFont="1">
      <alignment vertical="center"/>
    </xf>
    <xf numFmtId="1" fontId="0" fillId="0" borderId="0" xfId="0" applyNumberFormat="1">
      <alignment vertical="center"/>
    </xf>
    <xf numFmtId="2" fontId="4" fillId="0" borderId="51" xfId="0" applyNumberFormat="1" applyFont="1" applyBorder="1">
      <alignment vertical="center"/>
    </xf>
    <xf numFmtId="2" fontId="4" fillId="0" borderId="31" xfId="0" applyNumberFormat="1" applyFont="1" applyBorder="1">
      <alignment vertical="center"/>
    </xf>
    <xf numFmtId="2" fontId="4" fillId="0" borderId="3" xfId="0" applyNumberFormat="1" applyFont="1" applyBorder="1">
      <alignment vertical="center"/>
    </xf>
    <xf numFmtId="2" fontId="4" fillId="0" borderId="47" xfId="0" applyNumberFormat="1" applyFont="1" applyBorder="1">
      <alignment vertical="center"/>
    </xf>
    <xf numFmtId="0" fontId="3" fillId="0" borderId="54" xfId="0" applyFont="1" applyBorder="1" applyAlignment="1">
      <alignment horizontal="center" vertical="center"/>
    </xf>
    <xf numFmtId="0" fontId="4" fillId="0" borderId="55" xfId="0" applyFont="1" applyBorder="1">
      <alignment vertical="center"/>
    </xf>
    <xf numFmtId="0" fontId="4" fillId="0" borderId="56" xfId="0" applyFont="1" applyBorder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4" fillId="2" borderId="16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14" fillId="2" borderId="21" xfId="0" applyFont="1" applyFill="1" applyBorder="1">
      <alignment vertical="center"/>
    </xf>
    <xf numFmtId="0" fontId="1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15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2" borderId="20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13" fillId="0" borderId="0" xfId="0" applyFont="1">
      <alignment vertical="center"/>
    </xf>
    <xf numFmtId="0" fontId="13" fillId="2" borderId="54" xfId="0" applyFont="1" applyFill="1" applyBorder="1" applyAlignment="1">
      <alignment horizontal="center" vertical="center"/>
    </xf>
    <xf numFmtId="0" fontId="14" fillId="2" borderId="55" xfId="0" applyFont="1" applyFill="1" applyBorder="1">
      <alignment vertical="center"/>
    </xf>
    <xf numFmtId="0" fontId="14" fillId="2" borderId="56" xfId="0" applyFont="1" applyFill="1" applyBorder="1">
      <alignment vertical="center"/>
    </xf>
    <xf numFmtId="0" fontId="14" fillId="2" borderId="58" xfId="0" applyFont="1" applyFill="1" applyBorder="1">
      <alignment vertical="center"/>
    </xf>
    <xf numFmtId="0" fontId="13" fillId="3" borderId="59" xfId="0" applyFont="1" applyFill="1" applyBorder="1" applyAlignment="1">
      <alignment horizontal="center" vertical="center"/>
    </xf>
    <xf numFmtId="0" fontId="14" fillId="3" borderId="60" xfId="0" applyFont="1" applyFill="1" applyBorder="1">
      <alignment vertical="center"/>
    </xf>
    <xf numFmtId="0" fontId="14" fillId="3" borderId="61" xfId="0" applyFont="1" applyFill="1" applyBorder="1">
      <alignment vertical="center"/>
    </xf>
    <xf numFmtId="0" fontId="14" fillId="3" borderId="62" xfId="0" applyFont="1" applyFill="1" applyBorder="1">
      <alignment vertical="center"/>
    </xf>
    <xf numFmtId="176" fontId="4" fillId="0" borderId="0" xfId="0" applyNumberFormat="1" applyFont="1">
      <alignment vertical="center"/>
    </xf>
    <xf numFmtId="0" fontId="3" fillId="0" borderId="63" xfId="0" applyFont="1" applyBorder="1" applyAlignment="1">
      <alignment horizontal="center" vertical="center"/>
    </xf>
    <xf numFmtId="1" fontId="4" fillId="0" borderId="62" xfId="1" applyNumberFormat="1" applyFont="1" applyBorder="1">
      <alignment vertical="center"/>
    </xf>
    <xf numFmtId="1" fontId="4" fillId="0" borderId="64" xfId="1" applyNumberFormat="1" applyFont="1" applyBorder="1">
      <alignment vertical="center"/>
    </xf>
    <xf numFmtId="1" fontId="4" fillId="0" borderId="65" xfId="1" applyNumberFormat="1" applyFont="1" applyBorder="1">
      <alignment vertical="center"/>
    </xf>
    <xf numFmtId="1" fontId="4" fillId="0" borderId="66" xfId="1" applyNumberFormat="1" applyFont="1" applyBorder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3" fillId="3" borderId="70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4" fillId="2" borderId="77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4" borderId="55" xfId="0" applyFont="1" applyFill="1" applyBorder="1">
      <alignment vertical="center"/>
    </xf>
    <xf numFmtId="0" fontId="4" fillId="4" borderId="5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4" fillId="4" borderId="23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4" fillId="4" borderId="22" xfId="0" applyFont="1" applyFill="1" applyBorder="1">
      <alignment vertical="center"/>
    </xf>
    <xf numFmtId="0" fontId="4" fillId="4" borderId="58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24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4" fillId="4" borderId="30" xfId="0" applyFont="1" applyFill="1" applyBorder="1">
      <alignment vertical="center"/>
    </xf>
    <xf numFmtId="0" fontId="14" fillId="2" borderId="78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0" fillId="0" borderId="57" xfId="0" applyBorder="1">
      <alignment vertical="center"/>
    </xf>
    <xf numFmtId="0" fontId="14" fillId="4" borderId="55" xfId="0" applyFont="1" applyFill="1" applyBorder="1">
      <alignment vertical="center"/>
    </xf>
    <xf numFmtId="0" fontId="14" fillId="4" borderId="56" xfId="0" applyFont="1" applyFill="1" applyBorder="1">
      <alignment vertical="center"/>
    </xf>
    <xf numFmtId="0" fontId="14" fillId="4" borderId="58" xfId="0" applyFont="1" applyFill="1" applyBorder="1">
      <alignment vertical="center"/>
    </xf>
    <xf numFmtId="0" fontId="4" fillId="5" borderId="56" xfId="0" applyFont="1" applyFill="1" applyBorder="1">
      <alignment vertical="center"/>
    </xf>
    <xf numFmtId="0" fontId="0" fillId="4" borderId="79" xfId="0" applyFill="1" applyBorder="1">
      <alignment vertical="center"/>
    </xf>
    <xf numFmtId="0" fontId="0" fillId="0" borderId="0" xfId="0" applyFill="1">
      <alignment vertical="center"/>
    </xf>
    <xf numFmtId="0" fontId="3" fillId="0" borderId="54" xfId="0" applyFont="1" applyFill="1" applyBorder="1" applyAlignment="1">
      <alignment horizontal="center" vertical="center"/>
    </xf>
    <xf numFmtId="0" fontId="4" fillId="4" borderId="18" xfId="0" applyFont="1" applyFill="1" applyBorder="1">
      <alignment vertical="center"/>
    </xf>
    <xf numFmtId="0" fontId="4" fillId="0" borderId="55" xfId="0" applyFont="1" applyFill="1" applyBorder="1">
      <alignment vertical="center"/>
    </xf>
    <xf numFmtId="0" fontId="14" fillId="4" borderId="29" xfId="0" applyFont="1" applyFill="1" applyBorder="1">
      <alignment vertical="center"/>
    </xf>
    <xf numFmtId="0" fontId="14" fillId="4" borderId="10" xfId="0" applyFont="1" applyFill="1" applyBorder="1">
      <alignment vertical="center"/>
    </xf>
    <xf numFmtId="0" fontId="14" fillId="4" borderId="30" xfId="0" applyFont="1" applyFill="1" applyBorder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/>
    </xf>
    <xf numFmtId="0" fontId="0" fillId="0" borderId="0" xfId="0" applyFont="1">
      <alignment vertical="center"/>
    </xf>
    <xf numFmtId="0" fontId="28" fillId="0" borderId="0" xfId="0" applyFont="1">
      <alignment vertical="center"/>
    </xf>
    <xf numFmtId="0" fontId="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7" borderId="83" xfId="0" applyFont="1" applyFill="1" applyBorder="1" applyAlignment="1">
      <alignment vertical="center"/>
    </xf>
    <xf numFmtId="177" fontId="28" fillId="7" borderId="84" xfId="0" applyNumberFormat="1" applyFont="1" applyFill="1" applyBorder="1" applyAlignment="1">
      <alignment vertical="center"/>
    </xf>
    <xf numFmtId="177" fontId="28" fillId="7" borderId="85" xfId="0" applyNumberFormat="1" applyFont="1" applyFill="1" applyBorder="1" applyAlignment="1">
      <alignment vertical="center"/>
    </xf>
    <xf numFmtId="177" fontId="28" fillId="0" borderId="88" xfId="0" applyNumberFormat="1" applyFont="1" applyFill="1" applyBorder="1" applyAlignment="1">
      <alignment vertical="center"/>
    </xf>
    <xf numFmtId="177" fontId="28" fillId="0" borderId="86" xfId="0" applyNumberFormat="1" applyFont="1" applyFill="1" applyBorder="1" applyAlignment="1">
      <alignment vertical="center"/>
    </xf>
    <xf numFmtId="178" fontId="28" fillId="0" borderId="90" xfId="0" applyNumberFormat="1" applyFont="1" applyBorder="1" applyAlignment="1">
      <alignment vertical="center"/>
    </xf>
    <xf numFmtId="178" fontId="28" fillId="0" borderId="84" xfId="0" applyNumberFormat="1" applyFont="1" applyBorder="1" applyAlignment="1">
      <alignment vertical="center"/>
    </xf>
    <xf numFmtId="178" fontId="28" fillId="0" borderId="88" xfId="0" applyNumberFormat="1" applyFont="1" applyBorder="1" applyAlignment="1">
      <alignment vertical="center"/>
    </xf>
    <xf numFmtId="178" fontId="28" fillId="0" borderId="89" xfId="0" applyNumberFormat="1" applyFont="1" applyBorder="1" applyAlignment="1">
      <alignment vertical="center"/>
    </xf>
    <xf numFmtId="178" fontId="28" fillId="0" borderId="85" xfId="0" applyNumberFormat="1" applyFont="1" applyBorder="1" applyAlignment="1">
      <alignment vertical="center"/>
    </xf>
    <xf numFmtId="178" fontId="28" fillId="0" borderId="86" xfId="0" applyNumberFormat="1" applyFont="1" applyBorder="1" applyAlignment="1">
      <alignment vertical="center"/>
    </xf>
    <xf numFmtId="178" fontId="28" fillId="0" borderId="91" xfId="0" applyNumberFormat="1" applyFont="1" applyBorder="1" applyAlignment="1">
      <alignment vertical="center"/>
    </xf>
    <xf numFmtId="178" fontId="28" fillId="0" borderId="83" xfId="0" applyNumberFormat="1" applyFont="1" applyBorder="1" applyAlignment="1">
      <alignment vertical="center"/>
    </xf>
    <xf numFmtId="178" fontId="28" fillId="0" borderId="87" xfId="0" applyNumberFormat="1" applyFont="1" applyBorder="1" applyAlignment="1">
      <alignment vertical="center"/>
    </xf>
    <xf numFmtId="0" fontId="31" fillId="6" borderId="92" xfId="0" applyFont="1" applyFill="1" applyBorder="1" applyAlignment="1">
      <alignment vertical="center"/>
    </xf>
    <xf numFmtId="177" fontId="31" fillId="6" borderId="93" xfId="0" applyNumberFormat="1" applyFont="1" applyFill="1" applyBorder="1" applyAlignment="1">
      <alignment vertical="center"/>
    </xf>
    <xf numFmtId="177" fontId="31" fillId="6" borderId="94" xfId="0" applyNumberFormat="1" applyFont="1" applyFill="1" applyBorder="1" applyAlignment="1">
      <alignment vertical="center"/>
    </xf>
    <xf numFmtId="0" fontId="24" fillId="0" borderId="80" xfId="0" applyFont="1" applyBorder="1" applyAlignment="1">
      <alignment vertical="center"/>
    </xf>
    <xf numFmtId="0" fontId="26" fillId="0" borderId="31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33" fillId="8" borderId="95" xfId="3" applyFont="1" applyFill="1" applyBorder="1" applyAlignment="1">
      <alignment horizontal="center" vertical="center" shrinkToFit="1"/>
    </xf>
    <xf numFmtId="0" fontId="33" fillId="9" borderId="96" xfId="3" applyFont="1" applyFill="1" applyBorder="1" applyAlignment="1">
      <alignment horizontal="center" vertical="center" shrinkToFit="1"/>
    </xf>
    <xf numFmtId="0" fontId="34" fillId="10" borderId="97" xfId="3" applyFont="1" applyFill="1" applyBorder="1" applyAlignment="1">
      <alignment horizontal="center" vertical="center" shrinkToFit="1"/>
    </xf>
    <xf numFmtId="0" fontId="33" fillId="11" borderId="95" xfId="3" applyFont="1" applyFill="1" applyBorder="1" applyAlignment="1">
      <alignment horizontal="center" vertical="center" shrinkToFit="1"/>
    </xf>
    <xf numFmtId="0" fontId="33" fillId="12" borderId="96" xfId="3" applyFont="1" applyFill="1" applyBorder="1" applyAlignment="1">
      <alignment horizontal="center" vertical="center" shrinkToFit="1"/>
    </xf>
    <xf numFmtId="0" fontId="34" fillId="13" borderId="97" xfId="3" applyFont="1" applyFill="1" applyBorder="1" applyAlignment="1">
      <alignment horizontal="center" vertical="center" shrinkToFit="1"/>
    </xf>
    <xf numFmtId="0" fontId="33" fillId="5" borderId="95" xfId="3" applyFont="1" applyFill="1" applyBorder="1" applyAlignment="1">
      <alignment horizontal="center" vertical="center" shrinkToFit="1"/>
    </xf>
    <xf numFmtId="0" fontId="33" fillId="5" borderId="96" xfId="3" applyFont="1" applyFill="1" applyBorder="1" applyAlignment="1">
      <alignment horizontal="center" vertical="center" shrinkToFit="1"/>
    </xf>
    <xf numFmtId="0" fontId="33" fillId="5" borderId="97" xfId="3" applyFont="1" applyFill="1" applyBorder="1" applyAlignment="1">
      <alignment horizontal="center" vertical="center" shrinkToFit="1"/>
    </xf>
    <xf numFmtId="0" fontId="34" fillId="6" borderId="93" xfId="0" applyFont="1" applyFill="1" applyBorder="1" applyAlignment="1">
      <alignment horizontal="center" vertical="center" wrapText="1"/>
    </xf>
    <xf numFmtId="0" fontId="33" fillId="7" borderId="8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177" fontId="32" fillId="0" borderId="94" xfId="0" applyNumberFormat="1" applyFont="1" applyFill="1" applyBorder="1" applyAlignment="1">
      <alignment vertical="center"/>
    </xf>
    <xf numFmtId="177" fontId="32" fillId="0" borderId="85" xfId="0" applyNumberFormat="1" applyFont="1" applyFill="1" applyBorder="1" applyAlignment="1">
      <alignment vertical="center"/>
    </xf>
    <xf numFmtId="177" fontId="32" fillId="0" borderId="86" xfId="0" applyNumberFormat="1" applyFont="1" applyBorder="1" applyAlignment="1">
      <alignment vertical="center"/>
    </xf>
    <xf numFmtId="178" fontId="32" fillId="0" borderId="89" xfId="0" applyNumberFormat="1" applyFont="1" applyBorder="1" applyAlignment="1">
      <alignment vertical="center"/>
    </xf>
    <xf numFmtId="178" fontId="32" fillId="0" borderId="85" xfId="0" applyNumberFormat="1" applyFont="1" applyBorder="1" applyAlignment="1">
      <alignment vertical="center"/>
    </xf>
    <xf numFmtId="178" fontId="32" fillId="0" borderId="86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178" fontId="28" fillId="8" borderId="90" xfId="0" applyNumberFormat="1" applyFont="1" applyFill="1" applyBorder="1" applyAlignment="1">
      <alignment horizontal="right" vertical="center"/>
    </xf>
    <xf numFmtId="178" fontId="28" fillId="9" borderId="84" xfId="0" applyNumberFormat="1" applyFont="1" applyFill="1" applyBorder="1" applyAlignment="1">
      <alignment horizontal="right" vertical="center"/>
    </xf>
    <xf numFmtId="178" fontId="31" fillId="10" borderId="88" xfId="0" applyNumberFormat="1" applyFont="1" applyFill="1" applyBorder="1" applyAlignment="1">
      <alignment horizontal="right" vertical="center"/>
    </xf>
    <xf numFmtId="178" fontId="28" fillId="8" borderId="89" xfId="0" applyNumberFormat="1" applyFont="1" applyFill="1" applyBorder="1" applyAlignment="1">
      <alignment horizontal="right" vertical="center"/>
    </xf>
    <xf numFmtId="178" fontId="28" fillId="9" borderId="85" xfId="0" applyNumberFormat="1" applyFont="1" applyFill="1" applyBorder="1" applyAlignment="1">
      <alignment horizontal="right" vertical="center"/>
    </xf>
    <xf numFmtId="178" fontId="31" fillId="10" borderId="86" xfId="0" applyNumberFormat="1" applyFont="1" applyFill="1" applyBorder="1" applyAlignment="1">
      <alignment horizontal="right" vertical="center"/>
    </xf>
    <xf numFmtId="178" fontId="28" fillId="8" borderId="91" xfId="0" applyNumberFormat="1" applyFont="1" applyFill="1" applyBorder="1" applyAlignment="1">
      <alignment horizontal="right" vertical="center"/>
    </xf>
    <xf numFmtId="178" fontId="28" fillId="9" borderId="83" xfId="0" applyNumberFormat="1" applyFont="1" applyFill="1" applyBorder="1" applyAlignment="1">
      <alignment horizontal="right" vertical="center"/>
    </xf>
    <xf numFmtId="178" fontId="31" fillId="10" borderId="87" xfId="0" applyNumberFormat="1" applyFont="1" applyFill="1" applyBorder="1" applyAlignment="1">
      <alignment horizontal="right" vertical="center"/>
    </xf>
    <xf numFmtId="178" fontId="32" fillId="0" borderId="89" xfId="0" applyNumberFormat="1" applyFont="1" applyBorder="1" applyAlignment="1">
      <alignment horizontal="right" vertical="center"/>
    </xf>
    <xf numFmtId="178" fontId="32" fillId="0" borderId="85" xfId="0" applyNumberFormat="1" applyFont="1" applyBorder="1" applyAlignment="1">
      <alignment horizontal="right" vertical="center"/>
    </xf>
    <xf numFmtId="178" fontId="32" fillId="0" borderId="86" xfId="0" applyNumberFormat="1" applyFont="1" applyBorder="1" applyAlignment="1">
      <alignment horizontal="right" vertical="center"/>
    </xf>
    <xf numFmtId="178" fontId="28" fillId="11" borderId="90" xfId="0" applyNumberFormat="1" applyFont="1" applyFill="1" applyBorder="1" applyAlignment="1">
      <alignment horizontal="right" vertical="center"/>
    </xf>
    <xf numFmtId="178" fontId="28" fillId="12" borderId="84" xfId="0" applyNumberFormat="1" applyFont="1" applyFill="1" applyBorder="1" applyAlignment="1">
      <alignment horizontal="right" vertical="center"/>
    </xf>
    <xf numFmtId="178" fontId="31" fillId="13" borderId="88" xfId="0" applyNumberFormat="1" applyFont="1" applyFill="1" applyBorder="1" applyAlignment="1">
      <alignment horizontal="right" vertical="center"/>
    </xf>
    <xf numFmtId="178" fontId="28" fillId="11" borderId="89" xfId="0" applyNumberFormat="1" applyFont="1" applyFill="1" applyBorder="1" applyAlignment="1">
      <alignment horizontal="right" vertical="center"/>
    </xf>
    <xf numFmtId="178" fontId="28" fillId="12" borderId="85" xfId="0" applyNumberFormat="1" applyFont="1" applyFill="1" applyBorder="1" applyAlignment="1">
      <alignment horizontal="right" vertical="center"/>
    </xf>
    <xf numFmtId="178" fontId="31" fillId="13" borderId="86" xfId="0" applyNumberFormat="1" applyFont="1" applyFill="1" applyBorder="1" applyAlignment="1">
      <alignment horizontal="right" vertical="center"/>
    </xf>
    <xf numFmtId="178" fontId="28" fillId="11" borderId="91" xfId="0" applyNumberFormat="1" applyFont="1" applyFill="1" applyBorder="1" applyAlignment="1">
      <alignment horizontal="right" vertical="center"/>
    </xf>
    <xf numFmtId="178" fontId="28" fillId="12" borderId="83" xfId="0" applyNumberFormat="1" applyFont="1" applyFill="1" applyBorder="1" applyAlignment="1">
      <alignment horizontal="right" vertical="center"/>
    </xf>
    <xf numFmtId="178" fontId="31" fillId="13" borderId="87" xfId="0" applyNumberFormat="1" applyFont="1" applyFill="1" applyBorder="1" applyAlignment="1">
      <alignment horizontal="right" vertical="center"/>
    </xf>
    <xf numFmtId="0" fontId="28" fillId="7" borderId="85" xfId="0" applyNumberFormat="1" applyFont="1" applyFill="1" applyBorder="1" applyAlignment="1">
      <alignment vertical="center"/>
    </xf>
    <xf numFmtId="0" fontId="31" fillId="6" borderId="94" xfId="0" applyNumberFormat="1" applyFont="1" applyFill="1" applyBorder="1" applyAlignment="1">
      <alignment vertical="center"/>
    </xf>
    <xf numFmtId="0" fontId="31" fillId="6" borderId="92" xfId="0" applyNumberFormat="1" applyFont="1" applyFill="1" applyBorder="1" applyAlignment="1">
      <alignment vertical="center"/>
    </xf>
    <xf numFmtId="0" fontId="28" fillId="7" borderId="83" xfId="0" applyNumberFormat="1" applyFont="1" applyFill="1" applyBorder="1" applyAlignment="1">
      <alignment vertical="center"/>
    </xf>
    <xf numFmtId="0" fontId="28" fillId="0" borderId="86" xfId="0" applyNumberFormat="1" applyFont="1" applyFill="1" applyBorder="1" applyAlignment="1">
      <alignment vertical="center"/>
    </xf>
    <xf numFmtId="0" fontId="28" fillId="0" borderId="87" xfId="0" applyNumberFormat="1" applyFont="1" applyFill="1" applyBorder="1" applyAlignment="1">
      <alignment vertical="center"/>
    </xf>
    <xf numFmtId="0" fontId="32" fillId="0" borderId="82" xfId="3" applyFont="1" applyBorder="1" applyAlignment="1">
      <alignment horizontal="center" vertical="center" shrinkToFit="1"/>
    </xf>
    <xf numFmtId="0" fontId="32" fillId="0" borderId="80" xfId="3" applyFont="1" applyBorder="1" applyAlignment="1">
      <alignment horizontal="center" vertical="center" shrinkToFit="1"/>
    </xf>
    <xf numFmtId="0" fontId="32" fillId="0" borderId="81" xfId="3" applyFont="1" applyBorder="1" applyAlignment="1">
      <alignment horizontal="center" vertical="center" shrinkToFit="1"/>
    </xf>
    <xf numFmtId="0" fontId="33" fillId="0" borderId="87" xfId="0" applyFont="1" applyFill="1" applyBorder="1" applyAlignment="1">
      <alignment horizontal="center" vertical="center" wrapText="1"/>
    </xf>
    <xf numFmtId="0" fontId="33" fillId="0" borderId="88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表１３" xfId="3" xr:uid="{98654498-DD07-49E4-B42C-79AEBB5748C3}"/>
  </cellStyles>
  <dxfs count="0"/>
  <tableStyles count="0" defaultTableStyle="TableStyleMedium2" defaultPivotStyle="PivotStyleLight16"/>
  <colors>
    <mruColors>
      <color rgb="FFFFCCCC"/>
      <color rgb="FF66CCFF"/>
      <color rgb="FFFF6699"/>
      <color rgb="FF39C800"/>
      <color rgb="FF00D600"/>
      <color rgb="FFCCFFFF"/>
      <color rgb="FF99FFCC"/>
      <color rgb="FF00DA68"/>
      <color rgb="FF2FFF2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r>
              <a:rPr lang="en-US" altLang="ja-JP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lang="ja-JP" altLang="en-US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図１</a:t>
            </a:r>
            <a:r>
              <a:rPr lang="en-US" altLang="ja-JP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r>
              <a:rPr lang="ja-JP" altLang="en-US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市町別人口密度（総面積・令和２年）</a:t>
            </a:r>
          </a:p>
        </c:rich>
      </c:tx>
      <c:layout>
        <c:manualLayout>
          <c:xMode val="edge"/>
          <c:yMode val="edge"/>
          <c:x val="0.27602188001426625"/>
          <c:y val="2.60942422103042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2372222222222225E-2"/>
          <c:y val="0.13446979080223442"/>
          <c:w val="0.89192934027777782"/>
          <c:h val="0.628881775067750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'6-1-1_人口密度'!$E$4</c:f>
              <c:strCache>
                <c:ptCount val="1"/>
                <c:pt idx="0">
                  <c:v>人口密度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'6-1-1_人口密度'!$B$7:$B$25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'6-1-1_人口密度'!$E$7:$E$25</c:f>
              <c:numCache>
                <c:formatCode>0.00</c:formatCode>
                <c:ptCount val="19"/>
                <c:pt idx="0">
                  <c:v>742.86882951927839</c:v>
                </c:pt>
                <c:pt idx="1">
                  <c:v>577.2692639813074</c:v>
                </c:pt>
                <c:pt idx="2">
                  <c:v>166.86147249713665</c:v>
                </c:pt>
                <c:pt idx="3">
                  <c:v>457.15412792335871</c:v>
                </c:pt>
                <c:pt idx="4">
                  <c:v>2121.9846652904748</c:v>
                </c:pt>
                <c:pt idx="5">
                  <c:v>1493.2902762827412</c:v>
                </c:pt>
                <c:pt idx="6">
                  <c:v>1306.1301954830139</c:v>
                </c:pt>
                <c:pt idx="7">
                  <c:v>183.45998920310618</c:v>
                </c:pt>
                <c:pt idx="8">
                  <c:v>630.30945844771645</c:v>
                </c:pt>
                <c:pt idx="9">
                  <c:v>773.57954545454538</c:v>
                </c:pt>
                <c:pt idx="10">
                  <c:v>66.917249837674049</c:v>
                </c:pt>
                <c:pt idx="11">
                  <c:v>290.49360146252286</c:v>
                </c:pt>
                <c:pt idx="12">
                  <c:v>148.66807779863413</c:v>
                </c:pt>
                <c:pt idx="13">
                  <c:v>178.26530612244898</c:v>
                </c:pt>
                <c:pt idx="14">
                  <c:v>264.62401795735133</c:v>
                </c:pt>
                <c:pt idx="15">
                  <c:v>550.2501975243614</c:v>
                </c:pt>
                <c:pt idx="16">
                  <c:v>914.35897435897436</c:v>
                </c:pt>
                <c:pt idx="17">
                  <c:v>466.76449009537782</c:v>
                </c:pt>
                <c:pt idx="18">
                  <c:v>53.575900419827647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4-4664-A6F6-EF9DC4676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100"/>
        <c:axId val="502733840"/>
        <c:axId val="502719152"/>
      </c:barChart>
      <c:catAx>
        <c:axId val="50273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eaVert"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502719152"/>
        <c:crosses val="autoZero"/>
        <c:auto val="1"/>
        <c:lblAlgn val="ctr"/>
        <c:lblOffset val="100"/>
        <c:noMultiLvlLbl val="0"/>
      </c:catAx>
      <c:valAx>
        <c:axId val="502719152"/>
        <c:scaling>
          <c:orientation val="minMax"/>
          <c:max val="3000"/>
        </c:scaling>
        <c:delete val="0"/>
        <c:axPos val="l"/>
        <c:majorGridlines/>
        <c:numFmt formatCode="0;[Red]0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50273384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r>
              <a:rPr lang="en-US" altLang="ja-JP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lang="ja-JP" altLang="en-US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図２</a:t>
            </a:r>
            <a:r>
              <a:rPr lang="en-US" altLang="ja-JP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r>
              <a:rPr lang="ja-JP" altLang="en-US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市町別人口密度（可住地面積・令和２年）</a:t>
            </a:r>
          </a:p>
        </c:rich>
      </c:tx>
      <c:layout>
        <c:manualLayout>
          <c:xMode val="edge"/>
          <c:yMode val="edge"/>
          <c:x val="0.23349820632258769"/>
          <c:y val="2.60942422103042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225347222222225E-2"/>
          <c:y val="0.13446973977542404"/>
          <c:w val="0.89413420138888888"/>
          <c:h val="0.628881775067750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'6-1-1_人口密度'!$J$4</c:f>
              <c:strCache>
                <c:ptCount val="1"/>
                <c:pt idx="0">
                  <c:v>人口密度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'6-1-1_人口密度'!$G$7:$G$25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'6-1-1_人口密度'!$J$7:$J$25</c:f>
              <c:numCache>
                <c:formatCode>0.00</c:formatCode>
                <c:ptCount val="19"/>
                <c:pt idx="0">
                  <c:v>2788.8951749777752</c:v>
                </c:pt>
                <c:pt idx="1">
                  <c:v>1558.5161821173888</c:v>
                </c:pt>
                <c:pt idx="2">
                  <c:v>691.721451180911</c:v>
                </c:pt>
                <c:pt idx="3">
                  <c:v>1013.8982627171606</c:v>
                </c:pt>
                <c:pt idx="4">
                  <c:v>3107.6009501187655</c:v>
                </c:pt>
                <c:pt idx="5">
                  <c:v>1837.8449988960035</c:v>
                </c:pt>
                <c:pt idx="6">
                  <c:v>2326.5720081135905</c:v>
                </c:pt>
                <c:pt idx="7">
                  <c:v>565.88958626873318</c:v>
                </c:pt>
                <c:pt idx="8">
                  <c:v>1047.3356831847398</c:v>
                </c:pt>
                <c:pt idx="9">
                  <c:v>1646.3119709794435</c:v>
                </c:pt>
                <c:pt idx="10">
                  <c:v>393.82642663043498</c:v>
                </c:pt>
                <c:pt idx="11">
                  <c:v>690.78496203771726</c:v>
                </c:pt>
                <c:pt idx="12">
                  <c:v>568.49419670128293</c:v>
                </c:pt>
                <c:pt idx="13">
                  <c:v>373.02491103202851</c:v>
                </c:pt>
                <c:pt idx="14">
                  <c:v>404.42538593481993</c:v>
                </c:pt>
                <c:pt idx="15">
                  <c:v>727.21893491124263</c:v>
                </c:pt>
                <c:pt idx="16">
                  <c:v>914.35897435897436</c:v>
                </c:pt>
                <c:pt idx="17">
                  <c:v>535.07148864592091</c:v>
                </c:pt>
                <c:pt idx="18">
                  <c:v>369.80172852058945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1-402F-AD63-6E8CCCC06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100"/>
        <c:axId val="502720784"/>
        <c:axId val="502722416"/>
      </c:barChart>
      <c:catAx>
        <c:axId val="50272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eaVert"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502722416"/>
        <c:crosses val="autoZero"/>
        <c:auto val="1"/>
        <c:lblAlgn val="ctr"/>
        <c:lblOffset val="100"/>
        <c:noMultiLvlLbl val="0"/>
      </c:catAx>
      <c:valAx>
        <c:axId val="502722416"/>
        <c:scaling>
          <c:orientation val="minMax"/>
          <c:max val="3500"/>
        </c:scaling>
        <c:delete val="0"/>
        <c:axPos val="l"/>
        <c:majorGridlines/>
        <c:numFmt formatCode="0;[Red]0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50272078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US" sz="1050"/>
              <a:t>【</a:t>
            </a:r>
            <a:r>
              <a:rPr lang="ja-JP" sz="1050" b="0"/>
              <a:t>図</a:t>
            </a:r>
            <a:r>
              <a:rPr lang="ja-JP" altLang="en-US" sz="1050" b="0"/>
              <a:t>１</a:t>
            </a:r>
            <a:r>
              <a:rPr lang="en-US" sz="1050" b="0"/>
              <a:t>】</a:t>
            </a:r>
            <a:r>
              <a:rPr lang="ja-JP" sz="1050" b="0"/>
              <a:t>市町別男女別人口</a:t>
            </a:r>
          </a:p>
        </c:rich>
      </c:tx>
      <c:layout>
        <c:manualLayout>
          <c:xMode val="edge"/>
          <c:yMode val="edge"/>
          <c:x val="0.273185388667841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01671933235069E-2"/>
          <c:y val="7.5627676167431726E-2"/>
          <c:w val="0.89834663189943842"/>
          <c:h val="0.70715278024884665"/>
        </c:manualLayout>
      </c:layout>
      <c:barChart>
        <c:barDir val="col"/>
        <c:grouping val="stacked"/>
        <c:varyColors val="0"/>
        <c:ser>
          <c:idx val="1"/>
          <c:order val="0"/>
          <c:tx>
            <c:v>女性</c:v>
          </c:tx>
          <c:spPr>
            <a:solidFill>
              <a:srgbClr val="FF6699"/>
            </a:solidFill>
            <a:ln w="3175">
              <a:noFill/>
            </a:ln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'6-2-3_男女別人口'!$C$4:$C$22</c:f>
              <c:numCache>
                <c:formatCode>###"万"###0</c:formatCode>
                <c:ptCount val="19"/>
                <c:pt idx="0">
                  <c:v>178817</c:v>
                </c:pt>
                <c:pt idx="1">
                  <c:v>55967</c:v>
                </c:pt>
                <c:pt idx="2">
                  <c:v>55464</c:v>
                </c:pt>
                <c:pt idx="3">
                  <c:v>41253</c:v>
                </c:pt>
                <c:pt idx="4">
                  <c:v>74138</c:v>
                </c:pt>
                <c:pt idx="5">
                  <c:v>43517</c:v>
                </c:pt>
                <c:pt idx="6">
                  <c:v>34832</c:v>
                </c:pt>
                <c:pt idx="7">
                  <c:v>42618</c:v>
                </c:pt>
                <c:pt idx="8">
                  <c:v>25077</c:v>
                </c:pt>
                <c:pt idx="9">
                  <c:v>25716</c:v>
                </c:pt>
                <c:pt idx="10">
                  <c:v>22078</c:v>
                </c:pt>
                <c:pt idx="11">
                  <c:v>55011</c:v>
                </c:pt>
                <c:pt idx="12">
                  <c:v>18105</c:v>
                </c:pt>
                <c:pt idx="13" formatCode="General">
                  <c:v>9893</c:v>
                </c:pt>
                <c:pt idx="14" formatCode="General">
                  <c:v>5233</c:v>
                </c:pt>
                <c:pt idx="15">
                  <c:v>10260</c:v>
                </c:pt>
                <c:pt idx="16" formatCode="General">
                  <c:v>3532</c:v>
                </c:pt>
                <c:pt idx="17" formatCode="General">
                  <c:v>3049</c:v>
                </c:pt>
                <c:pt idx="18" formatCode="General">
                  <c:v>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A-4F5B-A8D5-57B0B5ECAF88}"/>
            </c:ext>
          </c:extLst>
        </c:ser>
        <c:ser>
          <c:idx val="0"/>
          <c:order val="1"/>
          <c:tx>
            <c:v>男性</c:v>
          </c:tx>
          <c:spPr>
            <a:solidFill>
              <a:srgbClr val="00B0F0"/>
            </a:solidFill>
            <a:ln w="3175">
              <a:noFill/>
            </a:ln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'6-2-3_男女別人口'!$B$4:$B$22</c:f>
              <c:numCache>
                <c:formatCode>###"万"###0</c:formatCode>
                <c:ptCount val="19"/>
                <c:pt idx="0">
                  <c:v>165578</c:v>
                </c:pt>
                <c:pt idx="1">
                  <c:v>55692</c:v>
                </c:pt>
                <c:pt idx="2">
                  <c:v>52529</c:v>
                </c:pt>
                <c:pt idx="3">
                  <c:v>39450</c:v>
                </c:pt>
                <c:pt idx="4">
                  <c:v>75119</c:v>
                </c:pt>
                <c:pt idx="5">
                  <c:v>41684</c:v>
                </c:pt>
                <c:pt idx="6">
                  <c:v>34074</c:v>
                </c:pt>
                <c:pt idx="7">
                  <c:v>42645</c:v>
                </c:pt>
                <c:pt idx="8">
                  <c:v>25029</c:v>
                </c:pt>
                <c:pt idx="9">
                  <c:v>27631</c:v>
                </c:pt>
                <c:pt idx="10">
                  <c:v>21175</c:v>
                </c:pt>
                <c:pt idx="11">
                  <c:v>55053</c:v>
                </c:pt>
                <c:pt idx="12">
                  <c:v>17141</c:v>
                </c:pt>
                <c:pt idx="13">
                  <c:v>10249</c:v>
                </c:pt>
                <c:pt idx="14" formatCode="General">
                  <c:v>5758</c:v>
                </c:pt>
                <c:pt idx="15">
                  <c:v>10078</c:v>
                </c:pt>
                <c:pt idx="16" formatCode="General">
                  <c:v>3302</c:v>
                </c:pt>
                <c:pt idx="17" formatCode="General">
                  <c:v>2831</c:v>
                </c:pt>
                <c:pt idx="18" formatCode="General">
                  <c:v>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A-4F5B-A8D5-57B0B5ECA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2732752"/>
        <c:axId val="502733296"/>
      </c:barChart>
      <c:catAx>
        <c:axId val="502732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eaVert"/>
          <a:lstStyle/>
          <a:p>
            <a:pPr>
              <a:defRPr sz="700" baseline="0"/>
            </a:pPr>
            <a:endParaRPr lang="ja-JP"/>
          </a:p>
        </c:txPr>
        <c:crossAx val="502733296"/>
        <c:crosses val="autoZero"/>
        <c:auto val="1"/>
        <c:lblAlgn val="ctr"/>
        <c:lblOffset val="100"/>
        <c:noMultiLvlLbl val="0"/>
      </c:catAx>
      <c:valAx>
        <c:axId val="502733296"/>
        <c:scaling>
          <c:orientation val="minMax"/>
          <c:max val="36000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ja-JP"/>
          </a:p>
        </c:txPr>
        <c:crossAx val="502732752"/>
        <c:crosses val="autoZero"/>
        <c:crossBetween val="between"/>
        <c:majorUnit val="60000"/>
        <c:dispUnits>
          <c:builtInUnit val="tenThousands"/>
        </c:dispUnits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7663019376932474"/>
          <c:y val="1.3667546874378004E-3"/>
          <c:w val="0.15482386895769079"/>
          <c:h val="6.2647886760929583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700" baseline="0">
              <a:latin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 w="6350">
      <a:solidFill>
        <a:schemeClr val="tx1"/>
      </a:solidFill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【</a:t>
            </a:r>
            <a:r>
              <a:rPr lang="ja-JP" altLang="en-US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図２</a:t>
            </a: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】</a:t>
            </a:r>
            <a:r>
              <a:rPr lang="ja-JP" altLang="en-US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市町別年齢３階級別割合</a:t>
            </a: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lang="ja-JP" altLang="en-US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男</a:t>
            </a: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c:rich>
      </c:tx>
      <c:layout>
        <c:manualLayout>
          <c:xMode val="edge"/>
          <c:yMode val="edge"/>
          <c:x val="0.18406679808531767"/>
          <c:y val="4.62919570428326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0754271124395477E-2"/>
          <c:y val="9.8623353814075623E-2"/>
          <c:w val="0.90855621211381721"/>
          <c:h val="0.65240705198916971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'6-2-3_男女別人口'!$G$3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'6-2-3_男女別人口'!$G$4:$G$22</c:f>
              <c:numCache>
                <c:formatCode>0.0</c:formatCode>
                <c:ptCount val="19"/>
                <c:pt idx="0">
                  <c:v>25.918469114255437</c:v>
                </c:pt>
                <c:pt idx="1">
                  <c:v>23.717500827418821</c:v>
                </c:pt>
                <c:pt idx="2">
                  <c:v>27.825162014694584</c:v>
                </c:pt>
                <c:pt idx="3">
                  <c:v>25.556834164429102</c:v>
                </c:pt>
                <c:pt idx="4">
                  <c:v>19.644534151913994</c:v>
                </c:pt>
                <c:pt idx="5">
                  <c:v>20.701095308955189</c:v>
                </c:pt>
                <c:pt idx="6">
                  <c:v>18.029257358579603</c:v>
                </c:pt>
                <c:pt idx="7">
                  <c:v>27.391470461817661</c:v>
                </c:pt>
                <c:pt idx="8">
                  <c:v>23.902615986134066</c:v>
                </c:pt>
                <c:pt idx="9">
                  <c:v>24.016822843650854</c:v>
                </c:pt>
                <c:pt idx="10">
                  <c:v>35.586680005716737</c:v>
                </c:pt>
                <c:pt idx="11">
                  <c:v>25.681200170184429</c:v>
                </c:pt>
                <c:pt idx="12">
                  <c:v>29.240146762930525</c:v>
                </c:pt>
                <c:pt idx="13">
                  <c:v>29.369028662420384</c:v>
                </c:pt>
                <c:pt idx="14">
                  <c:v>27.583187390542907</c:v>
                </c:pt>
                <c:pt idx="15">
                  <c:v>22.465425242295545</c:v>
                </c:pt>
                <c:pt idx="16">
                  <c:v>26.862026862026863</c:v>
                </c:pt>
                <c:pt idx="17">
                  <c:v>32.525828286426787</c:v>
                </c:pt>
                <c:pt idx="18">
                  <c:v>32.886951105574589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74-431E-9000-0957CCB94E70}"/>
            </c:ext>
          </c:extLst>
        </c:ser>
        <c:ser>
          <c:idx val="1"/>
          <c:order val="1"/>
          <c:tx>
            <c:strRef>
              <c:f>'6-2-3_男女別人口'!$F$3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'6-2-3_男女別人口'!$F$4:$F$22</c:f>
              <c:numCache>
                <c:formatCode>0.0</c:formatCode>
                <c:ptCount val="19"/>
                <c:pt idx="0">
                  <c:v>60.632674686779282</c:v>
                </c:pt>
                <c:pt idx="1">
                  <c:v>64.007281285624984</c:v>
                </c:pt>
                <c:pt idx="2">
                  <c:v>59.517009080702032</c:v>
                </c:pt>
                <c:pt idx="3">
                  <c:v>60.723692622426796</c:v>
                </c:pt>
                <c:pt idx="4">
                  <c:v>66.337272051918191</c:v>
                </c:pt>
                <c:pt idx="5">
                  <c:v>63.401068475105504</c:v>
                </c:pt>
                <c:pt idx="6">
                  <c:v>66.648970683654809</c:v>
                </c:pt>
                <c:pt idx="7">
                  <c:v>60.501934189789388</c:v>
                </c:pt>
                <c:pt idx="8">
                  <c:v>62.344310532468057</c:v>
                </c:pt>
                <c:pt idx="9">
                  <c:v>63.830886150667752</c:v>
                </c:pt>
                <c:pt idx="10">
                  <c:v>53.80877518936687</c:v>
                </c:pt>
                <c:pt idx="11">
                  <c:v>61.625261288592093</c:v>
                </c:pt>
                <c:pt idx="12">
                  <c:v>58.024618298023434</c:v>
                </c:pt>
                <c:pt idx="13">
                  <c:v>58.887340764331213</c:v>
                </c:pt>
                <c:pt idx="14">
                  <c:v>61.260945709281962</c:v>
                </c:pt>
                <c:pt idx="15">
                  <c:v>62.419688554938475</c:v>
                </c:pt>
                <c:pt idx="16">
                  <c:v>59.859584859584857</c:v>
                </c:pt>
                <c:pt idx="17">
                  <c:v>56.287851799073742</c:v>
                </c:pt>
                <c:pt idx="18">
                  <c:v>51.977577078791654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74-431E-9000-0957CCB94E70}"/>
            </c:ext>
          </c:extLst>
        </c:ser>
        <c:ser>
          <c:idx val="0"/>
          <c:order val="2"/>
          <c:tx>
            <c:strRef>
              <c:f>'6-2-3_男女別人口'!$E$3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'6-2-3_男女別人口'!$E$4:$E$22</c:f>
              <c:numCache>
                <c:formatCode>0.0</c:formatCode>
                <c:ptCount val="19"/>
                <c:pt idx="0">
                  <c:v>13.448856198965281</c:v>
                </c:pt>
                <c:pt idx="1">
                  <c:v>12.275217886956202</c:v>
                </c:pt>
                <c:pt idx="2">
                  <c:v>12.657828904603385</c:v>
                </c:pt>
                <c:pt idx="3">
                  <c:v>13.719473213144099</c:v>
                </c:pt>
                <c:pt idx="4">
                  <c:v>14.018193796167809</c:v>
                </c:pt>
                <c:pt idx="5">
                  <c:v>15.897836215939307</c:v>
                </c:pt>
                <c:pt idx="6">
                  <c:v>15.321771957765588</c:v>
                </c:pt>
                <c:pt idx="7">
                  <c:v>12.10659534839295</c:v>
                </c:pt>
                <c:pt idx="8">
                  <c:v>13.75307348139788</c:v>
                </c:pt>
                <c:pt idx="9">
                  <c:v>12.152291005681398</c:v>
                </c:pt>
                <c:pt idx="10">
                  <c:v>10.604544804916392</c:v>
                </c:pt>
                <c:pt idx="11">
                  <c:v>12.693538541223479</c:v>
                </c:pt>
                <c:pt idx="12">
                  <c:v>12.735234939046041</c:v>
                </c:pt>
                <c:pt idx="13">
                  <c:v>11.743630573248408</c:v>
                </c:pt>
                <c:pt idx="14">
                  <c:v>11.15586690017513</c:v>
                </c:pt>
                <c:pt idx="15">
                  <c:v>15.11488620276598</c:v>
                </c:pt>
                <c:pt idx="16">
                  <c:v>13.278388278388279</c:v>
                </c:pt>
                <c:pt idx="17">
                  <c:v>11.186319914499466</c:v>
                </c:pt>
                <c:pt idx="18">
                  <c:v>15.135471815633759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4-431E-9000-0957CCB94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180735"/>
        <c:axId val="305176159"/>
      </c:barChart>
      <c:catAx>
        <c:axId val="30518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05176159"/>
        <c:crosses val="autoZero"/>
        <c:auto val="1"/>
        <c:lblAlgn val="ctr"/>
        <c:lblOffset val="100"/>
        <c:noMultiLvlLbl val="0"/>
      </c:catAx>
      <c:valAx>
        <c:axId val="305176159"/>
        <c:scaling>
          <c:orientation val="minMax"/>
        </c:scaling>
        <c:delete val="0"/>
        <c:axPos val="l"/>
        <c:majorGridlines>
          <c:spPr>
            <a:ln w="6350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05180735"/>
        <c:crosses val="autoZero"/>
        <c:crossBetween val="between"/>
        <c:majorUnit val="0.25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577657414032001"/>
          <c:y val="9.7448150460636464E-3"/>
          <c:w val="0.33389565983594627"/>
          <c:h val="8.3173635454323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【</a:t>
            </a:r>
            <a:r>
              <a:rPr lang="ja-JP" altLang="en-US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図３</a:t>
            </a: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】</a:t>
            </a:r>
            <a:r>
              <a:rPr lang="ja-JP" altLang="en-US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市町別年齢３階級別割合</a:t>
            </a: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lang="ja-JP" altLang="en-US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女</a:t>
            </a:r>
            <a:r>
              <a:rPr lang="en-US" altLang="ja-JP" sz="10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c:rich>
      </c:tx>
      <c:layout>
        <c:manualLayout>
          <c:xMode val="edge"/>
          <c:yMode val="edge"/>
          <c:x val="0.188643726468785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0762192452499778E-2"/>
          <c:y val="9.765474817377931E-2"/>
          <c:w val="0.90945451361527008"/>
          <c:h val="0.6569069588619761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'6-2-3_男女別人口'!$J$3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'6-2-3_男女別人口'!$J$4:$J$22</c:f>
              <c:numCache>
                <c:formatCode>0.0</c:formatCode>
                <c:ptCount val="19"/>
                <c:pt idx="0">
                  <c:v>30.446377076421445</c:v>
                </c:pt>
                <c:pt idx="1">
                  <c:v>29.524661711802196</c:v>
                </c:pt>
                <c:pt idx="2">
                  <c:v>33.9109230968171</c:v>
                </c:pt>
                <c:pt idx="3">
                  <c:v>30.901130081698547</c:v>
                </c:pt>
                <c:pt idx="4">
                  <c:v>24.992147568601695</c:v>
                </c:pt>
                <c:pt idx="5">
                  <c:v>24.703336590813905</c:v>
                </c:pt>
                <c:pt idx="6">
                  <c:v>21.895745540610747</c:v>
                </c:pt>
                <c:pt idx="7">
                  <c:v>33.826743965025663</c:v>
                </c:pt>
                <c:pt idx="8">
                  <c:v>29.928510844541378</c:v>
                </c:pt>
                <c:pt idx="9">
                  <c:v>30.314356533029073</c:v>
                </c:pt>
                <c:pt idx="10">
                  <c:v>41.543229570211018</c:v>
                </c:pt>
                <c:pt idx="11">
                  <c:v>31.373415042602918</c:v>
                </c:pt>
                <c:pt idx="12">
                  <c:v>34.117318435754193</c:v>
                </c:pt>
                <c:pt idx="13">
                  <c:v>36.147164026571282</c:v>
                </c:pt>
                <c:pt idx="14">
                  <c:v>36.18042226487524</c:v>
                </c:pt>
                <c:pt idx="15">
                  <c:v>27.56038392574623</c:v>
                </c:pt>
                <c:pt idx="16">
                  <c:v>32.934813549672647</c:v>
                </c:pt>
                <c:pt idx="17">
                  <c:v>39.503311258278146</c:v>
                </c:pt>
                <c:pt idx="18">
                  <c:v>38.341519791967642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A55-4C6D-95D5-A2A63787EA78}"/>
            </c:ext>
          </c:extLst>
        </c:ser>
        <c:ser>
          <c:idx val="0"/>
          <c:order val="1"/>
          <c:tx>
            <c:strRef>
              <c:f>'6-2-3_男女別人口'!$I$3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'6-2-3_男女別人口'!$I$4:$I$22</c:f>
              <c:numCache>
                <c:formatCode>0.0</c:formatCode>
                <c:ptCount val="19"/>
                <c:pt idx="0">
                  <c:v>57.705814836598698</c:v>
                </c:pt>
                <c:pt idx="1">
                  <c:v>59.078541297638829</c:v>
                </c:pt>
                <c:pt idx="2">
                  <c:v>54.694918072155616</c:v>
                </c:pt>
                <c:pt idx="3">
                  <c:v>56.484516413091335</c:v>
                </c:pt>
                <c:pt idx="4">
                  <c:v>61.451700408326431</c:v>
                </c:pt>
                <c:pt idx="5">
                  <c:v>60.614733119270326</c:v>
                </c:pt>
                <c:pt idx="6">
                  <c:v>63.964093979102927</c:v>
                </c:pt>
                <c:pt idx="7">
                  <c:v>54.863619083824368</c:v>
                </c:pt>
                <c:pt idx="8">
                  <c:v>57.898138050809806</c:v>
                </c:pt>
                <c:pt idx="9">
                  <c:v>57.626785222488884</c:v>
                </c:pt>
                <c:pt idx="10">
                  <c:v>49.177339227929444</c:v>
                </c:pt>
                <c:pt idx="11">
                  <c:v>56.453007968494084</c:v>
                </c:pt>
                <c:pt idx="12">
                  <c:v>54.312849162011176</c:v>
                </c:pt>
                <c:pt idx="13">
                  <c:v>52.682677567705674</c:v>
                </c:pt>
                <c:pt idx="14">
                  <c:v>52.821497120921308</c:v>
                </c:pt>
                <c:pt idx="15">
                  <c:v>58.126779875540556</c:v>
                </c:pt>
                <c:pt idx="16">
                  <c:v>54.881867349843439</c:v>
                </c:pt>
                <c:pt idx="17">
                  <c:v>52.152317880794705</c:v>
                </c:pt>
                <c:pt idx="18">
                  <c:v>48.569777520947703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A55-4C6D-95D5-A2A63787EA78}"/>
            </c:ext>
          </c:extLst>
        </c:ser>
        <c:ser>
          <c:idx val="2"/>
          <c:order val="2"/>
          <c:tx>
            <c:strRef>
              <c:f>'6-2-3_男女別人口'!$H$3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'6-2-3_男女別人口'!$A$4:$A$22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'6-2-3_男女別人口'!$H$4:$H$22</c:f>
              <c:numCache>
                <c:formatCode>0.0</c:formatCode>
                <c:ptCount val="19"/>
                <c:pt idx="0">
                  <c:v>11.84780808697986</c:v>
                </c:pt>
                <c:pt idx="1">
                  <c:v>11.396796990558974</c:v>
                </c:pt>
                <c:pt idx="2">
                  <c:v>11.394158831027285</c:v>
                </c:pt>
                <c:pt idx="3">
                  <c:v>12.614353505210117</c:v>
                </c:pt>
                <c:pt idx="4">
                  <c:v>13.556152023071871</c:v>
                </c:pt>
                <c:pt idx="5">
                  <c:v>14.681930289915771</c:v>
                </c:pt>
                <c:pt idx="6">
                  <c:v>14.140160480286324</c:v>
                </c:pt>
                <c:pt idx="7">
                  <c:v>11.309636951149972</c:v>
                </c:pt>
                <c:pt idx="8">
                  <c:v>12.173351104648814</c:v>
                </c:pt>
                <c:pt idx="9">
                  <c:v>12.058858244482039</c:v>
                </c:pt>
                <c:pt idx="10">
                  <c:v>9.2794312018595324</c:v>
                </c:pt>
                <c:pt idx="11">
                  <c:v>12.173576988902997</c:v>
                </c:pt>
                <c:pt idx="12">
                  <c:v>11.569832402234637</c:v>
                </c:pt>
                <c:pt idx="13">
                  <c:v>11.170158405723045</c:v>
                </c:pt>
                <c:pt idx="14">
                  <c:v>10.998080614203454</c:v>
                </c:pt>
                <c:pt idx="15">
                  <c:v>14.312836198713216</c:v>
                </c:pt>
                <c:pt idx="16">
                  <c:v>12.183319100483917</c:v>
                </c:pt>
                <c:pt idx="17">
                  <c:v>8.3443708609271532</c:v>
                </c:pt>
                <c:pt idx="18">
                  <c:v>13.088702687084657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55-4C6D-95D5-A2A63787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151615"/>
        <c:axId val="305170335"/>
      </c:barChart>
      <c:catAx>
        <c:axId val="30515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05170335"/>
        <c:crosses val="autoZero"/>
        <c:auto val="1"/>
        <c:lblAlgn val="ctr"/>
        <c:lblOffset val="100"/>
        <c:noMultiLvlLbl val="0"/>
      </c:catAx>
      <c:valAx>
        <c:axId val="305170335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05151615"/>
        <c:crosses val="autoZero"/>
        <c:crossBetween val="between"/>
        <c:majorUnit val="0.25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7161216180719729"/>
          <c:y val="1.5921280276816607E-2"/>
          <c:w val="0.32838783819280271"/>
          <c:h val="8.9264705882352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emf"/><Relationship Id="rId7" Type="http://schemas.openxmlformats.org/officeDocument/2006/relationships/image" Target="../media/image5.emf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6" Type="http://schemas.openxmlformats.org/officeDocument/2006/relationships/image" Target="../media/image4.emf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52820</xdr:colOff>
      <xdr:row>28</xdr:row>
      <xdr:rowOff>82910</xdr:rowOff>
    </xdr:from>
    <xdr:to>
      <xdr:col>10</xdr:col>
      <xdr:colOff>133350</xdr:colOff>
      <xdr:row>49</xdr:row>
      <xdr:rowOff>157811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433820</xdr:colOff>
      <xdr:row>28</xdr:row>
      <xdr:rowOff>92435</xdr:rowOff>
    </xdr:from>
    <xdr:to>
      <xdr:col>21</xdr:col>
      <xdr:colOff>28575</xdr:colOff>
      <xdr:row>49</xdr:row>
      <xdr:rowOff>167336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85723</xdr:colOff>
      <xdr:row>52</xdr:row>
      <xdr:rowOff>123825</xdr:rowOff>
    </xdr:from>
    <xdr:to>
      <xdr:col>14</xdr:col>
      <xdr:colOff>723900</xdr:colOff>
      <xdr:row>57</xdr:row>
      <xdr:rowOff>85725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5723" y="14478000"/>
          <a:ext cx="9839327" cy="1666875"/>
        </a:xfrm>
        <a:prstGeom prst="wedgeRoundRectCallout">
          <a:avLst>
            <a:gd name="adj1" fmla="val 37592"/>
            <a:gd name="adj2" fmla="val 7113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0</xdr:colOff>
      <xdr:row>58</xdr:row>
      <xdr:rowOff>28575</xdr:rowOff>
    </xdr:from>
    <xdr:ext cx="949750" cy="1327398"/>
    <xdr:pic>
      <xdr:nvPicPr>
        <xdr:cNvPr id="7" name="図 6" descr="カラー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6268700"/>
          <a:ext cx="949750" cy="1327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0.03464</cdr:y>
    </cdr:from>
    <cdr:to>
      <cdr:x>0.18347</cdr:x>
      <cdr:y>0.10163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134243"/>
          <a:ext cx="980210" cy="259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（人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/km</a:t>
          </a:r>
          <a:r>
            <a:rPr lang="en-US" altLang="ja-JP" sz="900" baseline="30000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2.05914E-7</cdr:x>
      <cdr:y>0.03464</cdr:y>
    </cdr:from>
    <cdr:to>
      <cdr:x>0.21575</cdr:x>
      <cdr:y>0.10163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" y="134243"/>
          <a:ext cx="1047750" cy="259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（人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/km</a:t>
          </a:r>
          <a:r>
            <a:rPr lang="en-US" altLang="ja-JP" sz="900" baseline="30000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28863</xdr:colOff>
      <xdr:row>1</xdr:row>
      <xdr:rowOff>3750</xdr:rowOff>
    </xdr:from>
    <xdr:to>
      <xdr:col>21</xdr:col>
      <xdr:colOff>259772</xdr:colOff>
      <xdr:row>14</xdr:row>
      <xdr:rowOff>75047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4384E05-EFCC-4D7E-8929-1050C4DCF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230910</xdr:colOff>
      <xdr:row>0</xdr:row>
      <xdr:rowOff>44106</xdr:rowOff>
    </xdr:from>
    <xdr:to>
      <xdr:col>17</xdr:col>
      <xdr:colOff>432955</xdr:colOff>
      <xdr:row>8</xdr:row>
      <xdr:rowOff>116183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CF189F4-ADEC-429D-B658-9DC9B84BF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955" y="44106"/>
          <a:ext cx="2262909" cy="1857858"/>
        </a:xfrm>
        <a:prstGeom prst="rect">
          <a:avLst/>
        </a:prstGeom>
      </xdr:spPr>
    </xdr:pic>
    <xdr:clientData/>
  </xdr:twoCellAnchor>
  <xdr:twoCellAnchor>
    <xdr:from>
      <xdr:col>16</xdr:col>
      <xdr:colOff>323272</xdr:colOff>
      <xdr:row>4</xdr:row>
      <xdr:rowOff>138541</xdr:rowOff>
    </xdr:from>
    <xdr:to>
      <xdr:col>21</xdr:col>
      <xdr:colOff>150091</xdr:colOff>
      <xdr:row>7</xdr:row>
      <xdr:rowOff>190498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144C38A1-C8CF-42C6-A10D-CCC13E93CD3B}"/>
            </a:ext>
          </a:extLst>
        </xdr:cNvPr>
        <xdr:cNvSpPr/>
      </xdr:nvSpPr>
      <xdr:spPr>
        <a:xfrm>
          <a:off x="7429750" y="1033063"/>
          <a:ext cx="2477254" cy="698000"/>
        </a:xfrm>
        <a:prstGeom prst="wedgeRoundRectCallout">
          <a:avLst>
            <a:gd name="adj1" fmla="val -53697"/>
            <a:gd name="adj2" fmla="val -24894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513521</xdr:colOff>
      <xdr:row>14</xdr:row>
      <xdr:rowOff>88599</xdr:rowOff>
    </xdr:from>
    <xdr:to>
      <xdr:col>22</xdr:col>
      <xdr:colOff>99390</xdr:colOff>
      <xdr:row>20</xdr:row>
      <xdr:rowOff>132522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EC2AFCEB-0EB4-4AE8-AB53-8482E27C8438}"/>
            </a:ext>
          </a:extLst>
        </xdr:cNvPr>
        <xdr:cNvGrpSpPr/>
      </xdr:nvGrpSpPr>
      <xdr:grpSpPr>
        <a:xfrm>
          <a:off x="8841105" y="2883501"/>
          <a:ext cx="1510696" cy="1226747"/>
          <a:chOff x="4505622" y="5676976"/>
          <a:chExt cx="1477818" cy="1408546"/>
        </a:xfrm>
      </xdr:grpSpPr>
      <xdr:sp macro="" textlink="">
        <xdr:nvSpPr>
          <xdr:cNvPr id="40" name="吹き出し: 角を丸めた四角形 39">
            <a:extLst>
              <a:ext uri="{FF2B5EF4-FFF2-40B4-BE49-F238E27FC236}">
                <a16:creationId xmlns:a16="http://schemas.microsoft.com/office/drawing/2014/main" id="{60E989EB-276B-46B9-BADD-C12281D74DDF}"/>
              </a:ext>
            </a:extLst>
          </xdr:cNvPr>
          <xdr:cNvSpPr/>
        </xdr:nvSpPr>
        <xdr:spPr>
          <a:xfrm>
            <a:off x="4505622" y="5676976"/>
            <a:ext cx="1477818" cy="1408546"/>
          </a:xfrm>
          <a:prstGeom prst="wedgeRoundRectCallout">
            <a:avLst>
              <a:gd name="adj1" fmla="val 5051"/>
              <a:gd name="adj2" fmla="val 59623"/>
              <a:gd name="adj3" fmla="val 16667"/>
            </a:avLst>
          </a:prstGeom>
          <a:solidFill>
            <a:srgbClr val="66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9" name="図 48">
            <a:extLst>
              <a:ext uri="{FF2B5EF4-FFF2-40B4-BE49-F238E27FC236}">
                <a16:creationId xmlns:a16="http://schemas.microsoft.com/office/drawing/2014/main" id="{F6B6495A-3BE0-40CD-9FD5-8F5F29C830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88969" y="5735305"/>
            <a:ext cx="1310025" cy="11493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15587</xdr:colOff>
      <xdr:row>24</xdr:row>
      <xdr:rowOff>15008</xdr:rowOff>
    </xdr:from>
    <xdr:to>
      <xdr:col>9</xdr:col>
      <xdr:colOff>168564</xdr:colOff>
      <xdr:row>34</xdr:row>
      <xdr:rowOff>207817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7DBD8F2-6C63-49BB-BDC4-8DFFA066D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225137</xdr:colOff>
      <xdr:row>24</xdr:row>
      <xdr:rowOff>16742</xdr:rowOff>
    </xdr:from>
    <xdr:to>
      <xdr:col>19</xdr:col>
      <xdr:colOff>423582</xdr:colOff>
      <xdr:row>34</xdr:row>
      <xdr:rowOff>209860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D5281-08B8-453B-863E-1309C0E16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34634</xdr:colOff>
      <xdr:row>14</xdr:row>
      <xdr:rowOff>103909</xdr:rowOff>
    </xdr:from>
    <xdr:to>
      <xdr:col>16</xdr:col>
      <xdr:colOff>502226</xdr:colOff>
      <xdr:row>19</xdr:row>
      <xdr:rowOff>196853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4499E43-07FE-45C6-BE7A-5219664E883F}"/>
            </a:ext>
          </a:extLst>
        </xdr:cNvPr>
        <xdr:cNvGrpSpPr/>
      </xdr:nvGrpSpPr>
      <xdr:grpSpPr>
        <a:xfrm>
          <a:off x="6193479" y="2896525"/>
          <a:ext cx="1555772" cy="1074377"/>
          <a:chOff x="6113316" y="2990271"/>
          <a:chExt cx="1529774" cy="1103172"/>
        </a:xfrm>
      </xdr:grpSpPr>
      <xdr:sp macro="" textlink="">
        <xdr:nvSpPr>
          <xdr:cNvPr id="60" name="吹き出し: 角を丸めた四角形 59">
            <a:extLst>
              <a:ext uri="{FF2B5EF4-FFF2-40B4-BE49-F238E27FC236}">
                <a16:creationId xmlns:a16="http://schemas.microsoft.com/office/drawing/2014/main" id="{BCD49742-5FD2-4F6E-9875-B2462E362EE7}"/>
              </a:ext>
            </a:extLst>
          </xdr:cNvPr>
          <xdr:cNvSpPr/>
        </xdr:nvSpPr>
        <xdr:spPr>
          <a:xfrm>
            <a:off x="6113316" y="2990271"/>
            <a:ext cx="1506683" cy="1067956"/>
          </a:xfrm>
          <a:prstGeom prst="wedgeRoundRectCallout">
            <a:avLst>
              <a:gd name="adj1" fmla="val 58206"/>
              <a:gd name="adj2" fmla="val 37934"/>
              <a:gd name="adj3" fmla="val 16667"/>
            </a:avLst>
          </a:prstGeom>
          <a:solidFill>
            <a:srgbClr val="66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5" name="図 24">
            <a:extLst>
              <a:ext uri="{FF2B5EF4-FFF2-40B4-BE49-F238E27FC236}">
                <a16:creationId xmlns:a16="http://schemas.microsoft.com/office/drawing/2014/main" id="{D33BEFD8-D247-4242-8D84-E848F8FD80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19090" y="3007593"/>
            <a:ext cx="1524000" cy="1085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14</xdr:col>
      <xdr:colOff>41413</xdr:colOff>
      <xdr:row>19</xdr:row>
      <xdr:rowOff>171425</xdr:rowOff>
    </xdr:from>
    <xdr:to>
      <xdr:col>16</xdr:col>
      <xdr:colOff>457049</xdr:colOff>
      <xdr:row>23</xdr:row>
      <xdr:rowOff>165738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1A50274-FC6F-40D8-9428-324D40231EA7}"/>
            </a:ext>
          </a:extLst>
        </xdr:cNvPr>
        <xdr:cNvGrpSpPr/>
      </xdr:nvGrpSpPr>
      <xdr:grpSpPr>
        <a:xfrm>
          <a:off x="6200258" y="3948141"/>
          <a:ext cx="1502673" cy="786545"/>
          <a:chOff x="6130636" y="4121727"/>
          <a:chExt cx="1477818" cy="779403"/>
        </a:xfrm>
      </xdr:grpSpPr>
      <xdr:sp macro="" textlink="">
        <xdr:nvSpPr>
          <xdr:cNvPr id="28" name="吹き出し: 角を丸めた四角形 27">
            <a:extLst>
              <a:ext uri="{FF2B5EF4-FFF2-40B4-BE49-F238E27FC236}">
                <a16:creationId xmlns:a16="http://schemas.microsoft.com/office/drawing/2014/main" id="{CE71D1CB-4FF8-468F-8FA4-5C3FDF7D64A9}"/>
              </a:ext>
            </a:extLst>
          </xdr:cNvPr>
          <xdr:cNvSpPr/>
        </xdr:nvSpPr>
        <xdr:spPr>
          <a:xfrm>
            <a:off x="6130636" y="4121727"/>
            <a:ext cx="1477818" cy="779403"/>
          </a:xfrm>
          <a:prstGeom prst="wedgeRoundRectCallout">
            <a:avLst>
              <a:gd name="adj1" fmla="val 56223"/>
              <a:gd name="adj2" fmla="val -22338"/>
              <a:gd name="adj3" fmla="val 16667"/>
            </a:avLst>
          </a:prstGeom>
          <a:solidFill>
            <a:srgbClr val="66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F874661F-F42E-4A05-BB4D-20F4EF1DEA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71045" y="4144818"/>
            <a:ext cx="1397000" cy="711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15</xdr:col>
      <xdr:colOff>378741</xdr:colOff>
      <xdr:row>15</xdr:row>
      <xdr:rowOff>20582</xdr:rowOff>
    </xdr:from>
    <xdr:to>
      <xdr:col>20</xdr:col>
      <xdr:colOff>215777</xdr:colOff>
      <xdr:row>24</xdr:row>
      <xdr:rowOff>121584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A9FCC56-DAFE-4D86-9833-49789931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5132" y="3283930"/>
          <a:ext cx="2487471" cy="2014284"/>
        </a:xfrm>
        <a:prstGeom prst="rect">
          <a:avLst/>
        </a:prstGeom>
      </xdr:spPr>
    </xdr:pic>
    <xdr:clientData/>
  </xdr:twoCellAnchor>
  <xdr:twoCellAnchor editAs="oneCell">
    <xdr:from>
      <xdr:col>17</xdr:col>
      <xdr:colOff>8283</xdr:colOff>
      <xdr:row>4</xdr:row>
      <xdr:rowOff>101775</xdr:rowOff>
    </xdr:from>
    <xdr:to>
      <xdr:col>20</xdr:col>
      <xdr:colOff>364435</xdr:colOff>
      <xdr:row>7</xdr:row>
      <xdr:rowOff>208027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2123317-168D-4FA0-A3F4-E95250013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44848" y="996297"/>
          <a:ext cx="1946413" cy="75229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0.13333</cdr:x>
      <cdr:y>0.08328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0"/>
          <a:ext cx="526460" cy="224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600">
              <a:latin typeface="BIZ UDゴシック" panose="020B0400000000000000" pitchFamily="49" charset="-128"/>
              <a:ea typeface="BIZ UDゴシック" panose="020B0400000000000000" pitchFamily="49" charset="-128"/>
            </a:rPr>
            <a:t>万人</a:t>
          </a:r>
          <a:r>
            <a:rPr lang="en-US" altLang="ja-JP" sz="60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N81"/>
  <sheetViews>
    <sheetView tabSelected="1" view="pageBreakPreview" zoomScaleNormal="100" zoomScaleSheetLayoutView="100" workbookViewId="0"/>
  </sheetViews>
  <sheetFormatPr defaultColWidth="9.33203125" defaultRowHeight="14.25"/>
  <cols>
    <col min="1" max="1" width="3" style="2" customWidth="1"/>
    <col min="2" max="2" width="13.1640625" style="2" bestFit="1" customWidth="1"/>
    <col min="3" max="5" width="12.83203125" style="2" customWidth="1"/>
    <col min="6" max="6" width="4.83203125" style="2" customWidth="1"/>
    <col min="7" max="7" width="15" style="2" customWidth="1"/>
    <col min="8" max="8" width="12.83203125" style="2" customWidth="1"/>
    <col min="9" max="9" width="13.83203125" style="2" customWidth="1"/>
    <col min="10" max="10" width="12.83203125" style="2" customWidth="1"/>
    <col min="11" max="11" width="10" style="2" customWidth="1"/>
    <col min="12" max="12" width="13.1640625" style="2" customWidth="1"/>
    <col min="13" max="14" width="12.83203125" style="2" customWidth="1"/>
    <col min="15" max="15" width="15.83203125" style="2" customWidth="1"/>
    <col min="16" max="21" width="9.33203125" style="2"/>
    <col min="22" max="22" width="4.33203125" style="2" customWidth="1"/>
    <col min="23" max="16384" width="9.33203125" style="2"/>
  </cols>
  <sheetData>
    <row r="1" spans="2:14" ht="24" customHeight="1">
      <c r="B1" s="30" t="s" ph="1">
        <v>15</v>
      </c>
    </row>
    <row r="2" spans="2:14" ht="15" customHeight="1">
      <c r="E2" s="93"/>
    </row>
    <row r="3" spans="2:14" ht="24" customHeight="1" thickBot="1">
      <c r="B3" s="1" t="s" ph="1">
        <v>35</v>
      </c>
      <c r="G3" s="1" t="s" ph="1">
        <v>57</v>
      </c>
      <c r="L3" s="1" t="s" ph="1">
        <v>19</v>
      </c>
    </row>
    <row r="4" spans="2:14" ht="21" customHeight="1">
      <c r="B4" s="40"/>
      <c r="C4" s="23" t="s" ph="1">
        <v>16</v>
      </c>
      <c r="D4" s="15" t="s" ph="1">
        <v>17</v>
      </c>
      <c r="E4" s="20" t="s" ph="1">
        <v>34</v>
      </c>
      <c r="G4" s="40"/>
      <c r="H4" s="23" t="s" ph="1">
        <v>16</v>
      </c>
      <c r="I4" s="15" t="s" ph="1">
        <v>18</v>
      </c>
      <c r="J4" s="20" t="s" ph="1">
        <v>34</v>
      </c>
      <c r="L4" s="40"/>
      <c r="M4" s="57" t="s" ph="1">
        <v>20</v>
      </c>
      <c r="N4" s="58" t="s" ph="1">
        <v>21</v>
      </c>
    </row>
    <row r="5" spans="2:14" ht="18" customHeight="1" thickBot="1">
      <c r="B5" s="41"/>
      <c r="C5" s="24" t="s">
        <v>0</v>
      </c>
      <c r="D5" s="21" t="s">
        <v>1</v>
      </c>
      <c r="E5" s="22" t="s">
        <v>2</v>
      </c>
      <c r="G5" s="41"/>
      <c r="H5" s="24" t="s">
        <v>0</v>
      </c>
      <c r="I5" s="21" t="s">
        <v>1</v>
      </c>
      <c r="J5" s="22" t="s">
        <v>2</v>
      </c>
      <c r="L5" s="41"/>
      <c r="M5" s="56" t="s">
        <v>1</v>
      </c>
      <c r="N5" s="22" t="s">
        <v>1</v>
      </c>
    </row>
    <row r="6" spans="2:14" ht="18" customHeight="1" thickBot="1">
      <c r="B6" s="48" t="s" ph="1">
        <v>8</v>
      </c>
      <c r="C6" s="49">
        <v>1413610</v>
      </c>
      <c r="D6" s="63">
        <v>4017.38</v>
      </c>
      <c r="E6" s="52">
        <f>C6/D6</f>
        <v>351.87360916816431</v>
      </c>
      <c r="G6" s="48" t="s" ph="1">
        <v>8</v>
      </c>
      <c r="H6" s="49">
        <v>1413610</v>
      </c>
      <c r="I6" s="63">
        <v>1299.5700000000002</v>
      </c>
      <c r="J6" s="52">
        <f>H6/I6</f>
        <v>1087.7521026185584</v>
      </c>
      <c r="L6" s="48" t="s" ph="1">
        <v>8</v>
      </c>
      <c r="M6" s="49">
        <v>673.17</v>
      </c>
      <c r="N6" s="52">
        <v>2044.64</v>
      </c>
    </row>
    <row r="7" spans="2:14" ht="18" customHeight="1" thickTop="1">
      <c r="B7" s="27" t="s" ph="1">
        <v>22</v>
      </c>
      <c r="C7" s="39">
        <v>345070</v>
      </c>
      <c r="D7" s="64">
        <v>464.51</v>
      </c>
      <c r="E7" s="53">
        <f>C7/D7</f>
        <v>742.86882951927839</v>
      </c>
      <c r="G7" s="27" t="s" ph="1">
        <v>22</v>
      </c>
      <c r="H7" s="39">
        <v>345070</v>
      </c>
      <c r="I7" s="64">
        <v>123.72999999999996</v>
      </c>
      <c r="J7" s="53">
        <f>H7/I7</f>
        <v>2788.8951749777752</v>
      </c>
      <c r="L7" s="27" t="s" ph="1">
        <v>22</v>
      </c>
      <c r="M7" s="39">
        <v>89.92</v>
      </c>
      <c r="N7" s="53">
        <v>250.86</v>
      </c>
    </row>
    <row r="8" spans="2:14" ht="18" customHeight="1">
      <c r="B8" s="28" t="s" ph="1">
        <v>23</v>
      </c>
      <c r="C8" s="37">
        <v>113647</v>
      </c>
      <c r="D8" s="65">
        <v>196.87</v>
      </c>
      <c r="E8" s="54">
        <f t="shared" ref="E8:E25" si="0">C8/D8</f>
        <v>577.2692639813074</v>
      </c>
      <c r="G8" s="28" t="s" ph="1">
        <v>23</v>
      </c>
      <c r="H8" s="37">
        <v>113647</v>
      </c>
      <c r="I8" s="65">
        <v>72.92</v>
      </c>
      <c r="J8" s="54">
        <f t="shared" ref="J8:J25" si="1">H8/I8</f>
        <v>1558.5161821173888</v>
      </c>
      <c r="L8" s="28" t="s" ph="1">
        <v>23</v>
      </c>
      <c r="M8" s="37">
        <v>98.59</v>
      </c>
      <c r="N8" s="54">
        <v>25.36</v>
      </c>
    </row>
    <row r="9" spans="2:14" ht="18" customHeight="1">
      <c r="B9" s="28" t="s" ph="1">
        <v>24</v>
      </c>
      <c r="C9" s="37">
        <v>113636</v>
      </c>
      <c r="D9" s="65">
        <v>681.02</v>
      </c>
      <c r="E9" s="54">
        <f t="shared" si="0"/>
        <v>166.86147249713665</v>
      </c>
      <c r="G9" s="28" t="s" ph="1">
        <v>24</v>
      </c>
      <c r="H9" s="37">
        <v>113636</v>
      </c>
      <c r="I9" s="65">
        <v>164.27999999999992</v>
      </c>
      <c r="J9" s="54">
        <f t="shared" si="1"/>
        <v>691.721451180911</v>
      </c>
      <c r="L9" s="28" t="s" ph="1">
        <v>24</v>
      </c>
      <c r="M9" s="37">
        <v>143.18</v>
      </c>
      <c r="N9" s="54">
        <v>373.56</v>
      </c>
    </row>
    <row r="10" spans="2:14" ht="18" customHeight="1">
      <c r="B10" s="28" t="s" ph="1">
        <v>25</v>
      </c>
      <c r="C10" s="37">
        <v>81122</v>
      </c>
      <c r="D10" s="65">
        <v>177.45</v>
      </c>
      <c r="E10" s="54">
        <f t="shared" si="0"/>
        <v>457.15412792335871</v>
      </c>
      <c r="G10" s="28" t="s" ph="1">
        <v>25</v>
      </c>
      <c r="H10" s="37">
        <v>81122</v>
      </c>
      <c r="I10" s="65">
        <v>80.009999999999977</v>
      </c>
      <c r="J10" s="54">
        <f t="shared" si="1"/>
        <v>1013.8982627171606</v>
      </c>
      <c r="L10" s="28" t="s" ph="1">
        <v>25</v>
      </c>
      <c r="M10" s="37">
        <v>78.180000000000007</v>
      </c>
      <c r="N10" s="54">
        <v>19.260000000000002</v>
      </c>
    </row>
    <row r="11" spans="2:14" ht="18" customHeight="1">
      <c r="B11" s="28" t="s" ph="1">
        <v>26</v>
      </c>
      <c r="C11" s="37">
        <v>143913</v>
      </c>
      <c r="D11" s="65">
        <v>67.819999999999993</v>
      </c>
      <c r="E11" s="54">
        <f t="shared" si="0"/>
        <v>2121.9846652904748</v>
      </c>
      <c r="G11" s="28" t="s" ph="1">
        <v>26</v>
      </c>
      <c r="H11" s="37">
        <v>143913</v>
      </c>
      <c r="I11" s="65">
        <v>46.309999999999988</v>
      </c>
      <c r="J11" s="54">
        <f t="shared" si="1"/>
        <v>3107.6009501187655</v>
      </c>
      <c r="L11" s="28" t="s" ph="1">
        <v>26</v>
      </c>
      <c r="M11" s="37">
        <v>19.170000000000002</v>
      </c>
      <c r="N11" s="54">
        <v>2.34</v>
      </c>
    </row>
    <row r="12" spans="2:14" ht="18" customHeight="1">
      <c r="B12" s="28" t="s" ph="1">
        <v>9</v>
      </c>
      <c r="C12" s="37">
        <v>83236</v>
      </c>
      <c r="D12" s="65">
        <v>55.74</v>
      </c>
      <c r="E12" s="54">
        <f t="shared" si="0"/>
        <v>1493.2902762827412</v>
      </c>
      <c r="G12" s="28" t="s" ph="1">
        <v>9</v>
      </c>
      <c r="H12" s="37">
        <v>83236</v>
      </c>
      <c r="I12" s="65">
        <v>45.29</v>
      </c>
      <c r="J12" s="54">
        <f t="shared" si="1"/>
        <v>1837.8449988960035</v>
      </c>
      <c r="L12" s="28" t="s" ph="1">
        <v>9</v>
      </c>
      <c r="M12" s="37">
        <v>10.16</v>
      </c>
      <c r="N12" s="54">
        <v>0.28999999999999998</v>
      </c>
    </row>
    <row r="13" spans="2:14" ht="18" customHeight="1">
      <c r="B13" s="28" t="s" ph="1">
        <v>10</v>
      </c>
      <c r="C13" s="37">
        <v>68820</v>
      </c>
      <c r="D13" s="65">
        <v>52.69</v>
      </c>
      <c r="E13" s="54">
        <f t="shared" si="0"/>
        <v>1306.1301954830139</v>
      </c>
      <c r="G13" s="28" t="s" ph="1">
        <v>10</v>
      </c>
      <c r="H13" s="37">
        <v>68820</v>
      </c>
      <c r="I13" s="65">
        <v>29.58</v>
      </c>
      <c r="J13" s="54">
        <f t="shared" si="1"/>
        <v>2326.5720081135905</v>
      </c>
      <c r="L13" s="28" t="s" ph="1">
        <v>10</v>
      </c>
      <c r="M13" s="59">
        <v>0</v>
      </c>
      <c r="N13" s="54">
        <v>23.11</v>
      </c>
    </row>
    <row r="14" spans="2:14" ht="18" customHeight="1">
      <c r="B14" s="28" t="s" ph="1">
        <v>27</v>
      </c>
      <c r="C14" s="37">
        <v>88358</v>
      </c>
      <c r="D14" s="65">
        <v>481.62</v>
      </c>
      <c r="E14" s="54">
        <f t="shared" si="0"/>
        <v>183.45998920310618</v>
      </c>
      <c r="G14" s="28" t="s" ph="1">
        <v>27</v>
      </c>
      <c r="H14" s="37">
        <v>88358</v>
      </c>
      <c r="I14" s="65">
        <v>156.13999999999999</v>
      </c>
      <c r="J14" s="54">
        <f t="shared" si="1"/>
        <v>565.88958626873318</v>
      </c>
      <c r="L14" s="28" t="s" ph="1">
        <v>27</v>
      </c>
      <c r="M14" s="59">
        <v>0</v>
      </c>
      <c r="N14" s="54">
        <v>325.48</v>
      </c>
    </row>
    <row r="15" spans="2:14" ht="18" customHeight="1">
      <c r="B15" s="28" t="s" ph="1">
        <v>28</v>
      </c>
      <c r="C15" s="37">
        <v>50513</v>
      </c>
      <c r="D15" s="65">
        <v>80.14</v>
      </c>
      <c r="E15" s="54">
        <f t="shared" si="0"/>
        <v>630.30945844771645</v>
      </c>
      <c r="G15" s="28" t="s" ph="1">
        <v>28</v>
      </c>
      <c r="H15" s="37">
        <v>50513</v>
      </c>
      <c r="I15" s="65">
        <v>48.230000000000004</v>
      </c>
      <c r="J15" s="54">
        <f t="shared" si="1"/>
        <v>1047.3356831847398</v>
      </c>
      <c r="L15" s="28" t="s" ph="1">
        <v>28</v>
      </c>
      <c r="M15" s="37">
        <v>19.579999999999998</v>
      </c>
      <c r="N15" s="54">
        <v>12.33</v>
      </c>
    </row>
    <row r="16" spans="2:14" ht="18" customHeight="1">
      <c r="B16" s="28" t="s" ph="1">
        <v>29</v>
      </c>
      <c r="C16" s="37">
        <v>54460</v>
      </c>
      <c r="D16" s="65">
        <v>70.400000000000006</v>
      </c>
      <c r="E16" s="54">
        <f t="shared" si="0"/>
        <v>773.57954545454538</v>
      </c>
      <c r="G16" s="28" t="s" ph="1">
        <v>29</v>
      </c>
      <c r="H16" s="37">
        <v>54460</v>
      </c>
      <c r="I16" s="65">
        <v>33.080000000000005</v>
      </c>
      <c r="J16" s="54">
        <f t="shared" si="1"/>
        <v>1646.3119709794435</v>
      </c>
      <c r="L16" s="28" t="s" ph="1">
        <v>29</v>
      </c>
      <c r="M16" s="59">
        <v>0</v>
      </c>
      <c r="N16" s="54">
        <v>37.32</v>
      </c>
    </row>
    <row r="17" spans="2:14" ht="18" customHeight="1">
      <c r="B17" s="28" t="s" ph="1">
        <v>11</v>
      </c>
      <c r="C17" s="37">
        <v>46377</v>
      </c>
      <c r="D17" s="65">
        <v>693.05</v>
      </c>
      <c r="E17" s="54">
        <f t="shared" si="0"/>
        <v>66.917249837674049</v>
      </c>
      <c r="G17" s="28" t="s" ph="1">
        <v>11</v>
      </c>
      <c r="H17" s="37">
        <v>46377</v>
      </c>
      <c r="I17" s="65">
        <v>117.75999999999993</v>
      </c>
      <c r="J17" s="54">
        <f t="shared" si="1"/>
        <v>393.82642663043498</v>
      </c>
      <c r="L17" s="28" t="s" ph="1">
        <v>11</v>
      </c>
      <c r="M17" s="37">
        <v>181.93</v>
      </c>
      <c r="N17" s="54">
        <v>393.36</v>
      </c>
    </row>
    <row r="18" spans="2:14" ht="18" customHeight="1">
      <c r="B18" s="28" t="s" ph="1">
        <v>30</v>
      </c>
      <c r="C18" s="37">
        <v>112819</v>
      </c>
      <c r="D18" s="65">
        <v>388.37</v>
      </c>
      <c r="E18" s="54">
        <f t="shared" si="0"/>
        <v>290.49360146252286</v>
      </c>
      <c r="G18" s="28" t="s" ph="1">
        <v>30</v>
      </c>
      <c r="H18" s="37">
        <v>112819</v>
      </c>
      <c r="I18" s="65">
        <v>163.32000000000002</v>
      </c>
      <c r="J18" s="54">
        <f t="shared" si="1"/>
        <v>690.78496203771726</v>
      </c>
      <c r="L18" s="28" t="s" ph="1">
        <v>30</v>
      </c>
      <c r="M18" s="37">
        <v>5.15</v>
      </c>
      <c r="N18" s="54">
        <v>219.9</v>
      </c>
    </row>
    <row r="19" spans="2:14" ht="18" customHeight="1">
      <c r="B19" s="28" t="s" ph="1">
        <v>12</v>
      </c>
      <c r="C19" s="37">
        <v>37225</v>
      </c>
      <c r="D19" s="65">
        <v>250.39</v>
      </c>
      <c r="E19" s="54">
        <f t="shared" si="0"/>
        <v>148.66807779863413</v>
      </c>
      <c r="G19" s="28" t="s" ph="1">
        <v>12</v>
      </c>
      <c r="H19" s="37">
        <v>37225</v>
      </c>
      <c r="I19" s="65">
        <v>65.47999999999999</v>
      </c>
      <c r="J19" s="54">
        <f t="shared" si="1"/>
        <v>568.49419670128293</v>
      </c>
      <c r="L19" s="28" t="s" ph="1">
        <v>12</v>
      </c>
      <c r="M19" s="37">
        <v>27.32</v>
      </c>
      <c r="N19" s="54">
        <v>157.59</v>
      </c>
    </row>
    <row r="20" spans="2:14" ht="18" customHeight="1">
      <c r="B20" s="28" t="s" ph="1">
        <v>13</v>
      </c>
      <c r="C20" s="37">
        <v>20964</v>
      </c>
      <c r="D20" s="65">
        <v>117.6</v>
      </c>
      <c r="E20" s="54">
        <f t="shared" si="0"/>
        <v>178.26530612244898</v>
      </c>
      <c r="G20" s="28" t="s" ph="1">
        <v>13</v>
      </c>
      <c r="H20" s="37">
        <v>20964</v>
      </c>
      <c r="I20" s="65">
        <v>56.199999999999996</v>
      </c>
      <c r="J20" s="54">
        <f t="shared" si="1"/>
        <v>373.02491103202851</v>
      </c>
      <c r="L20" s="28" t="s" ph="1">
        <v>13</v>
      </c>
      <c r="M20" s="59">
        <v>0</v>
      </c>
      <c r="N20" s="54">
        <v>61.4</v>
      </c>
    </row>
    <row r="21" spans="2:14" ht="18" customHeight="1">
      <c r="B21" s="28" t="s" ph="1">
        <v>31</v>
      </c>
      <c r="C21" s="37">
        <v>11789</v>
      </c>
      <c r="D21" s="65">
        <v>44.55</v>
      </c>
      <c r="E21" s="54">
        <f t="shared" si="0"/>
        <v>264.62401795735133</v>
      </c>
      <c r="G21" s="28" t="s" ph="1">
        <v>31</v>
      </c>
      <c r="H21" s="37">
        <v>11789</v>
      </c>
      <c r="I21" s="65">
        <v>29.15</v>
      </c>
      <c r="J21" s="54">
        <f t="shared" si="1"/>
        <v>404.42538593481993</v>
      </c>
      <c r="L21" s="28" t="s" ph="1">
        <v>31</v>
      </c>
      <c r="M21" s="59">
        <v>0</v>
      </c>
      <c r="N21" s="54">
        <v>15.4</v>
      </c>
    </row>
    <row r="22" spans="2:14" ht="18" customHeight="1">
      <c r="B22" s="28" t="s" ph="1">
        <v>6</v>
      </c>
      <c r="C22" s="37">
        <v>20893</v>
      </c>
      <c r="D22" s="65">
        <v>37.97</v>
      </c>
      <c r="E22" s="54">
        <f t="shared" si="0"/>
        <v>550.2501975243614</v>
      </c>
      <c r="G22" s="28" t="s" ph="1">
        <v>6</v>
      </c>
      <c r="H22" s="37">
        <v>20893</v>
      </c>
      <c r="I22" s="65">
        <v>28.729999999999997</v>
      </c>
      <c r="J22" s="54">
        <f t="shared" si="1"/>
        <v>727.21893491124263</v>
      </c>
      <c r="L22" s="28" t="s" ph="1">
        <v>6</v>
      </c>
      <c r="M22" s="59">
        <v>0</v>
      </c>
      <c r="N22" s="54">
        <v>9.24</v>
      </c>
    </row>
    <row r="23" spans="2:14" ht="18" customHeight="1">
      <c r="B23" s="28" t="s" ph="1">
        <v>32</v>
      </c>
      <c r="C23" s="37">
        <v>7132</v>
      </c>
      <c r="D23" s="65">
        <v>7.8</v>
      </c>
      <c r="E23" s="54">
        <f t="shared" si="0"/>
        <v>914.35897435897436</v>
      </c>
      <c r="G23" s="28" t="s" ph="1">
        <v>32</v>
      </c>
      <c r="H23" s="37">
        <v>7132</v>
      </c>
      <c r="I23" s="65">
        <v>7.8</v>
      </c>
      <c r="J23" s="54">
        <f t="shared" si="1"/>
        <v>914.35897435897436</v>
      </c>
      <c r="L23" s="28" t="s" ph="1">
        <v>32</v>
      </c>
      <c r="M23" s="59">
        <v>0</v>
      </c>
      <c r="N23" s="54">
        <v>0</v>
      </c>
    </row>
    <row r="24" spans="2:14" ht="18" customHeight="1">
      <c r="B24" s="28" t="s" ph="1">
        <v>33</v>
      </c>
      <c r="C24" s="37">
        <v>6362</v>
      </c>
      <c r="D24" s="65">
        <v>13.63</v>
      </c>
      <c r="E24" s="54">
        <f t="shared" si="0"/>
        <v>466.76449009537782</v>
      </c>
      <c r="G24" s="28" t="s" ph="1">
        <v>33</v>
      </c>
      <c r="H24" s="37">
        <v>6362</v>
      </c>
      <c r="I24" s="65">
        <v>11.89</v>
      </c>
      <c r="J24" s="54">
        <f t="shared" si="1"/>
        <v>535.07148864592091</v>
      </c>
      <c r="L24" s="28" t="s" ph="1">
        <v>33</v>
      </c>
      <c r="M24" s="59">
        <v>0</v>
      </c>
      <c r="N24" s="54">
        <v>1.74</v>
      </c>
    </row>
    <row r="25" spans="2:14" ht="18" customHeight="1" thickBot="1">
      <c r="B25" s="29" t="s" ph="1">
        <v>14</v>
      </c>
      <c r="C25" s="38">
        <v>7274</v>
      </c>
      <c r="D25" s="66">
        <v>135.77000000000001</v>
      </c>
      <c r="E25" s="55">
        <f t="shared" si="0"/>
        <v>53.575900419827647</v>
      </c>
      <c r="G25" s="29" t="s" ph="1">
        <v>14</v>
      </c>
      <c r="H25" s="38">
        <v>7274</v>
      </c>
      <c r="I25" s="66">
        <v>19.670000000000016</v>
      </c>
      <c r="J25" s="55">
        <f t="shared" si="1"/>
        <v>369.80172852058945</v>
      </c>
      <c r="L25" s="29" t="s" ph="1">
        <v>14</v>
      </c>
      <c r="M25" s="60">
        <v>0</v>
      </c>
      <c r="N25" s="55">
        <v>116.1</v>
      </c>
    </row>
    <row r="26" spans="2:14" ht="18" customHeight="1">
      <c r="B26" s="1" t="s" ph="1">
        <v>37</v>
      </c>
      <c r="F26" s="1"/>
      <c r="G26" s="1" t="s" ph="1">
        <v>37</v>
      </c>
      <c r="H26"/>
      <c r="L26" s="1" t="s" ph="1">
        <v>38</v>
      </c>
    </row>
    <row r="27" spans="2:14" ht="18" customHeight="1">
      <c r="B27" s="1" t="s" ph="1">
        <v>36</v>
      </c>
      <c r="G27" s="1"/>
      <c r="H27"/>
      <c r="L27" s="1" t="s" ph="1">
        <v>56</v>
      </c>
    </row>
    <row r="28" spans="2:14" ht="18" customHeight="1">
      <c r="B28" s="1"/>
      <c r="G28" s="1"/>
      <c r="H28"/>
      <c r="L28" s="1"/>
    </row>
    <row r="54" spans="2:6" ht="30" customHeight="1">
      <c r="B54" s="47" t="s" ph="1">
        <v>59</v>
      </c>
    </row>
    <row r="55" spans="2:6" ht="30" customHeight="1">
      <c r="B55" s="47" t="s" ph="1">
        <v>60</v>
      </c>
    </row>
    <row r="56" spans="2:6" ht="30" customHeight="1">
      <c r="B56" s="47" t="s" ph="1">
        <v>61</v>
      </c>
    </row>
    <row r="57" spans="2:6" ht="30" customHeight="1">
      <c r="B57" s="47" t="s" ph="1">
        <v>132</v>
      </c>
    </row>
    <row r="59" spans="2:6" customFormat="1" ht="30" customHeight="1">
      <c r="B59" s="61" t="s" ph="1">
        <v>133</v>
      </c>
      <c r="F59" s="62"/>
    </row>
    <row r="60" spans="2:6" customFormat="1" ht="30" customHeight="1">
      <c r="B60" s="61" t="s" ph="1">
        <v>134</v>
      </c>
      <c r="F60" s="62"/>
    </row>
    <row r="61" spans="2:6" ht="25.5">
      <c r="B61" s="61" t="s" ph="1">
        <v>58</v>
      </c>
    </row>
    <row r="80" spans="2:2" ht="20.25">
      <c r="B80" s="2" ph="1"/>
    </row>
    <row r="81" spans="2:2" ht="20.25">
      <c r="B81" s="2" ph="1"/>
    </row>
  </sheetData>
  <phoneticPr fontId="18"/>
  <pageMargins left="0.7" right="0.7" top="0.75" bottom="0.75" header="0.3" footer="0.3"/>
  <pageSetup paperSize="9" scale="67" orientation="landscape" r:id="rId1"/>
  <rowBreaks count="1" manualBreakCount="1">
    <brk id="28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B1:K79"/>
  <sheetViews>
    <sheetView view="pageBreakPreview" zoomScaleNormal="100" zoomScaleSheetLayoutView="100" workbookViewId="0"/>
  </sheetViews>
  <sheetFormatPr defaultColWidth="9.33203125" defaultRowHeight="14.25"/>
  <cols>
    <col min="1" max="1" width="3" style="2" customWidth="1"/>
    <col min="2" max="2" width="13.1640625" style="1" customWidth="1"/>
    <col min="3" max="11" width="12.6640625" style="2" bestFit="1" customWidth="1"/>
    <col min="12" max="16384" width="9.33203125" style="2"/>
  </cols>
  <sheetData>
    <row r="1" spans="2:11" ht="24" customHeight="1">
      <c r="B1" s="30" t="s" ph="1">
        <v>39</v>
      </c>
    </row>
    <row r="2" spans="2:11" ht="15" customHeight="1"/>
    <row r="3" spans="2:11" s="1" customFormat="1" ht="23.25" customHeight="1" thickBot="1">
      <c r="B3" s="1" t="s" ph="1">
        <v>51</v>
      </c>
    </row>
    <row r="4" spans="2:11" s="1" customFormat="1" ht="48.75" customHeight="1">
      <c r="B4" s="25"/>
      <c r="C4" s="42" t="s" ph="1">
        <v>40</v>
      </c>
      <c r="D4" s="43" t="s" ph="1">
        <v>41</v>
      </c>
      <c r="E4" s="43" t="s" ph="1">
        <v>42</v>
      </c>
      <c r="F4" s="43" t="s" ph="1">
        <v>43</v>
      </c>
      <c r="G4" s="43" t="s" ph="1">
        <v>44</v>
      </c>
      <c r="H4" s="43" t="s" ph="1">
        <v>45</v>
      </c>
      <c r="I4" s="43" t="s" ph="1">
        <v>46</v>
      </c>
      <c r="J4" s="43" t="s" ph="1">
        <v>47</v>
      </c>
      <c r="K4" s="46" t="s" ph="1">
        <v>48</v>
      </c>
    </row>
    <row r="5" spans="2:11" s="1" customFormat="1" ht="23.25" customHeight="1" thickBot="1">
      <c r="B5" s="26"/>
      <c r="C5" s="24" t="s" ph="1">
        <v>49</v>
      </c>
      <c r="D5" s="21" t="s" ph="1">
        <v>49</v>
      </c>
      <c r="E5" s="21" t="s" ph="1">
        <v>49</v>
      </c>
      <c r="F5" s="21" t="s" ph="1">
        <v>49</v>
      </c>
      <c r="G5" s="21" t="s" ph="1">
        <v>49</v>
      </c>
      <c r="H5" s="21" t="s" ph="1">
        <v>49</v>
      </c>
      <c r="I5" s="21" t="s" ph="1">
        <v>49</v>
      </c>
      <c r="J5" s="21" t="s" ph="1">
        <v>49</v>
      </c>
      <c r="K5" s="94" t="s" ph="1">
        <v>49</v>
      </c>
    </row>
    <row r="6" spans="2:11" ht="21" customHeight="1" thickBot="1">
      <c r="B6" s="48" t="s" ph="1">
        <v>8</v>
      </c>
      <c r="C6" s="50">
        <v>1079898</v>
      </c>
      <c r="D6" s="51">
        <v>1155844</v>
      </c>
      <c r="E6" s="51">
        <v>1222411</v>
      </c>
      <c r="F6" s="51">
        <v>1287005</v>
      </c>
      <c r="G6" s="51">
        <v>1342832</v>
      </c>
      <c r="H6" s="51">
        <v>1380361</v>
      </c>
      <c r="I6" s="51">
        <v>1410777</v>
      </c>
      <c r="J6" s="51">
        <v>1412916</v>
      </c>
      <c r="K6" s="95">
        <v>1413610</v>
      </c>
    </row>
    <row r="7" spans="2:11" ht="21" customHeight="1" thickTop="1">
      <c r="B7" s="27" t="s" ph="1">
        <v>22</v>
      </c>
      <c r="C7" s="31">
        <v>228982</v>
      </c>
      <c r="D7" s="32">
        <v>250715</v>
      </c>
      <c r="E7" s="32">
        <v>277290</v>
      </c>
      <c r="F7" s="32">
        <v>295574</v>
      </c>
      <c r="G7" s="32">
        <v>309793</v>
      </c>
      <c r="H7" s="32">
        <v>323719</v>
      </c>
      <c r="I7" s="32">
        <v>337634</v>
      </c>
      <c r="J7" s="32">
        <v>340973</v>
      </c>
      <c r="K7" s="96">
        <v>345070</v>
      </c>
    </row>
    <row r="8" spans="2:11" ht="21" customHeight="1">
      <c r="B8" s="28" t="s" ph="1">
        <v>23</v>
      </c>
      <c r="C8" s="33">
        <v>89701</v>
      </c>
      <c r="D8" s="34">
        <v>94204</v>
      </c>
      <c r="E8" s="34">
        <v>99519</v>
      </c>
      <c r="F8" s="34">
        <v>103508</v>
      </c>
      <c r="G8" s="34">
        <v>107860</v>
      </c>
      <c r="H8" s="34">
        <v>109779</v>
      </c>
      <c r="I8" s="34">
        <v>112156</v>
      </c>
      <c r="J8" s="34">
        <v>113679</v>
      </c>
      <c r="K8" s="97">
        <v>113647</v>
      </c>
    </row>
    <row r="9" spans="2:11" ht="21" customHeight="1">
      <c r="B9" s="28" t="s" ph="1">
        <v>24</v>
      </c>
      <c r="C9" s="33">
        <v>119988</v>
      </c>
      <c r="D9" s="34">
        <v>122393</v>
      </c>
      <c r="E9" s="34">
        <v>121481</v>
      </c>
      <c r="F9" s="34">
        <v>122415</v>
      </c>
      <c r="G9" s="34">
        <v>123862</v>
      </c>
      <c r="H9" s="34">
        <v>124498</v>
      </c>
      <c r="I9" s="34">
        <v>124131</v>
      </c>
      <c r="J9" s="34">
        <v>118193</v>
      </c>
      <c r="K9" s="97">
        <v>113636</v>
      </c>
    </row>
    <row r="10" spans="2:11" ht="21" customHeight="1">
      <c r="B10" s="28" t="s" ph="1">
        <v>25</v>
      </c>
      <c r="C10" s="33">
        <v>70772</v>
      </c>
      <c r="D10" s="34">
        <v>74617</v>
      </c>
      <c r="E10" s="34">
        <v>77730</v>
      </c>
      <c r="F10" s="34">
        <v>79488</v>
      </c>
      <c r="G10" s="34">
        <v>80669</v>
      </c>
      <c r="H10" s="34">
        <v>80610</v>
      </c>
      <c r="I10" s="34">
        <v>81738</v>
      </c>
      <c r="J10" s="34">
        <v>81312</v>
      </c>
      <c r="K10" s="97">
        <v>81122</v>
      </c>
    </row>
    <row r="11" spans="2:11" ht="21" customHeight="1">
      <c r="B11" s="28" t="s" ph="1">
        <v>26</v>
      </c>
      <c r="C11" s="33">
        <v>77012</v>
      </c>
      <c r="D11" s="34">
        <v>87542</v>
      </c>
      <c r="E11" s="34">
        <v>94767</v>
      </c>
      <c r="F11" s="34">
        <v>101828</v>
      </c>
      <c r="G11" s="34">
        <v>115455</v>
      </c>
      <c r="H11" s="34">
        <v>121159</v>
      </c>
      <c r="I11" s="34">
        <v>130874</v>
      </c>
      <c r="J11" s="34">
        <v>137247</v>
      </c>
      <c r="K11" s="97">
        <v>143913</v>
      </c>
    </row>
    <row r="12" spans="2:11" ht="21" customHeight="1">
      <c r="B12" s="28" t="s" ph="1">
        <v>9</v>
      </c>
      <c r="C12" s="33">
        <v>46763</v>
      </c>
      <c r="D12" s="34">
        <v>53052</v>
      </c>
      <c r="E12" s="34">
        <v>58561</v>
      </c>
      <c r="F12" s="34">
        <v>61859</v>
      </c>
      <c r="G12" s="34">
        <v>65542</v>
      </c>
      <c r="H12" s="34">
        <v>70823</v>
      </c>
      <c r="I12" s="34">
        <v>76560</v>
      </c>
      <c r="J12" s="34">
        <v>79859</v>
      </c>
      <c r="K12" s="97">
        <v>83236</v>
      </c>
    </row>
    <row r="13" spans="2:11" ht="21" customHeight="1">
      <c r="B13" s="28" t="s" ph="1">
        <v>10</v>
      </c>
      <c r="C13" s="33">
        <v>37033</v>
      </c>
      <c r="D13" s="34">
        <v>41827</v>
      </c>
      <c r="E13" s="34">
        <v>45049</v>
      </c>
      <c r="F13" s="34">
        <v>48759</v>
      </c>
      <c r="G13" s="34">
        <v>54856</v>
      </c>
      <c r="H13" s="34">
        <v>59869</v>
      </c>
      <c r="I13" s="34">
        <v>63655</v>
      </c>
      <c r="J13" s="34">
        <v>66749</v>
      </c>
      <c r="K13" s="97">
        <v>68820</v>
      </c>
    </row>
    <row r="14" spans="2:11" ht="21" customHeight="1">
      <c r="B14" s="28" t="s" ph="1">
        <v>27</v>
      </c>
      <c r="C14" s="33">
        <v>75203</v>
      </c>
      <c r="D14" s="34">
        <v>79088</v>
      </c>
      <c r="E14" s="34">
        <v>82668</v>
      </c>
      <c r="F14" s="34">
        <v>90744</v>
      </c>
      <c r="G14" s="34">
        <v>92484</v>
      </c>
      <c r="H14" s="34">
        <v>93853</v>
      </c>
      <c r="I14" s="34">
        <v>92704</v>
      </c>
      <c r="J14" s="34">
        <v>90901</v>
      </c>
      <c r="K14" s="97">
        <v>88358</v>
      </c>
    </row>
    <row r="15" spans="2:11" ht="21" customHeight="1">
      <c r="B15" s="28" t="s" ph="1">
        <v>28</v>
      </c>
      <c r="C15" s="33">
        <v>38144</v>
      </c>
      <c r="D15" s="34">
        <v>42478</v>
      </c>
      <c r="E15" s="34">
        <v>43671</v>
      </c>
      <c r="F15" s="34">
        <v>45865</v>
      </c>
      <c r="G15" s="34">
        <v>48326</v>
      </c>
      <c r="H15" s="34">
        <v>49486</v>
      </c>
      <c r="I15" s="34">
        <v>49955</v>
      </c>
      <c r="J15" s="34">
        <v>49889</v>
      </c>
      <c r="K15" s="97">
        <v>50513</v>
      </c>
    </row>
    <row r="16" spans="2:11" ht="21" customHeight="1">
      <c r="B16" s="28" t="s" ph="1">
        <v>29</v>
      </c>
      <c r="C16" s="33">
        <v>32729</v>
      </c>
      <c r="D16" s="34">
        <v>39212</v>
      </c>
      <c r="E16" s="34">
        <v>46093</v>
      </c>
      <c r="F16" s="34">
        <v>51372</v>
      </c>
      <c r="G16" s="34">
        <v>53740</v>
      </c>
      <c r="H16" s="34">
        <v>55325</v>
      </c>
      <c r="I16" s="34">
        <v>54614</v>
      </c>
      <c r="J16" s="34">
        <v>54289</v>
      </c>
      <c r="K16" s="97">
        <v>54460</v>
      </c>
    </row>
    <row r="17" spans="2:11" ht="21" customHeight="1">
      <c r="B17" s="28" t="s" ph="1">
        <v>11</v>
      </c>
      <c r="C17" s="33">
        <v>50926</v>
      </c>
      <c r="D17" s="34">
        <v>52020</v>
      </c>
      <c r="E17" s="34">
        <v>52032</v>
      </c>
      <c r="F17" s="34">
        <v>54369</v>
      </c>
      <c r="G17" s="34">
        <v>55451</v>
      </c>
      <c r="H17" s="34">
        <v>53950</v>
      </c>
      <c r="I17" s="34">
        <v>52486</v>
      </c>
      <c r="J17" s="34">
        <v>50025</v>
      </c>
      <c r="K17" s="97">
        <v>46377</v>
      </c>
    </row>
    <row r="18" spans="2:11" ht="21" customHeight="1">
      <c r="B18" s="28" t="s" ph="1">
        <v>30</v>
      </c>
      <c r="C18" s="33">
        <v>98664</v>
      </c>
      <c r="D18" s="34">
        <v>103204</v>
      </c>
      <c r="E18" s="34">
        <v>106508</v>
      </c>
      <c r="F18" s="34">
        <v>111322</v>
      </c>
      <c r="G18" s="34">
        <v>114395</v>
      </c>
      <c r="H18" s="34">
        <v>116797</v>
      </c>
      <c r="I18" s="34">
        <v>115479</v>
      </c>
      <c r="J18" s="34">
        <v>114180</v>
      </c>
      <c r="K18" s="97">
        <v>112819</v>
      </c>
    </row>
    <row r="19" spans="2:11" ht="21" customHeight="1">
      <c r="B19" s="28" t="s" ph="1">
        <v>12</v>
      </c>
      <c r="C19" s="33">
        <v>39335</v>
      </c>
      <c r="D19" s="34">
        <v>39739</v>
      </c>
      <c r="E19" s="34">
        <v>39600</v>
      </c>
      <c r="F19" s="34">
        <v>40557</v>
      </c>
      <c r="G19" s="34">
        <v>41251</v>
      </c>
      <c r="H19" s="34">
        <v>41009</v>
      </c>
      <c r="I19" s="34">
        <v>40060</v>
      </c>
      <c r="J19" s="34">
        <v>38719</v>
      </c>
      <c r="K19" s="97">
        <v>37225</v>
      </c>
    </row>
    <row r="20" spans="2:11" ht="21" customHeight="1">
      <c r="B20" s="28" t="s" ph="1">
        <v>13</v>
      </c>
      <c r="C20" s="33">
        <v>21680</v>
      </c>
      <c r="D20" s="34">
        <v>22009</v>
      </c>
      <c r="E20" s="34">
        <v>22391</v>
      </c>
      <c r="F20" s="34">
        <v>23132</v>
      </c>
      <c r="G20" s="34">
        <v>23022</v>
      </c>
      <c r="H20" s="34">
        <v>22809</v>
      </c>
      <c r="I20" s="34">
        <v>22870</v>
      </c>
      <c r="J20" s="34">
        <v>21873</v>
      </c>
      <c r="K20" s="97">
        <v>20964</v>
      </c>
    </row>
    <row r="21" spans="2:11" ht="21" customHeight="1">
      <c r="B21" s="28" t="s" ph="1">
        <v>52</v>
      </c>
      <c r="C21" s="33">
        <v>10396</v>
      </c>
      <c r="D21" s="34">
        <v>10751</v>
      </c>
      <c r="E21" s="34">
        <v>12672</v>
      </c>
      <c r="F21" s="34">
        <v>13650</v>
      </c>
      <c r="G21" s="34">
        <v>13370</v>
      </c>
      <c r="H21" s="34">
        <v>13280</v>
      </c>
      <c r="I21" s="34">
        <v>12916</v>
      </c>
      <c r="J21" s="34">
        <v>12434</v>
      </c>
      <c r="K21" s="97">
        <v>11789</v>
      </c>
    </row>
    <row r="22" spans="2:11" ht="21" customHeight="1">
      <c r="B22" s="28" t="s" ph="1">
        <v>6</v>
      </c>
      <c r="C22" s="33">
        <v>17034</v>
      </c>
      <c r="D22" s="34">
        <v>17085</v>
      </c>
      <c r="E22" s="34">
        <v>17036</v>
      </c>
      <c r="F22" s="34">
        <v>17856</v>
      </c>
      <c r="G22" s="34">
        <v>18992</v>
      </c>
      <c r="H22" s="34">
        <v>19729</v>
      </c>
      <c r="I22" s="34">
        <v>20118</v>
      </c>
      <c r="J22" s="34">
        <v>20778</v>
      </c>
      <c r="K22" s="97">
        <v>20893</v>
      </c>
    </row>
    <row r="23" spans="2:11" ht="21" customHeight="1">
      <c r="B23" s="28" t="s" ph="1">
        <v>32</v>
      </c>
      <c r="C23" s="33">
        <v>7194</v>
      </c>
      <c r="D23" s="34">
        <v>7414</v>
      </c>
      <c r="E23" s="34">
        <v>7396</v>
      </c>
      <c r="F23" s="34">
        <v>7222</v>
      </c>
      <c r="G23" s="34">
        <v>7132</v>
      </c>
      <c r="H23" s="34">
        <v>7418</v>
      </c>
      <c r="I23" s="34">
        <v>7566</v>
      </c>
      <c r="J23" s="34">
        <v>7422</v>
      </c>
      <c r="K23" s="97">
        <v>7132</v>
      </c>
    </row>
    <row r="24" spans="2:11" ht="21" customHeight="1">
      <c r="B24" s="28" t="s" ph="1">
        <v>33</v>
      </c>
      <c r="C24" s="33">
        <v>9058</v>
      </c>
      <c r="D24" s="34">
        <v>9141</v>
      </c>
      <c r="E24" s="34">
        <v>8811</v>
      </c>
      <c r="F24" s="34">
        <v>8569</v>
      </c>
      <c r="G24" s="34">
        <v>8169</v>
      </c>
      <c r="H24" s="34">
        <v>8103</v>
      </c>
      <c r="I24" s="34">
        <v>7500</v>
      </c>
      <c r="J24" s="34">
        <v>7039</v>
      </c>
      <c r="K24" s="97">
        <v>6362</v>
      </c>
    </row>
    <row r="25" spans="2:11" ht="21" customHeight="1" thickBot="1">
      <c r="B25" s="29" t="s" ph="1">
        <v>14</v>
      </c>
      <c r="C25" s="35">
        <v>9284</v>
      </c>
      <c r="D25" s="36">
        <v>9353</v>
      </c>
      <c r="E25" s="36">
        <v>9136</v>
      </c>
      <c r="F25" s="36">
        <v>8916</v>
      </c>
      <c r="G25" s="36">
        <v>8463</v>
      </c>
      <c r="H25" s="36">
        <v>8145</v>
      </c>
      <c r="I25" s="36">
        <v>7761</v>
      </c>
      <c r="J25" s="36">
        <v>7355</v>
      </c>
      <c r="K25" s="98">
        <v>7274</v>
      </c>
    </row>
    <row r="26" spans="2:11" ht="21.75" customHeight="1">
      <c r="B26" s="3" t="s" ph="1">
        <v>50</v>
      </c>
      <c r="C26" s="4"/>
      <c r="D26" s="4"/>
      <c r="E26" s="4"/>
      <c r="F26" s="4"/>
      <c r="G26" s="4"/>
      <c r="H26" s="4"/>
      <c r="I26" s="4"/>
      <c r="J26" s="4"/>
      <c r="K26" s="4"/>
    </row>
    <row r="27" spans="2:11" ht="24" customHeight="1">
      <c r="B27" s="3" t="s" ph="1">
        <v>53</v>
      </c>
      <c r="C27" s="4"/>
      <c r="D27" s="4"/>
      <c r="E27" s="4"/>
      <c r="F27" s="4"/>
      <c r="G27" s="4"/>
      <c r="H27" s="4"/>
      <c r="I27" s="4"/>
      <c r="J27" s="4"/>
      <c r="K27" s="4"/>
    </row>
    <row r="28" spans="2:11" ht="15" customHeight="1"/>
    <row r="29" spans="2:11" s="1" customFormat="1" ht="21.75" customHeight="1" thickBot="1">
      <c r="B29" s="1" t="s" ph="1">
        <v>54</v>
      </c>
    </row>
    <row r="30" spans="2:11" s="1" customFormat="1" ht="41.25" customHeight="1">
      <c r="B30" s="25"/>
      <c r="C30" s="42" t="s" ph="1">
        <v>40</v>
      </c>
      <c r="D30" s="43" t="s" ph="1">
        <v>41</v>
      </c>
      <c r="E30" s="43" t="s" ph="1">
        <v>42</v>
      </c>
      <c r="F30" s="43" t="s" ph="1">
        <v>43</v>
      </c>
      <c r="G30" s="43" t="s" ph="1">
        <v>44</v>
      </c>
      <c r="H30" s="43" t="s" ph="1">
        <v>45</v>
      </c>
      <c r="I30" s="43" t="s" ph="1">
        <v>46</v>
      </c>
      <c r="J30" s="43" t="s" ph="1">
        <v>47</v>
      </c>
      <c r="K30" s="46" t="s" ph="1">
        <v>48</v>
      </c>
    </row>
    <row r="31" spans="2:11" s="1" customFormat="1" ht="21" customHeight="1" thickBot="1">
      <c r="B31" s="26"/>
      <c r="C31" s="24" t="s" ph="1">
        <v>49</v>
      </c>
      <c r="D31" s="21" t="s" ph="1">
        <v>49</v>
      </c>
      <c r="E31" s="21" t="s" ph="1">
        <v>49</v>
      </c>
      <c r="F31" s="21" t="s" ph="1">
        <v>49</v>
      </c>
      <c r="G31" s="21" t="s" ph="1">
        <v>49</v>
      </c>
      <c r="H31" s="21" t="s" ph="1">
        <v>49</v>
      </c>
      <c r="I31" s="21" t="s" ph="1">
        <v>49</v>
      </c>
      <c r="J31" s="21" t="s" ph="1">
        <v>49</v>
      </c>
      <c r="K31" s="94" t="s" ph="1">
        <v>49</v>
      </c>
    </row>
    <row r="32" spans="2:11" ht="21" customHeight="1" thickBot="1">
      <c r="B32" s="48" t="s" ph="1">
        <v>8</v>
      </c>
      <c r="C32" s="50">
        <v>529208</v>
      </c>
      <c r="D32" s="51">
        <v>568735</v>
      </c>
      <c r="E32" s="51">
        <v>601082</v>
      </c>
      <c r="F32" s="51">
        <v>634648</v>
      </c>
      <c r="G32" s="51">
        <v>663432</v>
      </c>
      <c r="H32" s="51">
        <v>681474</v>
      </c>
      <c r="I32" s="51">
        <v>696769</v>
      </c>
      <c r="J32" s="51">
        <v>696941</v>
      </c>
      <c r="K32" s="95">
        <v>697429</v>
      </c>
    </row>
    <row r="33" spans="2:11" ht="21" customHeight="1" thickTop="1">
      <c r="B33" s="27" t="s" ph="1">
        <v>22</v>
      </c>
      <c r="C33" s="31">
        <v>112490</v>
      </c>
      <c r="D33" s="32">
        <v>123337</v>
      </c>
      <c r="E33" s="32">
        <v>135623</v>
      </c>
      <c r="F33" s="32">
        <v>144146</v>
      </c>
      <c r="G33" s="32">
        <v>150582</v>
      </c>
      <c r="H33" s="32">
        <v>156881</v>
      </c>
      <c r="I33" s="32">
        <v>163250</v>
      </c>
      <c r="J33" s="32">
        <v>164799</v>
      </c>
      <c r="K33" s="96">
        <v>166673</v>
      </c>
    </row>
    <row r="34" spans="2:11" ht="21" customHeight="1">
      <c r="B34" s="28" t="s" ph="1">
        <v>23</v>
      </c>
      <c r="C34" s="33">
        <v>43444</v>
      </c>
      <c r="D34" s="34">
        <v>45919</v>
      </c>
      <c r="E34" s="34">
        <v>48576</v>
      </c>
      <c r="F34" s="34">
        <v>50878</v>
      </c>
      <c r="G34" s="34">
        <v>53247</v>
      </c>
      <c r="H34" s="34">
        <v>54136</v>
      </c>
      <c r="I34" s="34">
        <v>55173</v>
      </c>
      <c r="J34" s="34">
        <v>56090</v>
      </c>
      <c r="K34" s="97">
        <v>56492</v>
      </c>
    </row>
    <row r="35" spans="2:11" ht="21" customHeight="1">
      <c r="B35" s="28" t="s" ph="1">
        <v>24</v>
      </c>
      <c r="C35" s="33">
        <v>57692</v>
      </c>
      <c r="D35" s="34">
        <v>59448</v>
      </c>
      <c r="E35" s="34">
        <v>58670</v>
      </c>
      <c r="F35" s="34">
        <v>59586</v>
      </c>
      <c r="G35" s="34">
        <v>60388</v>
      </c>
      <c r="H35" s="34">
        <v>60627</v>
      </c>
      <c r="I35" s="34">
        <v>60973</v>
      </c>
      <c r="J35" s="34">
        <v>57703</v>
      </c>
      <c r="K35" s="97">
        <v>55406</v>
      </c>
    </row>
    <row r="36" spans="2:11" ht="21" customHeight="1">
      <c r="B36" s="28" t="s" ph="1">
        <v>25</v>
      </c>
      <c r="C36" s="33">
        <v>34496</v>
      </c>
      <c r="D36" s="34">
        <v>36413</v>
      </c>
      <c r="E36" s="34">
        <v>38038</v>
      </c>
      <c r="F36" s="34">
        <v>38814</v>
      </c>
      <c r="G36" s="34">
        <v>39505</v>
      </c>
      <c r="H36" s="34">
        <v>39497</v>
      </c>
      <c r="I36" s="34">
        <v>40111</v>
      </c>
      <c r="J36" s="34">
        <v>39822</v>
      </c>
      <c r="K36" s="97">
        <v>39676</v>
      </c>
    </row>
    <row r="37" spans="2:11" ht="21" customHeight="1">
      <c r="B37" s="28" t="s" ph="1">
        <v>26</v>
      </c>
      <c r="C37" s="33">
        <v>38773</v>
      </c>
      <c r="D37" s="34">
        <v>44045</v>
      </c>
      <c r="E37" s="34">
        <v>47550</v>
      </c>
      <c r="F37" s="34">
        <v>51954</v>
      </c>
      <c r="G37" s="34">
        <v>59922</v>
      </c>
      <c r="H37" s="34">
        <v>63071</v>
      </c>
      <c r="I37" s="34">
        <v>67819</v>
      </c>
      <c r="J37" s="34">
        <v>70129</v>
      </c>
      <c r="K37" s="97">
        <v>72646</v>
      </c>
    </row>
    <row r="38" spans="2:11" ht="21" customHeight="1">
      <c r="B38" s="28" t="s" ph="1">
        <v>9</v>
      </c>
      <c r="C38" s="33">
        <v>23044</v>
      </c>
      <c r="D38" s="34">
        <v>26242</v>
      </c>
      <c r="E38" s="34">
        <v>29111</v>
      </c>
      <c r="F38" s="34">
        <v>30525</v>
      </c>
      <c r="G38" s="34">
        <v>32305</v>
      </c>
      <c r="H38" s="34">
        <v>34723</v>
      </c>
      <c r="I38" s="34">
        <v>37659</v>
      </c>
      <c r="J38" s="34">
        <v>39315</v>
      </c>
      <c r="K38" s="97">
        <v>40872</v>
      </c>
    </row>
    <row r="39" spans="2:11" ht="21" customHeight="1">
      <c r="B39" s="28" t="s" ph="1">
        <v>10</v>
      </c>
      <c r="C39" s="33">
        <v>18724</v>
      </c>
      <c r="D39" s="34">
        <v>21043</v>
      </c>
      <c r="E39" s="34">
        <v>22580</v>
      </c>
      <c r="F39" s="34">
        <v>24515</v>
      </c>
      <c r="G39" s="34">
        <v>27510</v>
      </c>
      <c r="H39" s="34">
        <v>29983</v>
      </c>
      <c r="I39" s="34">
        <v>31762</v>
      </c>
      <c r="J39" s="34">
        <v>33186</v>
      </c>
      <c r="K39" s="97">
        <v>34110</v>
      </c>
    </row>
    <row r="40" spans="2:11" ht="21" customHeight="1">
      <c r="B40" s="28" t="s" ph="1">
        <v>27</v>
      </c>
      <c r="C40" s="33">
        <v>36841</v>
      </c>
      <c r="D40" s="34">
        <v>38804</v>
      </c>
      <c r="E40" s="34">
        <v>40530</v>
      </c>
      <c r="F40" s="34">
        <v>44716</v>
      </c>
      <c r="G40" s="34">
        <v>45463</v>
      </c>
      <c r="H40" s="34">
        <v>46282</v>
      </c>
      <c r="I40" s="34">
        <v>46058</v>
      </c>
      <c r="J40" s="34">
        <v>45070</v>
      </c>
      <c r="K40" s="97">
        <v>44014</v>
      </c>
    </row>
    <row r="41" spans="2:11" ht="21" customHeight="1">
      <c r="B41" s="28" t="s" ph="1">
        <v>28</v>
      </c>
      <c r="C41" s="33">
        <v>18762</v>
      </c>
      <c r="D41" s="34">
        <v>20990</v>
      </c>
      <c r="E41" s="34">
        <v>21622</v>
      </c>
      <c r="F41" s="34">
        <v>22738</v>
      </c>
      <c r="G41" s="34">
        <v>24123</v>
      </c>
      <c r="H41" s="34">
        <v>24759</v>
      </c>
      <c r="I41" s="34">
        <v>24807</v>
      </c>
      <c r="J41" s="34">
        <v>24644</v>
      </c>
      <c r="K41" s="97">
        <v>25121</v>
      </c>
    </row>
    <row r="42" spans="2:11" ht="21" customHeight="1">
      <c r="B42" s="28" t="s" ph="1">
        <v>29</v>
      </c>
      <c r="C42" s="33">
        <v>16857</v>
      </c>
      <c r="D42" s="34">
        <v>20188</v>
      </c>
      <c r="E42" s="34">
        <v>23810</v>
      </c>
      <c r="F42" s="34">
        <v>26601</v>
      </c>
      <c r="G42" s="34">
        <v>27517</v>
      </c>
      <c r="H42" s="34">
        <v>28513</v>
      </c>
      <c r="I42" s="34">
        <v>28199</v>
      </c>
      <c r="J42" s="34">
        <v>28117</v>
      </c>
      <c r="K42" s="97">
        <v>28168</v>
      </c>
    </row>
    <row r="43" spans="2:11" ht="21" customHeight="1">
      <c r="B43" s="28" t="s" ph="1">
        <v>11</v>
      </c>
      <c r="C43" s="33">
        <v>25054</v>
      </c>
      <c r="D43" s="34">
        <v>25629</v>
      </c>
      <c r="E43" s="34">
        <v>25577</v>
      </c>
      <c r="F43" s="34">
        <v>26683</v>
      </c>
      <c r="G43" s="34">
        <v>27323</v>
      </c>
      <c r="H43" s="34">
        <v>26274</v>
      </c>
      <c r="I43" s="34">
        <v>25566</v>
      </c>
      <c r="J43" s="34">
        <v>24460</v>
      </c>
      <c r="K43" s="97">
        <v>22762</v>
      </c>
    </row>
    <row r="44" spans="2:11" ht="21" customHeight="1">
      <c r="B44" s="28" t="s" ph="1">
        <v>30</v>
      </c>
      <c r="C44" s="33">
        <v>47798</v>
      </c>
      <c r="D44" s="34">
        <v>50559</v>
      </c>
      <c r="E44" s="34">
        <v>52186</v>
      </c>
      <c r="F44" s="34">
        <v>54787</v>
      </c>
      <c r="G44" s="34">
        <v>56400</v>
      </c>
      <c r="H44" s="34">
        <v>57547</v>
      </c>
      <c r="I44" s="34">
        <v>56872</v>
      </c>
      <c r="J44" s="34">
        <v>56601</v>
      </c>
      <c r="K44" s="97">
        <v>56296</v>
      </c>
    </row>
    <row r="45" spans="2:11" ht="21" customHeight="1">
      <c r="B45" s="28" t="s" ph="1">
        <v>12</v>
      </c>
      <c r="C45" s="33">
        <v>18993</v>
      </c>
      <c r="D45" s="34">
        <v>19311</v>
      </c>
      <c r="E45" s="34">
        <v>19226</v>
      </c>
      <c r="F45" s="34">
        <v>19714</v>
      </c>
      <c r="G45" s="34">
        <v>20098</v>
      </c>
      <c r="H45" s="34">
        <v>19961</v>
      </c>
      <c r="I45" s="34">
        <v>19475</v>
      </c>
      <c r="J45" s="34">
        <v>18825</v>
      </c>
      <c r="K45" s="97">
        <v>18051</v>
      </c>
    </row>
    <row r="46" spans="2:11" ht="21" customHeight="1">
      <c r="B46" s="28" t="s" ph="1">
        <v>13</v>
      </c>
      <c r="C46" s="33">
        <v>10301</v>
      </c>
      <c r="D46" s="34">
        <v>10478</v>
      </c>
      <c r="E46" s="34">
        <v>10731</v>
      </c>
      <c r="F46" s="34">
        <v>11172</v>
      </c>
      <c r="G46" s="34">
        <v>11201</v>
      </c>
      <c r="H46" s="34">
        <v>11089</v>
      </c>
      <c r="I46" s="34">
        <v>11394</v>
      </c>
      <c r="J46" s="34">
        <v>10884</v>
      </c>
      <c r="K46" s="97">
        <v>10555</v>
      </c>
    </row>
    <row r="47" spans="2:11" ht="21" customHeight="1">
      <c r="B47" s="28" t="s" ph="1">
        <v>52</v>
      </c>
      <c r="C47" s="33">
        <v>5407</v>
      </c>
      <c r="D47" s="34">
        <v>5573</v>
      </c>
      <c r="E47" s="34">
        <v>6842</v>
      </c>
      <c r="F47" s="34">
        <v>7224</v>
      </c>
      <c r="G47" s="34">
        <v>7074</v>
      </c>
      <c r="H47" s="34">
        <v>7072</v>
      </c>
      <c r="I47" s="34">
        <v>6841</v>
      </c>
      <c r="J47" s="34">
        <v>6516</v>
      </c>
      <c r="K47" s="97">
        <v>6192</v>
      </c>
    </row>
    <row r="48" spans="2:11" ht="21" customHeight="1">
      <c r="B48" s="28" t="s" ph="1">
        <v>6</v>
      </c>
      <c r="C48" s="33">
        <v>8226</v>
      </c>
      <c r="D48" s="34">
        <v>8290</v>
      </c>
      <c r="E48" s="34">
        <v>8266</v>
      </c>
      <c r="F48" s="34">
        <v>8761</v>
      </c>
      <c r="G48" s="34">
        <v>9378</v>
      </c>
      <c r="H48" s="34">
        <v>9757</v>
      </c>
      <c r="I48" s="34">
        <v>9935</v>
      </c>
      <c r="J48" s="34">
        <v>10325</v>
      </c>
      <c r="K48" s="97">
        <v>10373</v>
      </c>
    </row>
    <row r="49" spans="2:11" ht="21" customHeight="1">
      <c r="B49" s="28" t="s" ph="1">
        <v>32</v>
      </c>
      <c r="C49" s="33">
        <v>3449</v>
      </c>
      <c r="D49" s="34">
        <v>3576</v>
      </c>
      <c r="E49" s="34">
        <v>3539</v>
      </c>
      <c r="F49" s="34">
        <v>3465</v>
      </c>
      <c r="G49" s="34">
        <v>3446</v>
      </c>
      <c r="H49" s="34">
        <v>3556</v>
      </c>
      <c r="I49" s="34">
        <v>3633</v>
      </c>
      <c r="J49" s="34">
        <v>3595</v>
      </c>
      <c r="K49" s="97">
        <v>3458</v>
      </c>
    </row>
    <row r="50" spans="2:11" ht="21" customHeight="1">
      <c r="B50" s="28" t="s" ph="1">
        <v>33</v>
      </c>
      <c r="C50" s="33">
        <v>4296</v>
      </c>
      <c r="D50" s="34">
        <v>4356</v>
      </c>
      <c r="E50" s="34">
        <v>4209</v>
      </c>
      <c r="F50" s="34">
        <v>4103</v>
      </c>
      <c r="G50" s="34">
        <v>3926</v>
      </c>
      <c r="H50" s="34">
        <v>3890</v>
      </c>
      <c r="I50" s="34">
        <v>3575</v>
      </c>
      <c r="J50" s="34">
        <v>3367</v>
      </c>
      <c r="K50" s="97">
        <v>3060</v>
      </c>
    </row>
    <row r="51" spans="2:11" ht="21" customHeight="1" thickBot="1">
      <c r="B51" s="29" t="s" ph="1">
        <v>14</v>
      </c>
      <c r="C51" s="35">
        <v>4561</v>
      </c>
      <c r="D51" s="36">
        <v>4534</v>
      </c>
      <c r="E51" s="36">
        <v>4396</v>
      </c>
      <c r="F51" s="36">
        <v>4266</v>
      </c>
      <c r="G51" s="36">
        <v>4024</v>
      </c>
      <c r="H51" s="36">
        <v>3856</v>
      </c>
      <c r="I51" s="36">
        <v>3667</v>
      </c>
      <c r="J51" s="36">
        <v>3493</v>
      </c>
      <c r="K51" s="98">
        <v>3504</v>
      </c>
    </row>
    <row r="52" spans="2:11" ht="24.75" customHeight="1">
      <c r="B52" s="3" t="s" ph="1">
        <v>50</v>
      </c>
      <c r="C52" s="4"/>
      <c r="D52" s="4"/>
      <c r="E52" s="4"/>
      <c r="F52" s="4"/>
      <c r="G52" s="4"/>
      <c r="H52" s="4"/>
      <c r="I52" s="4"/>
      <c r="J52" s="4"/>
      <c r="K52" s="4"/>
    </row>
    <row r="53" spans="2:11" ht="24" customHeight="1">
      <c r="B53" s="3" t="s" ph="1">
        <v>53</v>
      </c>
      <c r="C53" s="4"/>
      <c r="D53" s="4"/>
      <c r="E53" s="4"/>
      <c r="F53" s="4"/>
      <c r="G53" s="4"/>
      <c r="H53" s="4"/>
      <c r="I53" s="4"/>
      <c r="J53" s="4"/>
      <c r="K53" s="4"/>
    </row>
    <row r="54" spans="2:11" ht="15" customHeight="1"/>
    <row r="55" spans="2:11" s="1" customFormat="1" ht="18.75" customHeight="1" thickBot="1">
      <c r="B55" s="1" t="s" ph="1">
        <v>55</v>
      </c>
    </row>
    <row r="56" spans="2:11" s="1" customFormat="1" ht="43.5" customHeight="1">
      <c r="B56" s="25"/>
      <c r="C56" s="42" t="s" ph="1">
        <v>40</v>
      </c>
      <c r="D56" s="43" t="s" ph="1">
        <v>41</v>
      </c>
      <c r="E56" s="43" t="s" ph="1">
        <v>42</v>
      </c>
      <c r="F56" s="43" t="s" ph="1">
        <v>43</v>
      </c>
      <c r="G56" s="43" t="s" ph="1">
        <v>44</v>
      </c>
      <c r="H56" s="43" t="s" ph="1">
        <v>45</v>
      </c>
      <c r="I56" s="43" t="s" ph="1">
        <v>46</v>
      </c>
      <c r="J56" s="43" t="s" ph="1">
        <v>47</v>
      </c>
      <c r="K56" s="46" t="s" ph="1">
        <v>48</v>
      </c>
    </row>
    <row r="57" spans="2:11" s="1" customFormat="1" ht="21" customHeight="1" thickBot="1">
      <c r="B57" s="26"/>
      <c r="C57" s="24" t="s" ph="1">
        <v>49</v>
      </c>
      <c r="D57" s="21" t="s" ph="1">
        <v>49</v>
      </c>
      <c r="E57" s="21" t="s" ph="1">
        <v>49</v>
      </c>
      <c r="F57" s="21" t="s" ph="1">
        <v>49</v>
      </c>
      <c r="G57" s="21" t="s" ph="1">
        <v>49</v>
      </c>
      <c r="H57" s="21" t="s" ph="1">
        <v>49</v>
      </c>
      <c r="I57" s="21" t="s" ph="1">
        <v>49</v>
      </c>
      <c r="J57" s="21" t="s" ph="1">
        <v>49</v>
      </c>
      <c r="K57" s="94" t="s" ph="1">
        <v>49</v>
      </c>
    </row>
    <row r="58" spans="2:11" ht="21" customHeight="1" thickBot="1">
      <c r="B58" s="48" t="s" ph="1">
        <v>8</v>
      </c>
      <c r="C58" s="50">
        <v>550690</v>
      </c>
      <c r="D58" s="51">
        <v>587109</v>
      </c>
      <c r="E58" s="51">
        <v>621329</v>
      </c>
      <c r="F58" s="51">
        <v>652357</v>
      </c>
      <c r="G58" s="51">
        <v>679400</v>
      </c>
      <c r="H58" s="51">
        <v>698887</v>
      </c>
      <c r="I58" s="51">
        <v>714008</v>
      </c>
      <c r="J58" s="51">
        <v>715975</v>
      </c>
      <c r="K58" s="95">
        <v>716181</v>
      </c>
    </row>
    <row r="59" spans="2:11" ht="21" customHeight="1" thickTop="1">
      <c r="B59" s="27" t="s" ph="1">
        <v>22</v>
      </c>
      <c r="C59" s="31">
        <v>116492</v>
      </c>
      <c r="D59" s="32">
        <v>127378</v>
      </c>
      <c r="E59" s="32">
        <v>141667</v>
      </c>
      <c r="F59" s="32">
        <v>151428</v>
      </c>
      <c r="G59" s="32">
        <v>159211</v>
      </c>
      <c r="H59" s="32">
        <v>166838</v>
      </c>
      <c r="I59" s="32">
        <v>174384</v>
      </c>
      <c r="J59" s="32">
        <v>176174</v>
      </c>
      <c r="K59" s="96">
        <v>178397</v>
      </c>
    </row>
    <row r="60" spans="2:11" ht="21" customHeight="1">
      <c r="B60" s="28" t="s" ph="1">
        <v>23</v>
      </c>
      <c r="C60" s="33">
        <v>46257</v>
      </c>
      <c r="D60" s="34">
        <v>48285</v>
      </c>
      <c r="E60" s="34">
        <v>50943</v>
      </c>
      <c r="F60" s="34">
        <v>52630</v>
      </c>
      <c r="G60" s="34">
        <v>54613</v>
      </c>
      <c r="H60" s="34">
        <v>55643</v>
      </c>
      <c r="I60" s="34">
        <v>56983</v>
      </c>
      <c r="J60" s="34">
        <v>57589</v>
      </c>
      <c r="K60" s="97">
        <v>57155</v>
      </c>
    </row>
    <row r="61" spans="2:11" ht="21" customHeight="1">
      <c r="B61" s="28" t="s" ph="1">
        <v>24</v>
      </c>
      <c r="C61" s="33">
        <v>62296</v>
      </c>
      <c r="D61" s="34">
        <v>62945</v>
      </c>
      <c r="E61" s="34">
        <v>62811</v>
      </c>
      <c r="F61" s="34">
        <v>62829</v>
      </c>
      <c r="G61" s="34">
        <v>63474</v>
      </c>
      <c r="H61" s="34">
        <v>63871</v>
      </c>
      <c r="I61" s="34">
        <v>63158</v>
      </c>
      <c r="J61" s="34">
        <v>60490</v>
      </c>
      <c r="K61" s="97">
        <v>58230</v>
      </c>
    </row>
    <row r="62" spans="2:11" ht="21" customHeight="1">
      <c r="B62" s="28" t="s" ph="1">
        <v>25</v>
      </c>
      <c r="C62" s="33">
        <v>36276</v>
      </c>
      <c r="D62" s="34">
        <v>38204</v>
      </c>
      <c r="E62" s="34">
        <v>39692</v>
      </c>
      <c r="F62" s="34">
        <v>40674</v>
      </c>
      <c r="G62" s="34">
        <v>41164</v>
      </c>
      <c r="H62" s="34">
        <v>41113</v>
      </c>
      <c r="I62" s="34">
        <v>41627</v>
      </c>
      <c r="J62" s="34">
        <v>41490</v>
      </c>
      <c r="K62" s="97">
        <v>41446</v>
      </c>
    </row>
    <row r="63" spans="2:11" ht="21" customHeight="1">
      <c r="B63" s="28" t="s" ph="1">
        <v>26</v>
      </c>
      <c r="C63" s="33">
        <v>38239</v>
      </c>
      <c r="D63" s="34">
        <v>43497</v>
      </c>
      <c r="E63" s="34">
        <v>47217</v>
      </c>
      <c r="F63" s="34">
        <v>49874</v>
      </c>
      <c r="G63" s="34">
        <v>55533</v>
      </c>
      <c r="H63" s="34">
        <v>58088</v>
      </c>
      <c r="I63" s="34">
        <v>63055</v>
      </c>
      <c r="J63" s="34">
        <v>67118</v>
      </c>
      <c r="K63" s="97">
        <v>71267</v>
      </c>
    </row>
    <row r="64" spans="2:11" ht="21" customHeight="1">
      <c r="B64" s="28" t="s" ph="1">
        <v>9</v>
      </c>
      <c r="C64" s="33">
        <v>23719</v>
      </c>
      <c r="D64" s="34">
        <v>26810</v>
      </c>
      <c r="E64" s="34">
        <v>29450</v>
      </c>
      <c r="F64" s="34">
        <v>31334</v>
      </c>
      <c r="G64" s="34">
        <v>33237</v>
      </c>
      <c r="H64" s="34">
        <v>36100</v>
      </c>
      <c r="I64" s="34">
        <v>38901</v>
      </c>
      <c r="J64" s="34">
        <v>40544</v>
      </c>
      <c r="K64" s="97">
        <v>42364</v>
      </c>
    </row>
    <row r="65" spans="2:11" ht="21" customHeight="1">
      <c r="B65" s="28" t="s" ph="1">
        <v>10</v>
      </c>
      <c r="C65" s="33">
        <v>18309</v>
      </c>
      <c r="D65" s="34">
        <v>20784</v>
      </c>
      <c r="E65" s="34">
        <v>22469</v>
      </c>
      <c r="F65" s="34">
        <v>24244</v>
      </c>
      <c r="G65" s="34">
        <v>27346</v>
      </c>
      <c r="H65" s="34">
        <v>29886</v>
      </c>
      <c r="I65" s="34">
        <v>31893</v>
      </c>
      <c r="J65" s="34">
        <v>33563</v>
      </c>
      <c r="K65" s="97">
        <v>34710</v>
      </c>
    </row>
    <row r="66" spans="2:11" ht="21" customHeight="1">
      <c r="B66" s="28" t="s" ph="1">
        <v>27</v>
      </c>
      <c r="C66" s="33">
        <v>38362</v>
      </c>
      <c r="D66" s="34">
        <v>40284</v>
      </c>
      <c r="E66" s="34">
        <v>42138</v>
      </c>
      <c r="F66" s="34">
        <v>46028</v>
      </c>
      <c r="G66" s="34">
        <v>47021</v>
      </c>
      <c r="H66" s="34">
        <v>47571</v>
      </c>
      <c r="I66" s="34">
        <v>46646</v>
      </c>
      <c r="J66" s="34">
        <v>45831</v>
      </c>
      <c r="K66" s="97">
        <v>44344</v>
      </c>
    </row>
    <row r="67" spans="2:11" ht="21" customHeight="1">
      <c r="B67" s="28" t="s" ph="1">
        <v>28</v>
      </c>
      <c r="C67" s="33">
        <v>19382</v>
      </c>
      <c r="D67" s="34">
        <v>21488</v>
      </c>
      <c r="E67" s="34">
        <v>22049</v>
      </c>
      <c r="F67" s="34">
        <v>23127</v>
      </c>
      <c r="G67" s="34">
        <v>24203</v>
      </c>
      <c r="H67" s="34">
        <v>24727</v>
      </c>
      <c r="I67" s="34">
        <v>25148</v>
      </c>
      <c r="J67" s="34">
        <v>25245</v>
      </c>
      <c r="K67" s="97">
        <v>25392</v>
      </c>
    </row>
    <row r="68" spans="2:11" ht="21" customHeight="1">
      <c r="B68" s="28" t="s" ph="1">
        <v>29</v>
      </c>
      <c r="C68" s="33">
        <v>15872</v>
      </c>
      <c r="D68" s="34">
        <v>19024</v>
      </c>
      <c r="E68" s="34">
        <v>22283</v>
      </c>
      <c r="F68" s="34">
        <v>24771</v>
      </c>
      <c r="G68" s="34">
        <v>26223</v>
      </c>
      <c r="H68" s="34">
        <v>26812</v>
      </c>
      <c r="I68" s="34">
        <v>26415</v>
      </c>
      <c r="J68" s="34">
        <v>26172</v>
      </c>
      <c r="K68" s="97">
        <v>26292</v>
      </c>
    </row>
    <row r="69" spans="2:11" ht="21" customHeight="1">
      <c r="B69" s="28" t="s" ph="1">
        <v>11</v>
      </c>
      <c r="C69" s="33">
        <v>25872</v>
      </c>
      <c r="D69" s="34">
        <v>26391</v>
      </c>
      <c r="E69" s="34">
        <v>26455</v>
      </c>
      <c r="F69" s="34">
        <v>27686</v>
      </c>
      <c r="G69" s="34">
        <v>28128</v>
      </c>
      <c r="H69" s="34">
        <v>27676</v>
      </c>
      <c r="I69" s="34">
        <v>26920</v>
      </c>
      <c r="J69" s="34">
        <v>25565</v>
      </c>
      <c r="K69" s="97">
        <v>23615</v>
      </c>
    </row>
    <row r="70" spans="2:11" ht="21" customHeight="1">
      <c r="B70" s="28" t="s" ph="1">
        <v>30</v>
      </c>
      <c r="C70" s="33">
        <v>50866</v>
      </c>
      <c r="D70" s="34">
        <v>52645</v>
      </c>
      <c r="E70" s="34">
        <v>54322</v>
      </c>
      <c r="F70" s="34">
        <v>56535</v>
      </c>
      <c r="G70" s="34">
        <v>57995</v>
      </c>
      <c r="H70" s="34">
        <v>59250</v>
      </c>
      <c r="I70" s="34">
        <v>58607</v>
      </c>
      <c r="J70" s="34">
        <v>57579</v>
      </c>
      <c r="K70" s="97">
        <v>56523</v>
      </c>
    </row>
    <row r="71" spans="2:11" ht="21" customHeight="1">
      <c r="B71" s="28" t="s" ph="1">
        <v>12</v>
      </c>
      <c r="C71" s="33">
        <v>20342</v>
      </c>
      <c r="D71" s="34">
        <v>20428</v>
      </c>
      <c r="E71" s="34">
        <v>20374</v>
      </c>
      <c r="F71" s="34">
        <v>20843</v>
      </c>
      <c r="G71" s="34">
        <v>21153</v>
      </c>
      <c r="H71" s="34">
        <v>21048</v>
      </c>
      <c r="I71" s="34">
        <v>20585</v>
      </c>
      <c r="J71" s="34">
        <v>19894</v>
      </c>
      <c r="K71" s="97">
        <v>19174</v>
      </c>
    </row>
    <row r="72" spans="2:11" ht="21" customHeight="1">
      <c r="B72" s="28" t="s" ph="1">
        <v>13</v>
      </c>
      <c r="C72" s="33">
        <v>11379</v>
      </c>
      <c r="D72" s="34">
        <v>11531</v>
      </c>
      <c r="E72" s="34">
        <v>11660</v>
      </c>
      <c r="F72" s="34">
        <v>11960</v>
      </c>
      <c r="G72" s="34">
        <v>11821</v>
      </c>
      <c r="H72" s="34">
        <v>11720</v>
      </c>
      <c r="I72" s="34">
        <v>11476</v>
      </c>
      <c r="J72" s="34">
        <v>10989</v>
      </c>
      <c r="K72" s="97">
        <v>10409</v>
      </c>
    </row>
    <row r="73" spans="2:11" ht="21" customHeight="1">
      <c r="B73" s="28" t="s" ph="1">
        <v>52</v>
      </c>
      <c r="C73" s="33">
        <v>4989</v>
      </c>
      <c r="D73" s="34">
        <v>5178</v>
      </c>
      <c r="E73" s="34">
        <v>5830</v>
      </c>
      <c r="F73" s="34">
        <v>6426</v>
      </c>
      <c r="G73" s="34">
        <v>6296</v>
      </c>
      <c r="H73" s="34">
        <v>6208</v>
      </c>
      <c r="I73" s="34">
        <v>6075</v>
      </c>
      <c r="J73" s="34">
        <v>5918</v>
      </c>
      <c r="K73" s="97">
        <v>5597</v>
      </c>
    </row>
    <row r="74" spans="2:11" ht="21" customHeight="1">
      <c r="B74" s="28" t="s" ph="1">
        <v>6</v>
      </c>
      <c r="C74" s="33">
        <v>8808</v>
      </c>
      <c r="D74" s="34">
        <v>8795</v>
      </c>
      <c r="E74" s="34">
        <v>8770</v>
      </c>
      <c r="F74" s="34">
        <v>9095</v>
      </c>
      <c r="G74" s="34">
        <v>9614</v>
      </c>
      <c r="H74" s="34">
        <v>9972</v>
      </c>
      <c r="I74" s="34">
        <v>10183</v>
      </c>
      <c r="J74" s="34">
        <v>10453</v>
      </c>
      <c r="K74" s="97">
        <v>10520</v>
      </c>
    </row>
    <row r="75" spans="2:11" ht="21" customHeight="1">
      <c r="B75" s="28" t="s" ph="1">
        <v>32</v>
      </c>
      <c r="C75" s="33">
        <v>3745</v>
      </c>
      <c r="D75" s="34">
        <v>3838</v>
      </c>
      <c r="E75" s="34">
        <v>3857</v>
      </c>
      <c r="F75" s="34">
        <v>3757</v>
      </c>
      <c r="G75" s="34">
        <v>3686</v>
      </c>
      <c r="H75" s="34">
        <v>3862</v>
      </c>
      <c r="I75" s="34">
        <v>3933</v>
      </c>
      <c r="J75" s="34">
        <v>3827</v>
      </c>
      <c r="K75" s="97">
        <v>3674</v>
      </c>
    </row>
    <row r="76" spans="2:11" ht="21" customHeight="1">
      <c r="B76" s="28" t="s" ph="1">
        <v>33</v>
      </c>
      <c r="C76" s="33">
        <v>4762</v>
      </c>
      <c r="D76" s="34">
        <v>4785</v>
      </c>
      <c r="E76" s="34">
        <v>4602</v>
      </c>
      <c r="F76" s="34">
        <v>4466</v>
      </c>
      <c r="G76" s="34">
        <v>4243</v>
      </c>
      <c r="H76" s="34">
        <v>4213</v>
      </c>
      <c r="I76" s="34">
        <v>3925</v>
      </c>
      <c r="J76" s="34">
        <v>3672</v>
      </c>
      <c r="K76" s="97">
        <v>3302</v>
      </c>
    </row>
    <row r="77" spans="2:11" ht="21" customHeight="1" thickBot="1">
      <c r="B77" s="29" t="s" ph="1">
        <v>14</v>
      </c>
      <c r="C77" s="35">
        <v>4723</v>
      </c>
      <c r="D77" s="36">
        <v>4819</v>
      </c>
      <c r="E77" s="36">
        <v>4740</v>
      </c>
      <c r="F77" s="36">
        <v>4650</v>
      </c>
      <c r="G77" s="36">
        <v>4439</v>
      </c>
      <c r="H77" s="36">
        <v>4289</v>
      </c>
      <c r="I77" s="36">
        <v>4094</v>
      </c>
      <c r="J77" s="36">
        <v>3862</v>
      </c>
      <c r="K77" s="98">
        <v>3770</v>
      </c>
    </row>
    <row r="78" spans="2:11" ht="27" customHeight="1">
      <c r="B78" s="3" t="s" ph="1">
        <v>50</v>
      </c>
      <c r="C78" s="4"/>
      <c r="D78" s="4"/>
      <c r="E78" s="4"/>
      <c r="F78" s="4"/>
      <c r="G78" s="4"/>
      <c r="H78" s="4"/>
      <c r="I78" s="4"/>
      <c r="J78" s="4"/>
      <c r="K78" s="4"/>
    </row>
    <row r="79" spans="2:11" ht="24" customHeight="1">
      <c r="B79" s="3" t="s" ph="1">
        <v>53</v>
      </c>
      <c r="C79" s="4"/>
      <c r="D79" s="4"/>
      <c r="E79" s="4"/>
      <c r="F79" s="4"/>
      <c r="G79" s="4"/>
      <c r="H79" s="4"/>
      <c r="I79" s="4"/>
      <c r="J79" s="4"/>
      <c r="K79" s="4"/>
    </row>
  </sheetData>
  <phoneticPr fontId="2"/>
  <pageMargins left="0.7" right="0.7" top="0.75" bottom="0.75" header="0.3" footer="0.3"/>
  <pageSetup paperSize="9" scale="83" fitToHeight="0" orientation="portrait" r:id="rId1"/>
  <rowBreaks count="2" manualBreakCount="2">
    <brk id="28" max="16383" man="1"/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3481-CE7F-413A-B48D-2C1BF90AEA63}">
  <sheetPr>
    <tabColor rgb="FF0070C0"/>
    <pageSetUpPr fitToPage="1"/>
  </sheetPr>
  <dimension ref="A1:Z60"/>
  <sheetViews>
    <sheetView view="pageBreakPreview" zoomScale="115" zoomScaleNormal="110" zoomScaleSheetLayoutView="115" workbookViewId="0"/>
  </sheetViews>
  <sheetFormatPr defaultColWidth="9.33203125" defaultRowHeight="14.25"/>
  <cols>
    <col min="1" max="1" width="11.33203125" style="2" customWidth="1"/>
    <col min="2" max="3" width="9.83203125" style="144" customWidth="1"/>
    <col min="4" max="4" width="10" style="144" customWidth="1"/>
    <col min="5" max="10" width="7.1640625" style="145" customWidth="1"/>
    <col min="11" max="13" width="7.1640625" style="144" customWidth="1"/>
    <col min="14" max="14" width="0.83203125" style="2" customWidth="1"/>
    <col min="15" max="21" width="9.33203125" style="2"/>
    <col min="22" max="22" width="5.33203125" style="2" customWidth="1"/>
    <col min="23" max="23" width="2.1640625" style="2" customWidth="1"/>
    <col min="24" max="16384" width="9.33203125" style="2"/>
  </cols>
  <sheetData>
    <row r="1" spans="1:26" ht="23.45" customHeight="1">
      <c r="A1" s="139" t="s" ph="1">
        <v>168</v>
      </c>
      <c r="B1" s="143" ph="1"/>
      <c r="C1" s="143" ph="1"/>
      <c r="D1" s="143" ph="1"/>
      <c r="E1" s="144"/>
      <c r="F1" s="144"/>
      <c r="G1" s="144"/>
      <c r="H1" s="144"/>
      <c r="I1" s="144"/>
      <c r="J1" s="144"/>
    </row>
    <row r="2" spans="1:26" ht="15.6" customHeight="1">
      <c r="A2" s="167" ph="1"/>
      <c r="B2" s="164" ph="1"/>
      <c r="C2" s="150" ph="1"/>
      <c r="D2" s="221" t="s" ph="1">
        <v>159</v>
      </c>
      <c r="E2" s="218" t="s" ph="1">
        <v>164</v>
      </c>
      <c r="F2" s="219" ph="1"/>
      <c r="G2" s="220" ph="1"/>
      <c r="H2" s="219" t="s" ph="1">
        <v>165</v>
      </c>
      <c r="I2" s="219" ph="1"/>
      <c r="J2" s="219" ph="1"/>
      <c r="K2" s="218" t="s" ph="1">
        <v>166</v>
      </c>
      <c r="L2" s="219" ph="1"/>
      <c r="M2" s="219" ph="1"/>
    </row>
    <row r="3" spans="1:26" s="142" customFormat="1" ht="15.6" customHeight="1">
      <c r="A3" s="168" ph="1"/>
      <c r="B3" s="181" t="s" ph="1">
        <v>162</v>
      </c>
      <c r="C3" s="182" t="s" ph="1">
        <v>163</v>
      </c>
      <c r="D3" s="222"/>
      <c r="E3" s="172" t="s" ph="1">
        <v>136</v>
      </c>
      <c r="F3" s="173" t="s" ph="1">
        <v>137</v>
      </c>
      <c r="G3" s="174" t="s" ph="1">
        <v>156</v>
      </c>
      <c r="H3" s="175" t="s" ph="1">
        <v>136</v>
      </c>
      <c r="I3" s="176" t="s" ph="1">
        <v>137</v>
      </c>
      <c r="J3" s="177" t="s" ph="1">
        <v>156</v>
      </c>
      <c r="K3" s="178" t="s" ph="1">
        <v>136</v>
      </c>
      <c r="L3" s="179" t="s" ph="1">
        <v>137</v>
      </c>
      <c r="M3" s="180" t="s" ph="1">
        <v>157</v>
      </c>
    </row>
    <row r="4" spans="1:26" s="144" customFormat="1" ht="17.25" customHeight="1">
      <c r="A4" s="169" t="s" ph="1">
        <v>139</v>
      </c>
      <c r="B4" s="165" ph="1">
        <v>165578</v>
      </c>
      <c r="C4" s="151" ph="1">
        <v>178817</v>
      </c>
      <c r="D4" s="153">
        <f>SUM(B4:C4)</f>
        <v>344395</v>
      </c>
      <c r="E4" s="191" ph="1">
        <v>13.448856198965281</v>
      </c>
      <c r="F4" s="192" ph="1">
        <v>60.632674686779282</v>
      </c>
      <c r="G4" s="193" ph="1">
        <v>25.918469114255437</v>
      </c>
      <c r="H4" s="203" ph="1">
        <v>11.84780808697986</v>
      </c>
      <c r="I4" s="204" ph="1">
        <v>57.705814836598698</v>
      </c>
      <c r="J4" s="205" ph="1">
        <v>30.446377076421445</v>
      </c>
      <c r="K4" s="155" ph="1">
        <v>12.613283822727395</v>
      </c>
      <c r="L4" s="156" ph="1">
        <v>59.105173282153828</v>
      </c>
      <c r="M4" s="157" ph="1">
        <v>28.281542895118776</v>
      </c>
      <c r="N4" s="144" ph="1"/>
      <c r="O4" s="144" ph="1"/>
      <c r="P4" s="144" ph="1"/>
      <c r="Q4" s="144" ph="1"/>
      <c r="R4" s="144" ph="1"/>
      <c r="S4" s="144" ph="1"/>
      <c r="T4" s="144" ph="1"/>
      <c r="U4" s="144" ph="1"/>
      <c r="V4" s="144" ph="1"/>
      <c r="W4" s="144" ph="1"/>
      <c r="X4" s="144" ph="1"/>
      <c r="Y4" s="144" ph="1"/>
      <c r="Z4" s="144" ph="1"/>
    </row>
    <row r="5" spans="1:26" s="144" customFormat="1" ht="17.25" customHeight="1">
      <c r="A5" s="170" t="s" ph="1">
        <v>140</v>
      </c>
      <c r="B5" s="166" ph="1">
        <v>55692</v>
      </c>
      <c r="C5" s="152" ph="1">
        <v>55967</v>
      </c>
      <c r="D5" s="154">
        <f t="shared" ref="D5:D19" si="0">SUM(B5:C5)</f>
        <v>111659</v>
      </c>
      <c r="E5" s="194" ph="1">
        <v>12.275217886956202</v>
      </c>
      <c r="F5" s="195" ph="1">
        <v>64.007281285624984</v>
      </c>
      <c r="G5" s="196" ph="1">
        <v>23.717500827418821</v>
      </c>
      <c r="H5" s="206" ph="1">
        <v>11.396796990558974</v>
      </c>
      <c r="I5" s="207" ph="1">
        <v>59.078541297638829</v>
      </c>
      <c r="J5" s="208" ph="1">
        <v>29.524661711802196</v>
      </c>
      <c r="K5" s="158" ph="1">
        <v>11.834498428724563</v>
      </c>
      <c r="L5" s="159" ph="1">
        <v>61.53444437318479</v>
      </c>
      <c r="M5" s="160" ph="1">
        <v>26.631057198090648</v>
      </c>
      <c r="N5" s="144" ph="1"/>
      <c r="O5" s="144" ph="1"/>
      <c r="P5" s="144" ph="1"/>
      <c r="Q5" s="144" ph="1"/>
      <c r="R5" s="144" ph="1"/>
      <c r="S5" s="144" ph="1"/>
      <c r="T5" s="144" ph="1"/>
      <c r="U5" s="144" ph="1"/>
      <c r="V5" s="144" ph="1"/>
      <c r="W5" s="144" ph="1"/>
      <c r="X5" s="144" ph="1"/>
      <c r="Y5" s="144" ph="1"/>
      <c r="Z5" s="144" ph="1"/>
    </row>
    <row r="6" spans="1:26" s="144" customFormat="1" ht="17.25" customHeight="1">
      <c r="A6" s="170" t="s" ph="1">
        <v>161</v>
      </c>
      <c r="B6" s="166" ph="1">
        <v>52529</v>
      </c>
      <c r="C6" s="152" ph="1">
        <v>55464</v>
      </c>
      <c r="D6" s="154">
        <f t="shared" si="0"/>
        <v>107993</v>
      </c>
      <c r="E6" s="194" ph="1">
        <v>12.657828904603385</v>
      </c>
      <c r="F6" s="195" ph="1">
        <v>59.517009080702032</v>
      </c>
      <c r="G6" s="196" ph="1">
        <v>27.825162014694584</v>
      </c>
      <c r="H6" s="206" ph="1">
        <v>11.394158831027285</v>
      </c>
      <c r="I6" s="207" ph="1">
        <v>54.694918072155616</v>
      </c>
      <c r="J6" s="208" ph="1">
        <v>33.9109230968171</v>
      </c>
      <c r="K6" s="158" ph="1">
        <v>12.005719733079124</v>
      </c>
      <c r="L6" s="159" ph="1">
        <v>57.028598665395613</v>
      </c>
      <c r="M6" s="160" ph="1">
        <v>30.965681601525262</v>
      </c>
      <c r="N6" s="144" ph="1"/>
      <c r="O6" s="144" ph="1"/>
      <c r="P6" s="144" ph="1"/>
      <c r="Q6" s="144" ph="1"/>
      <c r="R6" s="144" ph="1"/>
      <c r="S6" s="144" ph="1"/>
      <c r="T6" s="144" ph="1"/>
      <c r="U6" s="144" ph="1"/>
      <c r="V6" s="144" ph="1"/>
      <c r="W6" s="144" ph="1"/>
      <c r="X6" s="144" ph="1"/>
      <c r="Y6" s="144" ph="1"/>
      <c r="Z6" s="144" ph="1"/>
    </row>
    <row r="7" spans="1:26" s="144" customFormat="1" ht="17.25" customHeight="1">
      <c r="A7" s="170" t="s" ph="1">
        <v>141</v>
      </c>
      <c r="B7" s="166" ph="1">
        <v>39450</v>
      </c>
      <c r="C7" s="152" ph="1">
        <v>41253</v>
      </c>
      <c r="D7" s="154">
        <f t="shared" si="0"/>
        <v>80703</v>
      </c>
      <c r="E7" s="194" ph="1">
        <v>13.719473213144099</v>
      </c>
      <c r="F7" s="195" ph="1">
        <v>60.723692622426796</v>
      </c>
      <c r="G7" s="196" ph="1">
        <v>25.556834164429102</v>
      </c>
      <c r="H7" s="206" ph="1">
        <v>12.614353505210117</v>
      </c>
      <c r="I7" s="207" ph="1">
        <v>56.484516413091335</v>
      </c>
      <c r="J7" s="208" ph="1">
        <v>30.901130081698547</v>
      </c>
      <c r="K7" s="158" ph="1">
        <v>13.154637628614649</v>
      </c>
      <c r="L7" s="159" ph="1">
        <v>58.557015515021192</v>
      </c>
      <c r="M7" s="160" ph="1">
        <v>28.288346856364161</v>
      </c>
      <c r="N7" s="144" ph="1"/>
      <c r="O7" s="144" ph="1"/>
      <c r="P7" s="144" ph="1"/>
      <c r="Q7" s="144" ph="1"/>
      <c r="R7" s="144" ph="1"/>
      <c r="S7" s="144" ph="1"/>
      <c r="T7" s="144" ph="1"/>
      <c r="U7" s="144" ph="1"/>
      <c r="V7" s="144" ph="1"/>
      <c r="W7" s="144" ph="1"/>
      <c r="X7" s="144" ph="1"/>
      <c r="Y7" s="144" ph="1"/>
      <c r="Z7" s="144" ph="1"/>
    </row>
    <row r="8" spans="1:26" s="144" customFormat="1" ht="17.25" customHeight="1">
      <c r="A8" s="170" t="s" ph="1">
        <v>142</v>
      </c>
      <c r="B8" s="166" ph="1">
        <v>75119</v>
      </c>
      <c r="C8" s="152" ph="1">
        <v>74138</v>
      </c>
      <c r="D8" s="154">
        <f t="shared" si="0"/>
        <v>149257</v>
      </c>
      <c r="E8" s="194" ph="1">
        <v>14.018193796167809</v>
      </c>
      <c r="F8" s="195" ph="1">
        <v>66.337272051918191</v>
      </c>
      <c r="G8" s="196" ph="1">
        <v>19.644534151913994</v>
      </c>
      <c r="H8" s="206" ph="1">
        <v>13.556152023071871</v>
      </c>
      <c r="I8" s="207" ph="1">
        <v>61.451700408326431</v>
      </c>
      <c r="J8" s="208" ph="1">
        <v>24.992147568601695</v>
      </c>
      <c r="K8" s="158" ph="1">
        <v>13.789298723344061</v>
      </c>
      <c r="L8" s="159" ph="1">
        <v>63.916964317289668</v>
      </c>
      <c r="M8" s="160" ph="1">
        <v>22.293736959366271</v>
      </c>
      <c r="N8" s="144" ph="1"/>
      <c r="O8" s="144" ph="1"/>
      <c r="P8" s="144" ph="1"/>
      <c r="Q8" s="144" ph="1"/>
      <c r="R8" s="144" ph="1"/>
      <c r="S8" s="144" ph="1"/>
      <c r="T8" s="144" ph="1"/>
      <c r="U8" s="144" ph="1"/>
      <c r="V8" s="144" ph="1"/>
      <c r="W8" s="144" ph="1"/>
      <c r="X8" s="144" ph="1"/>
      <c r="Y8" s="144" ph="1"/>
      <c r="Z8" s="144" ph="1"/>
    </row>
    <row r="9" spans="1:26" s="144" customFormat="1" ht="17.25" customHeight="1">
      <c r="A9" s="170" t="s" ph="1">
        <v>143</v>
      </c>
      <c r="B9" s="166" ph="1">
        <v>41684</v>
      </c>
      <c r="C9" s="152" ph="1">
        <v>43517</v>
      </c>
      <c r="D9" s="154">
        <f t="shared" si="0"/>
        <v>85201</v>
      </c>
      <c r="E9" s="194" ph="1">
        <v>15.897836215939307</v>
      </c>
      <c r="F9" s="195" ph="1">
        <v>63.401068475105504</v>
      </c>
      <c r="G9" s="196" ph="1">
        <v>20.701095308955189</v>
      </c>
      <c r="H9" s="206" ph="1">
        <v>14.681930289915771</v>
      </c>
      <c r="I9" s="207" ph="1">
        <v>60.614733119270326</v>
      </c>
      <c r="J9" s="208" ph="1">
        <v>24.703336590813905</v>
      </c>
      <c r="K9" s="158" ph="1">
        <v>15.275511783830131</v>
      </c>
      <c r="L9" s="159" ph="1">
        <v>61.974967548320251</v>
      </c>
      <c r="M9" s="160" ph="1">
        <v>22.749520667849616</v>
      </c>
      <c r="N9" s="144" ph="1"/>
      <c r="O9" s="144" ph="1"/>
      <c r="P9" s="144" ph="1"/>
      <c r="Q9" s="144" ph="1"/>
      <c r="R9" s="144" ph="1"/>
      <c r="S9" s="144" ph="1"/>
      <c r="T9" s="144" ph="1"/>
      <c r="U9" s="144" ph="1"/>
      <c r="V9" s="144" ph="1"/>
      <c r="W9" s="144" ph="1"/>
      <c r="X9" s="144" ph="1"/>
      <c r="Y9" s="144" ph="1"/>
      <c r="Z9" s="144" ph="1"/>
    </row>
    <row r="10" spans="1:26" s="144" customFormat="1" ht="17.25" customHeight="1">
      <c r="A10" s="170" t="s" ph="1">
        <v>144</v>
      </c>
      <c r="B10" s="166" ph="1">
        <v>34074</v>
      </c>
      <c r="C10" s="152" ph="1">
        <v>34832</v>
      </c>
      <c r="D10" s="154">
        <f t="shared" si="0"/>
        <v>68906</v>
      </c>
      <c r="E10" s="194" ph="1">
        <v>15.321771957765588</v>
      </c>
      <c r="F10" s="195" ph="1">
        <v>66.648970683654809</v>
      </c>
      <c r="G10" s="196" ph="1">
        <v>18.029257358579603</v>
      </c>
      <c r="H10" s="206" ph="1">
        <v>14.140160480286324</v>
      </c>
      <c r="I10" s="207" ph="1">
        <v>63.964093979102927</v>
      </c>
      <c r="J10" s="208" ph="1">
        <v>21.895745540610747</v>
      </c>
      <c r="K10" s="158" ph="1">
        <v>14.724588633446142</v>
      </c>
      <c r="L10" s="159" ph="1">
        <v>65.292041078305516</v>
      </c>
      <c r="M10" s="160" ph="1">
        <v>19.983370288248338</v>
      </c>
      <c r="N10" s="144" ph="1"/>
      <c r="O10" s="144" ph="1"/>
      <c r="P10" s="144" ph="1"/>
      <c r="Q10" s="144" ph="1"/>
      <c r="R10" s="144" ph="1"/>
      <c r="S10" s="144" ph="1"/>
      <c r="T10" s="144" ph="1"/>
      <c r="U10" s="144" ph="1"/>
      <c r="V10" s="144" ph="1"/>
      <c r="W10" s="144" ph="1"/>
      <c r="X10" s="144" ph="1"/>
      <c r="Y10" s="144" ph="1"/>
      <c r="Z10" s="144" ph="1"/>
    </row>
    <row r="11" spans="1:26" s="144" customFormat="1" ht="17.25" customHeight="1">
      <c r="A11" s="170" t="s" ph="1">
        <v>145</v>
      </c>
      <c r="B11" s="166" ph="1">
        <v>42645</v>
      </c>
      <c r="C11" s="152" ph="1">
        <v>42618</v>
      </c>
      <c r="D11" s="154">
        <f t="shared" si="0"/>
        <v>85263</v>
      </c>
      <c r="E11" s="194" ph="1">
        <v>12.10659534839295</v>
      </c>
      <c r="F11" s="195" ph="1">
        <v>60.501934189789388</v>
      </c>
      <c r="G11" s="196" ph="1">
        <v>27.391470461817661</v>
      </c>
      <c r="H11" s="206" ph="1">
        <v>11.309636951149972</v>
      </c>
      <c r="I11" s="207" ph="1">
        <v>54.863619083824368</v>
      </c>
      <c r="J11" s="208" ph="1">
        <v>33.826743965025663</v>
      </c>
      <c r="K11" s="158" ph="1">
        <v>11.707119548388633</v>
      </c>
      <c r="L11" s="159" ph="1">
        <v>57.675725889050327</v>
      </c>
      <c r="M11" s="160" ph="1">
        <v>30.617154562561037</v>
      </c>
      <c r="N11" s="144" ph="1"/>
      <c r="O11" s="144" ph="1"/>
      <c r="P11" s="144" ph="1"/>
      <c r="Q11" s="144" ph="1"/>
      <c r="R11" s="144" ph="1"/>
      <c r="S11" s="144" ph="1"/>
      <c r="T11" s="144" ph="1"/>
      <c r="U11" s="144" ph="1"/>
      <c r="V11" s="144" ph="1"/>
      <c r="W11" s="144" ph="1"/>
      <c r="X11" s="144" ph="1"/>
      <c r="Y11" s="144" ph="1"/>
      <c r="Z11" s="144" ph="1"/>
    </row>
    <row r="12" spans="1:26" s="144" customFormat="1" ht="17.25" customHeight="1">
      <c r="A12" s="170" t="s" ph="1">
        <v>146</v>
      </c>
      <c r="B12" s="166" ph="1">
        <v>25029</v>
      </c>
      <c r="C12" s="152" ph="1">
        <v>25077</v>
      </c>
      <c r="D12" s="154">
        <f t="shared" si="0"/>
        <v>50106</v>
      </c>
      <c r="E12" s="194" ph="1">
        <v>13.75307348139788</v>
      </c>
      <c r="F12" s="195" ph="1">
        <v>62.344310532468057</v>
      </c>
      <c r="G12" s="196" ph="1">
        <v>23.902615986134066</v>
      </c>
      <c r="H12" s="206" ph="1">
        <v>12.173351104648814</v>
      </c>
      <c r="I12" s="207" ph="1">
        <v>57.898138050809806</v>
      </c>
      <c r="J12" s="208" ph="1">
        <v>29.928510844541378</v>
      </c>
      <c r="K12" s="158" ph="1">
        <v>12.96400903808909</v>
      </c>
      <c r="L12" s="159" ph="1">
        <v>60.123466752743703</v>
      </c>
      <c r="M12" s="160" ph="1">
        <v>26.912524209167206</v>
      </c>
      <c r="N12" s="144" ph="1"/>
      <c r="O12" s="144" ph="1"/>
      <c r="P12" s="144" ph="1"/>
      <c r="Q12" s="144" ph="1"/>
      <c r="R12" s="144" ph="1"/>
      <c r="S12" s="144" ph="1"/>
      <c r="T12" s="144" ph="1"/>
      <c r="U12" s="144" ph="1"/>
      <c r="V12" s="144" ph="1"/>
      <c r="W12" s="144" ph="1"/>
      <c r="X12" s="144" ph="1"/>
      <c r="Y12" s="144" ph="1"/>
      <c r="Z12" s="144" ph="1"/>
    </row>
    <row r="13" spans="1:26" s="144" customFormat="1" ht="17.25" customHeight="1">
      <c r="A13" s="170" t="s" ph="1">
        <v>147</v>
      </c>
      <c r="B13" s="166" ph="1">
        <v>27631</v>
      </c>
      <c r="C13" s="152" ph="1">
        <v>25716</v>
      </c>
      <c r="D13" s="154">
        <f t="shared" si="0"/>
        <v>53347</v>
      </c>
      <c r="E13" s="194" ph="1">
        <v>12.152291005681398</v>
      </c>
      <c r="F13" s="195" ph="1">
        <v>63.830886150667752</v>
      </c>
      <c r="G13" s="196" ph="1">
        <v>24.016822843650854</v>
      </c>
      <c r="H13" s="206" ph="1">
        <v>12.058858244482039</v>
      </c>
      <c r="I13" s="207" ph="1">
        <v>57.626785222488884</v>
      </c>
      <c r="J13" s="208" ph="1">
        <v>30.314356533029073</v>
      </c>
      <c r="K13" s="158" ph="1">
        <v>12.107076899643966</v>
      </c>
      <c r="L13" s="159" ph="1">
        <v>60.828589379890715</v>
      </c>
      <c r="M13" s="160" ph="1">
        <v>27.064333720465321</v>
      </c>
      <c r="N13" s="144" ph="1"/>
      <c r="O13" s="144" ph="1"/>
      <c r="P13" s="144" ph="1"/>
      <c r="Q13" s="144" ph="1"/>
      <c r="R13" s="144" ph="1"/>
      <c r="S13" s="144" ph="1"/>
      <c r="T13" s="144" ph="1"/>
      <c r="U13" s="144" ph="1"/>
      <c r="V13" s="144" ph="1"/>
      <c r="W13" s="144" ph="1"/>
      <c r="X13" s="144" ph="1"/>
      <c r="Y13" s="144" ph="1"/>
      <c r="Z13" s="144" ph="1"/>
    </row>
    <row r="14" spans="1:26" s="144" customFormat="1" ht="17.25" customHeight="1">
      <c r="A14" s="170" t="s" ph="1">
        <v>148</v>
      </c>
      <c r="B14" s="166" ph="1">
        <v>21175</v>
      </c>
      <c r="C14" s="152" ph="1">
        <v>22078</v>
      </c>
      <c r="D14" s="154">
        <f t="shared" si="0"/>
        <v>43253</v>
      </c>
      <c r="E14" s="194" ph="1">
        <v>10.604544804916392</v>
      </c>
      <c r="F14" s="195" ph="1">
        <v>53.80877518936687</v>
      </c>
      <c r="G14" s="196" ph="1">
        <v>35.586680005716737</v>
      </c>
      <c r="H14" s="206" ph="1">
        <v>9.2794312018595324</v>
      </c>
      <c r="I14" s="207" ph="1">
        <v>49.177339227929444</v>
      </c>
      <c r="J14" s="208" ph="1">
        <v>41.543229570211018</v>
      </c>
      <c r="K14" s="158" ph="1">
        <v>9.9273269356191189</v>
      </c>
      <c r="L14" s="159" ph="1">
        <v>51.441814963197615</v>
      </c>
      <c r="M14" s="160" ph="1">
        <v>38.630858101183264</v>
      </c>
      <c r="N14" s="144" ph="1"/>
      <c r="O14" s="144" ph="1"/>
      <c r="P14" s="144" ph="1"/>
      <c r="Q14" s="144" ph="1"/>
      <c r="R14" s="144" ph="1"/>
      <c r="S14" s="144" ph="1"/>
      <c r="T14" s="144" ph="1"/>
      <c r="U14" s="144" ph="1"/>
      <c r="V14" s="144" ph="1"/>
      <c r="W14" s="144" ph="1"/>
      <c r="X14" s="144" ph="1"/>
      <c r="Y14" s="144" ph="1"/>
      <c r="Z14" s="144" ph="1"/>
    </row>
    <row r="15" spans="1:26" s="144" customFormat="1" ht="17.25" customHeight="1">
      <c r="A15" s="170" t="s" ph="1">
        <v>160</v>
      </c>
      <c r="B15" s="166" ph="1">
        <v>55053</v>
      </c>
      <c r="C15" s="152" ph="1">
        <v>55011</v>
      </c>
      <c r="D15" s="154">
        <f t="shared" si="0"/>
        <v>110064</v>
      </c>
      <c r="E15" s="194" ph="1">
        <v>12.693538541223479</v>
      </c>
      <c r="F15" s="195" ph="1">
        <v>61.625261288592093</v>
      </c>
      <c r="G15" s="196" ph="1">
        <v>25.681200170184429</v>
      </c>
      <c r="H15" s="206" ph="1">
        <v>12.173576988902997</v>
      </c>
      <c r="I15" s="207" ph="1">
        <v>56.453007968494084</v>
      </c>
      <c r="J15" s="208" ph="1">
        <v>31.373415042602918</v>
      </c>
      <c r="K15" s="158" ph="1">
        <v>12.432886215612834</v>
      </c>
      <c r="L15" s="159" ph="1">
        <v>59.032454473329764</v>
      </c>
      <c r="M15" s="160" ph="1">
        <v>28.5346593110574</v>
      </c>
      <c r="N15" s="144" ph="1"/>
      <c r="O15" s="144" ph="1"/>
      <c r="P15" s="144" ph="1"/>
      <c r="Q15" s="144" ph="1"/>
      <c r="R15" s="144" ph="1"/>
      <c r="S15" s="144" ph="1"/>
      <c r="T15" s="144" ph="1"/>
      <c r="U15" s="144" ph="1"/>
      <c r="V15" s="144" ph="1"/>
      <c r="W15" s="144" ph="1"/>
      <c r="X15" s="144" ph="1"/>
      <c r="Y15" s="144" ph="1"/>
      <c r="Z15" s="144" ph="1"/>
    </row>
    <row r="16" spans="1:26" s="144" customFormat="1" ht="17.25" customHeight="1">
      <c r="A16" s="170" t="s" ph="1">
        <v>149</v>
      </c>
      <c r="B16" s="166" ph="1">
        <v>17141</v>
      </c>
      <c r="C16" s="152" ph="1">
        <v>18105</v>
      </c>
      <c r="D16" s="154">
        <f t="shared" si="0"/>
        <v>35246</v>
      </c>
      <c r="E16" s="194" ph="1">
        <v>12.735234939046041</v>
      </c>
      <c r="F16" s="195" ph="1">
        <v>58.024618298023434</v>
      </c>
      <c r="G16" s="196" ph="1">
        <v>29.240146762930525</v>
      </c>
      <c r="H16" s="206" ph="1">
        <v>11.569832402234637</v>
      </c>
      <c r="I16" s="207" ph="1">
        <v>54.312849162011176</v>
      </c>
      <c r="J16" s="208" ph="1">
        <v>34.117318435754193</v>
      </c>
      <c r="K16" s="158" ph="1">
        <v>12.135754928444163</v>
      </c>
      <c r="L16" s="159" ph="1">
        <v>56.11529398241278</v>
      </c>
      <c r="M16" s="160" ph="1">
        <v>31.748951089143056</v>
      </c>
      <c r="N16" s="144" ph="1"/>
      <c r="O16" s="144" ph="1"/>
      <c r="P16" s="144" ph="1"/>
      <c r="Q16" s="144" ph="1"/>
      <c r="R16" s="144" ph="1"/>
      <c r="S16" s="144" ph="1"/>
      <c r="T16" s="144" ph="1"/>
      <c r="U16" s="144" ph="1"/>
      <c r="V16" s="144" ph="1"/>
      <c r="W16" s="144" ph="1"/>
      <c r="X16" s="144" ph="1"/>
      <c r="Y16" s="144" ph="1"/>
      <c r="Z16" s="144" ph="1"/>
    </row>
    <row r="17" spans="1:26" s="144" customFormat="1" ht="17.25" customHeight="1">
      <c r="A17" s="170" t="s" ph="1">
        <v>150</v>
      </c>
      <c r="B17" s="166" ph="1">
        <v>10249</v>
      </c>
      <c r="C17" s="212" ph="1">
        <v>9893</v>
      </c>
      <c r="D17" s="154">
        <f t="shared" si="0"/>
        <v>20142</v>
      </c>
      <c r="E17" s="194" ph="1">
        <v>11.743630573248408</v>
      </c>
      <c r="F17" s="195" ph="1">
        <v>58.887340764331213</v>
      </c>
      <c r="G17" s="196" ph="1">
        <v>29.369028662420384</v>
      </c>
      <c r="H17" s="206" ph="1">
        <v>11.170158405723045</v>
      </c>
      <c r="I17" s="207" ph="1">
        <v>52.682677567705674</v>
      </c>
      <c r="J17" s="208" ph="1">
        <v>36.147164026571282</v>
      </c>
      <c r="K17" s="158" ph="1">
        <v>11.460696818433924</v>
      </c>
      <c r="L17" s="159" ph="1">
        <v>55.82614833862754</v>
      </c>
      <c r="M17" s="160" ph="1">
        <v>32.713154842938536</v>
      </c>
      <c r="N17" s="144" ph="1"/>
      <c r="O17" s="144" ph="1"/>
      <c r="P17" s="144" ph="1"/>
      <c r="Q17" s="144" ph="1"/>
      <c r="R17" s="144" ph="1"/>
      <c r="S17" s="144" ph="1"/>
      <c r="T17" s="144" ph="1"/>
      <c r="U17" s="144" ph="1"/>
      <c r="V17" s="144" ph="1"/>
      <c r="W17" s="144" ph="1"/>
      <c r="X17" s="144" ph="1"/>
      <c r="Y17" s="144" ph="1"/>
      <c r="Z17" s="144" ph="1"/>
    </row>
    <row r="18" spans="1:26" s="144" customFormat="1" ht="17.25" customHeight="1">
      <c r="A18" s="170" t="s" ph="1">
        <v>151</v>
      </c>
      <c r="B18" s="213" ph="1">
        <v>5758</v>
      </c>
      <c r="C18" s="212" ph="1">
        <v>5233</v>
      </c>
      <c r="D18" s="154">
        <f t="shared" si="0"/>
        <v>10991</v>
      </c>
      <c r="E18" s="194" ph="1">
        <v>11.15586690017513</v>
      </c>
      <c r="F18" s="195" ph="1">
        <v>61.260945709281962</v>
      </c>
      <c r="G18" s="196" ph="1">
        <v>27.583187390542907</v>
      </c>
      <c r="H18" s="206" ph="1">
        <v>10.998080614203454</v>
      </c>
      <c r="I18" s="207" ph="1">
        <v>52.821497120921308</v>
      </c>
      <c r="J18" s="208" ph="1">
        <v>36.18042226487524</v>
      </c>
      <c r="K18" s="158" ph="1">
        <v>11.08058608058608</v>
      </c>
      <c r="L18" s="159" ph="1">
        <v>57.234432234432234</v>
      </c>
      <c r="M18" s="160" ph="1">
        <v>31.684981684981686</v>
      </c>
      <c r="N18" s="144" ph="1"/>
      <c r="O18" s="144" ph="1"/>
      <c r="P18" s="144" ph="1"/>
      <c r="Q18" s="144" ph="1"/>
      <c r="R18" s="144" ph="1"/>
      <c r="S18" s="144" ph="1"/>
      <c r="T18" s="144" ph="1"/>
      <c r="U18" s="144" ph="1"/>
      <c r="V18" s="144" ph="1"/>
      <c r="W18" s="144" ph="1"/>
      <c r="X18" s="144" ph="1"/>
      <c r="Y18" s="144" ph="1"/>
      <c r="Z18" s="144" ph="1"/>
    </row>
    <row r="19" spans="1:26" s="144" customFormat="1" ht="17.25" customHeight="1">
      <c r="A19" s="170" t="s" ph="1">
        <v>152</v>
      </c>
      <c r="B19" s="166" ph="1">
        <v>10078</v>
      </c>
      <c r="C19" s="152" ph="1">
        <v>10260</v>
      </c>
      <c r="D19" s="154">
        <f t="shared" si="0"/>
        <v>20338</v>
      </c>
      <c r="E19" s="194" ph="1">
        <v>15.11488620276598</v>
      </c>
      <c r="F19" s="195" ph="1">
        <v>62.419688554938475</v>
      </c>
      <c r="G19" s="196" ph="1">
        <v>22.465425242295545</v>
      </c>
      <c r="H19" s="206" ph="1">
        <v>14.312836198713216</v>
      </c>
      <c r="I19" s="207" ph="1">
        <v>58.126779875540556</v>
      </c>
      <c r="J19" s="208" ph="1">
        <v>27.56038392574623</v>
      </c>
      <c r="K19" s="158" ph="1">
        <v>14.707458208315474</v>
      </c>
      <c r="L19" s="159" ph="1">
        <v>60.238962708958425</v>
      </c>
      <c r="M19" s="160" ph="1">
        <v>25.053579082726102</v>
      </c>
      <c r="N19" s="144" ph="1"/>
      <c r="O19" s="144" ph="1"/>
      <c r="P19" s="144" ph="1"/>
      <c r="Q19" s="144" ph="1"/>
      <c r="R19" s="144" ph="1"/>
      <c r="S19" s="144" ph="1"/>
      <c r="T19" s="144" ph="1"/>
      <c r="U19" s="144" ph="1"/>
      <c r="V19" s="144" ph="1"/>
      <c r="W19" s="144" ph="1"/>
      <c r="X19" s="144" ph="1"/>
      <c r="Y19" s="144" ph="1"/>
      <c r="Z19" s="144" ph="1"/>
    </row>
    <row r="20" spans="1:26" s="144" customFormat="1" ht="17.25" customHeight="1">
      <c r="A20" s="170" t="s" ph="1">
        <v>153</v>
      </c>
      <c r="B20" s="213" ph="1">
        <v>3302</v>
      </c>
      <c r="C20" s="212" ph="1">
        <v>3532</v>
      </c>
      <c r="D20" s="216">
        <f>SUM(B20:C20)</f>
        <v>6834</v>
      </c>
      <c r="E20" s="194" ph="1">
        <v>13.278388278388279</v>
      </c>
      <c r="F20" s="195" ph="1">
        <v>59.859584859584857</v>
      </c>
      <c r="G20" s="196" ph="1">
        <v>26.862026862026863</v>
      </c>
      <c r="H20" s="206" ph="1">
        <v>12.183319100483917</v>
      </c>
      <c r="I20" s="207" ph="1">
        <v>54.881867349843439</v>
      </c>
      <c r="J20" s="208" ph="1">
        <v>32.934813549672647</v>
      </c>
      <c r="K20" s="158" ph="1">
        <v>12.711739578730299</v>
      </c>
      <c r="L20" s="159" ph="1">
        <v>57.283841508322283</v>
      </c>
      <c r="M20" s="160" ph="1">
        <v>30.004418912947415</v>
      </c>
      <c r="N20" s="144" ph="1"/>
      <c r="O20" s="144" ph="1"/>
      <c r="P20" s="144" ph="1"/>
      <c r="Q20" s="144" ph="1"/>
      <c r="R20" s="144" ph="1"/>
      <c r="S20" s="144" ph="1"/>
      <c r="T20" s="144" ph="1"/>
      <c r="U20" s="144" ph="1"/>
      <c r="V20" s="144" ph="1"/>
      <c r="W20" s="144" ph="1"/>
      <c r="X20" s="144" ph="1"/>
      <c r="Y20" s="144" ph="1"/>
      <c r="Z20" s="144" ph="1"/>
    </row>
    <row r="21" spans="1:26" s="144" customFormat="1" ht="17.25" customHeight="1">
      <c r="A21" s="170" t="s" ph="1">
        <v>154</v>
      </c>
      <c r="B21" s="213" ph="1">
        <v>2831</v>
      </c>
      <c r="C21" s="212" ph="1">
        <v>3049</v>
      </c>
      <c r="D21" s="216">
        <f>SUM(B21:C21)</f>
        <v>5880</v>
      </c>
      <c r="E21" s="194" ph="1">
        <v>11.186319914499466</v>
      </c>
      <c r="F21" s="195" ph="1">
        <v>56.287851799073742</v>
      </c>
      <c r="G21" s="196" ph="1">
        <v>32.525828286426787</v>
      </c>
      <c r="H21" s="206" ph="1">
        <v>8.3443708609271532</v>
      </c>
      <c r="I21" s="207" ph="1">
        <v>52.152317880794705</v>
      </c>
      <c r="J21" s="208" ph="1">
        <v>39.503311258278146</v>
      </c>
      <c r="K21" s="158" ph="1">
        <v>9.7134031233911102</v>
      </c>
      <c r="L21" s="159" ph="1">
        <v>54.144499742577658</v>
      </c>
      <c r="M21" s="160" ph="1">
        <v>36.142097134031232</v>
      </c>
      <c r="N21" s="144" ph="1"/>
      <c r="O21" s="144" ph="1"/>
      <c r="P21" s="144" ph="1"/>
      <c r="Q21" s="144" ph="1"/>
      <c r="R21" s="144" ph="1"/>
      <c r="S21" s="144" ph="1"/>
      <c r="T21" s="144" ph="1"/>
      <c r="U21" s="144" ph="1"/>
      <c r="V21" s="144" ph="1"/>
      <c r="W21" s="144" ph="1"/>
      <c r="X21" s="144" ph="1"/>
      <c r="Y21" s="144" ph="1"/>
      <c r="Z21" s="144" ph="1"/>
    </row>
    <row r="22" spans="1:26" s="144" customFormat="1" ht="17.25" customHeight="1">
      <c r="A22" s="171" t="s" ph="1">
        <v>155</v>
      </c>
      <c r="B22" s="214" ph="1">
        <v>3364</v>
      </c>
      <c r="C22" s="215" ph="1">
        <v>3590</v>
      </c>
      <c r="D22" s="217">
        <f>SUM(B22:C22)</f>
        <v>6954</v>
      </c>
      <c r="E22" s="197" ph="1">
        <v>15.135471815633759</v>
      </c>
      <c r="F22" s="198" ph="1">
        <v>51.977577078791654</v>
      </c>
      <c r="G22" s="199" ph="1">
        <v>32.886951105574589</v>
      </c>
      <c r="H22" s="209" ph="1">
        <v>13.088702687084657</v>
      </c>
      <c r="I22" s="210" ph="1">
        <v>48.569777520947703</v>
      </c>
      <c r="J22" s="211" ph="1">
        <v>38.341519791967642</v>
      </c>
      <c r="K22" s="161" ph="1">
        <v>14.073741007194245</v>
      </c>
      <c r="L22" s="162" ph="1">
        <v>50.209832134292569</v>
      </c>
      <c r="M22" s="163" ph="1">
        <v>35.716426858513188</v>
      </c>
      <c r="N22" s="144" ph="1"/>
      <c r="O22" s="144" ph="1"/>
      <c r="P22" s="144" ph="1"/>
      <c r="Q22" s="144" ph="1"/>
      <c r="R22" s="144" ph="1"/>
      <c r="S22" s="144" ph="1"/>
      <c r="T22" s="144" ph="1"/>
      <c r="U22" s="144" ph="1"/>
      <c r="V22" s="144" ph="1"/>
      <c r="W22" s="144" ph="1"/>
      <c r="X22" s="144" ph="1"/>
      <c r="Y22" s="144" ph="1"/>
      <c r="Z22" s="144" ph="1"/>
    </row>
    <row r="23" spans="1:26" s="142" customFormat="1" ht="17.25" customHeight="1">
      <c r="A23" s="183" t="s" ph="1">
        <v>158</v>
      </c>
      <c r="B23" s="184">
        <v>688382</v>
      </c>
      <c r="C23" s="185">
        <v>708150</v>
      </c>
      <c r="D23" s="186">
        <f>SUM(D4:D22)</f>
        <v>1396532</v>
      </c>
      <c r="E23" s="200" ph="1">
        <v>13.297242832826059</v>
      </c>
      <c r="F23" s="201" ph="1">
        <v>61.832358035253819</v>
      </c>
      <c r="G23" s="202" ph="1">
        <v>24.87039913192012</v>
      </c>
      <c r="H23" s="200" ph="1">
        <v>12.218862341505197</v>
      </c>
      <c r="I23" s="201" ph="1">
        <v>57.568455767098257</v>
      </c>
      <c r="J23" s="202" ph="1">
        <v>30.212681891396542</v>
      </c>
      <c r="K23" s="187" ph="1">
        <v>12.74913275817714</v>
      </c>
      <c r="L23" s="188" ph="1">
        <v>59.665138014765645</v>
      </c>
      <c r="M23" s="189" ph="1">
        <v>27.585729227057211</v>
      </c>
    </row>
    <row r="24" spans="1:26" s="148" customFormat="1" ht="15.6" customHeight="1">
      <c r="A24" s="190" t="s" ph="1">
        <v>167</v>
      </c>
      <c r="B24" s="143" ph="1"/>
      <c r="C24" s="147" ph="1"/>
      <c r="D24" s="147" t="s" ph="1">
        <v>138</v>
      </c>
      <c r="E24" s="143" ph="1"/>
      <c r="F24" s="143" ph="1"/>
      <c r="G24" s="143" ph="1"/>
      <c r="H24" s="143" ph="1"/>
      <c r="I24" s="143"/>
      <c r="J24" s="143"/>
      <c r="K24" s="143" ph="1"/>
      <c r="L24" s="143" ph="1"/>
      <c r="M24" s="143" ph="1"/>
    </row>
    <row r="25" spans="1:26" ht="13.5" customHeight="1">
      <c r="A25" s="140" ph="1"/>
      <c r="B25" s="143" ph="1"/>
      <c r="C25" s="143" ph="1"/>
      <c r="D25" s="143" ph="1"/>
      <c r="E25" s="143" ph="1"/>
      <c r="F25" s="143" ph="1"/>
      <c r="G25" s="143" ph="1"/>
      <c r="H25" s="143" ph="1"/>
      <c r="K25" s="143" ph="1"/>
      <c r="L25" s="143" ph="1"/>
      <c r="M25" s="143" ph="1"/>
    </row>
    <row r="26" spans="1:26" ht="13.5" customHeight="1">
      <c r="A26" s="140" ph="1"/>
      <c r="B26" s="143" ph="1"/>
      <c r="C26" s="143" ph="1"/>
      <c r="D26" s="143" ph="1"/>
      <c r="E26" s="143" ph="1"/>
      <c r="F26" s="143" ph="1"/>
      <c r="G26" s="143" ph="1"/>
      <c r="H26" s="143" ph="1"/>
      <c r="K26" s="143" ph="1"/>
      <c r="L26" s="143" ph="1"/>
      <c r="M26" s="143" ph="1"/>
    </row>
    <row r="27" spans="1:26" ht="13.5" customHeight="1">
      <c r="A27" s="140" ph="1"/>
      <c r="B27" s="143" ph="1"/>
      <c r="C27" s="143" ph="1"/>
      <c r="D27" s="149" ph="1"/>
      <c r="E27" s="143" ph="1"/>
      <c r="F27" s="143" ph="1"/>
      <c r="G27" s="143" ph="1"/>
      <c r="H27" s="143" ph="1"/>
      <c r="K27" s="143" ph="1"/>
      <c r="L27" s="143" ph="1"/>
      <c r="M27" s="143" ph="1"/>
    </row>
    <row r="28" spans="1:26" ht="13.5" customHeight="1">
      <c r="A28" s="140" ph="1"/>
      <c r="B28" s="143" ph="1"/>
      <c r="C28" s="143" ph="1"/>
      <c r="D28" s="149" ph="1"/>
      <c r="E28" s="143" ph="1"/>
      <c r="F28" s="143" ph="1"/>
      <c r="G28" s="143" ph="1"/>
      <c r="H28" s="143" ph="1"/>
      <c r="K28" s="143" ph="1"/>
      <c r="L28" s="143" ph="1"/>
      <c r="M28" s="143" ph="1"/>
    </row>
    <row r="29" spans="1:26" ht="13.5" customHeight="1">
      <c r="A29" s="140" ph="1"/>
      <c r="B29" s="143" ph="1"/>
      <c r="C29" s="143" ph="1"/>
      <c r="D29" s="149" ph="1"/>
      <c r="E29" s="143" ph="1"/>
      <c r="F29" s="143" ph="1"/>
      <c r="G29" s="143" ph="1"/>
      <c r="H29" s="143" ph="1"/>
      <c r="K29" s="143" ph="1"/>
      <c r="L29" s="143" ph="1"/>
      <c r="M29" s="143" ph="1"/>
    </row>
    <row r="30" spans="1:26" ht="13.5" customHeight="1">
      <c r="A30" s="140" ph="1"/>
      <c r="B30" s="143" ph="1"/>
      <c r="C30" s="143" ph="1"/>
      <c r="D30" s="149" ph="1"/>
      <c r="E30" s="143" ph="1"/>
      <c r="F30" s="143" ph="1"/>
      <c r="G30" s="143" ph="1"/>
      <c r="H30" s="143" ph="1"/>
      <c r="K30" s="143" ph="1"/>
      <c r="L30" s="143" ph="1"/>
      <c r="M30" s="143" ph="1"/>
    </row>
    <row r="31" spans="1:26" ht="13.5" customHeight="1">
      <c r="A31" s="140" ph="1"/>
      <c r="B31" s="143" ph="1"/>
      <c r="C31" s="143" ph="1"/>
      <c r="D31" s="143" ph="1"/>
      <c r="E31" s="143" ph="1"/>
      <c r="F31" s="143" ph="1"/>
      <c r="G31" s="143" ph="1"/>
      <c r="H31" s="143" ph="1"/>
      <c r="K31" s="143" ph="1"/>
      <c r="L31" s="143" ph="1"/>
      <c r="M31" s="143" ph="1"/>
    </row>
    <row r="32" spans="1:26" ht="13.5" customHeight="1">
      <c r="A32" s="140" ph="1"/>
      <c r="B32" s="143" ph="1"/>
      <c r="C32" s="143" ph="1"/>
      <c r="D32" s="143" ph="1"/>
      <c r="E32" s="143" ph="1"/>
      <c r="F32" s="143" ph="1"/>
      <c r="G32" s="143" ph="1"/>
      <c r="H32" s="143" ph="1"/>
      <c r="K32" s="143" ph="1"/>
      <c r="L32" s="143" ph="1"/>
      <c r="M32" s="143" ph="1"/>
    </row>
    <row r="33" spans="1:13" ht="26.1" customHeight="1">
      <c r="A33" s="140" ph="1"/>
      <c r="B33" s="143" ph="1"/>
      <c r="C33" s="143" ph="1"/>
      <c r="D33" s="143" ph="1"/>
      <c r="E33" s="143" ph="1"/>
      <c r="F33" s="143" ph="1"/>
      <c r="G33" s="143" ph="1"/>
      <c r="H33" s="143" ph="1"/>
      <c r="K33" s="143" ph="1"/>
      <c r="L33" s="143" ph="1"/>
      <c r="M33" s="143" ph="1"/>
    </row>
    <row r="34" spans="1:13" ht="13.5" customHeight="1">
      <c r="A34" s="140" ph="1"/>
      <c r="B34" s="143" ph="1"/>
      <c r="C34" s="143" ph="1"/>
      <c r="D34" s="143" ph="1"/>
      <c r="E34" s="143" ph="1"/>
      <c r="F34" s="143" ph="1"/>
      <c r="G34" s="143" ph="1"/>
      <c r="H34" s="143" ph="1"/>
      <c r="K34" s="143" ph="1"/>
      <c r="L34" s="143" ph="1"/>
      <c r="M34" s="143" ph="1"/>
    </row>
    <row r="35" spans="1:13" ht="21" customHeight="1">
      <c r="A35" s="140" ph="1"/>
      <c r="B35" s="143" ph="1"/>
      <c r="C35" s="143" ph="1"/>
      <c r="D35" s="143" ph="1"/>
      <c r="E35" s="143" ph="1"/>
      <c r="F35" s="143" ph="1"/>
      <c r="G35" s="143" ph="1"/>
      <c r="H35" s="143" ph="1"/>
      <c r="K35" s="143" ph="1"/>
      <c r="L35" s="143" ph="1"/>
      <c r="M35" s="143" ph="1"/>
    </row>
    <row r="36" spans="1:13" ht="13.5" customHeight="1">
      <c r="A36" s="140" ph="1"/>
      <c r="B36" s="143" ph="1"/>
      <c r="C36" s="143" ph="1"/>
      <c r="D36" s="143" ph="1"/>
      <c r="E36" s="143" ph="1"/>
      <c r="F36" s="143" ph="1"/>
      <c r="G36" s="143" ph="1"/>
      <c r="H36" s="143" ph="1"/>
      <c r="K36" s="143" ph="1"/>
      <c r="L36" s="143" ph="1"/>
      <c r="M36" s="143" ph="1"/>
    </row>
    <row r="37" spans="1:13" ht="13.5" customHeight="1">
      <c r="A37" s="140" ph="1"/>
      <c r="B37" s="143" ph="1"/>
      <c r="C37" s="143" ph="1"/>
      <c r="D37" s="143" ph="1"/>
      <c r="E37" s="143" ph="1"/>
      <c r="F37" s="143" ph="1"/>
      <c r="G37" s="143" ph="1"/>
      <c r="H37" s="143" ph="1"/>
      <c r="K37" s="143" ph="1"/>
      <c r="L37" s="143" ph="1"/>
      <c r="M37" s="143" ph="1"/>
    </row>
    <row r="38" spans="1:13" ht="13.5" customHeight="1">
      <c r="A38" s="140" ph="1"/>
      <c r="B38" s="143" ph="1"/>
      <c r="C38" s="143" ph="1"/>
      <c r="D38" s="143" ph="1"/>
      <c r="E38" s="143" ph="1"/>
      <c r="F38" s="143" ph="1"/>
      <c r="G38" s="143" ph="1"/>
      <c r="H38" s="143" ph="1"/>
      <c r="K38" s="143" ph="1"/>
      <c r="L38" s="143" ph="1"/>
      <c r="M38" s="143" ph="1"/>
    </row>
    <row r="39" spans="1:13" ht="13.5" customHeight="1">
      <c r="A39" s="140" ph="1"/>
      <c r="B39" s="143" ph="1"/>
      <c r="C39" s="143" ph="1"/>
      <c r="D39" s="143" ph="1"/>
      <c r="E39" s="143" ph="1"/>
      <c r="F39" s="143" ph="1"/>
      <c r="G39" s="143" ph="1"/>
      <c r="H39" s="143" ph="1"/>
      <c r="K39" s="143" ph="1"/>
      <c r="L39" s="143" ph="1"/>
      <c r="M39" s="143" ph="1"/>
    </row>
    <row r="40" spans="1:13" ht="13.5" customHeight="1">
      <c r="A40" s="140" ph="1"/>
      <c r="B40" s="143" ph="1"/>
      <c r="C40" s="143" ph="1"/>
      <c r="D40" s="143" ph="1"/>
      <c r="E40" s="143" ph="1"/>
      <c r="F40" s="143" ph="1"/>
      <c r="G40" s="143" ph="1"/>
      <c r="H40" s="143" ph="1"/>
      <c r="K40" s="143" ph="1"/>
      <c r="L40" s="143" ph="1"/>
      <c r="M40" s="143" ph="1"/>
    </row>
    <row r="41" spans="1:13" ht="13.5" customHeight="1">
      <c r="A41" s="140" ph="1"/>
      <c r="B41" s="143" ph="1"/>
      <c r="C41" s="143" ph="1"/>
      <c r="D41" s="143" ph="1"/>
      <c r="E41" s="143" ph="1"/>
      <c r="F41" s="143" ph="1"/>
      <c r="G41" s="143" ph="1"/>
      <c r="H41" s="143" ph="1"/>
      <c r="K41" s="143" ph="1"/>
      <c r="L41" s="143" ph="1"/>
      <c r="M41" s="143" ph="1"/>
    </row>
    <row r="42" spans="1:13" ht="13.5" customHeight="1">
      <c r="A42" s="140" ph="1"/>
      <c r="B42" s="143" ph="1"/>
      <c r="C42" s="143" ph="1"/>
      <c r="D42" s="143" ph="1"/>
      <c r="E42" s="143" ph="1"/>
      <c r="F42" s="143" ph="1"/>
      <c r="G42" s="143" ph="1"/>
      <c r="H42" s="143" ph="1"/>
      <c r="K42" s="143" ph="1"/>
      <c r="L42" s="143" ph="1"/>
      <c r="M42" s="143" ph="1"/>
    </row>
    <row r="43" spans="1:13" ht="13.5" customHeight="1">
      <c r="A43" s="140" ph="1"/>
      <c r="B43" s="143" ph="1"/>
      <c r="C43" s="143" ph="1"/>
      <c r="D43" s="143" ph="1"/>
      <c r="E43" s="143" ph="1"/>
      <c r="F43" s="143" ph="1"/>
      <c r="G43" s="143" ph="1"/>
      <c r="H43" s="143" ph="1"/>
      <c r="K43" s="143" ph="1"/>
      <c r="L43" s="143" ph="1"/>
      <c r="M43" s="143" ph="1"/>
    </row>
    <row r="44" spans="1:13" ht="27.95" customHeight="1">
      <c r="A44" s="140" ph="1"/>
      <c r="B44" s="143" ph="1"/>
      <c r="C44" s="143" ph="1"/>
      <c r="D44" s="143" ph="1"/>
      <c r="E44" s="143" ph="1"/>
      <c r="F44" s="143" ph="1"/>
      <c r="G44" s="143" ph="1"/>
      <c r="H44" s="143" ph="1"/>
      <c r="K44" s="143" ph="1"/>
      <c r="L44" s="143" ph="1"/>
      <c r="M44" s="143" ph="1"/>
    </row>
    <row r="45" spans="1:13" ht="27.95" customHeight="1">
      <c r="A45" s="140" ph="1"/>
      <c r="B45" s="143" ph="1"/>
      <c r="C45" s="143" ph="1"/>
      <c r="D45" s="143" ph="1"/>
      <c r="E45" s="143" ph="1"/>
      <c r="F45" s="143" ph="1"/>
      <c r="G45" s="143" ph="1"/>
      <c r="H45" s="143" ph="1"/>
      <c r="K45" s="143" ph="1"/>
      <c r="L45" s="143" ph="1"/>
      <c r="M45" s="143" ph="1"/>
    </row>
    <row r="46" spans="1:13" ht="13.5" customHeight="1">
      <c r="A46" s="140" ph="1"/>
      <c r="B46" s="143" ph="1"/>
      <c r="C46" s="143" ph="1"/>
      <c r="D46" s="143" ph="1"/>
      <c r="E46" s="143" ph="1"/>
      <c r="F46" s="143" ph="1"/>
      <c r="G46" s="143" ph="1"/>
      <c r="H46" s="143" ph="1"/>
      <c r="K46" s="143" ph="1"/>
      <c r="L46" s="143" ph="1"/>
      <c r="M46" s="143" ph="1"/>
    </row>
    <row r="47" spans="1:13" ht="13.5" customHeight="1">
      <c r="A47" s="140" ph="1"/>
      <c r="B47" s="143" ph="1"/>
      <c r="C47" s="143" ph="1"/>
      <c r="D47" s="143" ph="1"/>
      <c r="E47" s="143" ph="1"/>
      <c r="F47" s="143" ph="1"/>
      <c r="G47" s="143" ph="1"/>
      <c r="H47" s="143" ph="1"/>
      <c r="K47" s="143" ph="1"/>
      <c r="L47" s="143" ph="1"/>
      <c r="M47" s="143" ph="1"/>
    </row>
    <row r="48" spans="1:13" ht="13.5" customHeight="1">
      <c r="A48" s="140" ph="1"/>
      <c r="B48" s="143" ph="1"/>
      <c r="C48" s="143" ph="1"/>
      <c r="D48" s="143" ph="1"/>
      <c r="E48" s="143" ph="1"/>
      <c r="F48" s="143" ph="1"/>
      <c r="G48" s="143" ph="1"/>
      <c r="H48" s="143" ph="1"/>
      <c r="K48" s="143" ph="1"/>
      <c r="L48" s="143" ph="1"/>
      <c r="M48" s="143" ph="1"/>
    </row>
    <row r="49" spans="1:13" ht="19.5">
      <c r="A49" s="141" ph="1"/>
      <c r="B49" s="146" ph="1"/>
      <c r="C49" s="146" ph="1"/>
      <c r="D49" s="146" ph="1"/>
      <c r="E49" s="143" ph="1"/>
      <c r="F49" s="143" ph="1"/>
      <c r="G49" s="143" ph="1"/>
      <c r="H49" s="143" ph="1"/>
      <c r="K49" s="146" ph="1"/>
      <c r="L49" s="146" ph="1"/>
      <c r="M49" s="146" ph="1"/>
    </row>
    <row r="50" spans="1:13" ht="19.5">
      <c r="A50" s="2" ph="1"/>
      <c r="B50" s="144" ph="1"/>
      <c r="C50" s="144" ph="1"/>
      <c r="D50" s="144" ph="1"/>
      <c r="E50" s="145" ph="1"/>
      <c r="F50" s="145" ph="1"/>
      <c r="G50" s="145" ph="1"/>
      <c r="H50" s="145" ph="1"/>
      <c r="K50" s="144" ph="1"/>
      <c r="L50" s="144" ph="1"/>
      <c r="M50" s="144" ph="1"/>
    </row>
    <row r="51" spans="1:13" ht="19.5">
      <c r="A51" s="2" ph="1"/>
      <c r="B51" s="144" ph="1"/>
      <c r="C51" s="144" ph="1"/>
      <c r="D51" s="144" ph="1"/>
      <c r="E51" s="145" ph="1"/>
      <c r="F51" s="145" ph="1"/>
      <c r="G51" s="145" ph="1"/>
      <c r="H51" s="145" ph="1"/>
      <c r="K51" s="144" ph="1"/>
      <c r="L51" s="144" ph="1"/>
      <c r="M51" s="144" ph="1"/>
    </row>
    <row r="52" spans="1:13" ht="23.1" customHeight="1">
      <c r="A52" s="2" ph="1"/>
      <c r="B52" s="144" ph="1"/>
      <c r="C52" s="144" ph="1"/>
      <c r="D52" s="144" ph="1"/>
      <c r="E52" s="145" ph="1"/>
      <c r="F52" s="145" ph="1"/>
      <c r="G52" s="145" ph="1"/>
      <c r="H52" s="145" ph="1"/>
      <c r="K52" s="144" ph="1"/>
      <c r="L52" s="144" ph="1"/>
      <c r="M52" s="144" ph="1"/>
    </row>
    <row r="53" spans="1:13" ht="19.5">
      <c r="A53" s="2" ph="1"/>
      <c r="B53" s="144" ph="1"/>
      <c r="C53" s="144" ph="1"/>
      <c r="D53" s="144" ph="1"/>
      <c r="E53" s="145" ph="1"/>
      <c r="F53" s="145" ph="1"/>
      <c r="G53" s="145" ph="1"/>
      <c r="H53" s="145" ph="1"/>
      <c r="K53" s="144" ph="1"/>
      <c r="L53" s="144" ph="1"/>
      <c r="M53" s="144" ph="1"/>
    </row>
    <row r="54" spans="1:13" ht="19.5">
      <c r="A54" s="2" ph="1"/>
      <c r="B54" s="144" ph="1"/>
      <c r="C54" s="144" ph="1"/>
      <c r="D54" s="144" ph="1"/>
      <c r="E54" s="145" ph="1"/>
      <c r="F54" s="145" ph="1"/>
      <c r="G54" s="145" ph="1"/>
      <c r="H54" s="145" ph="1"/>
      <c r="K54" s="144" ph="1"/>
      <c r="L54" s="144" ph="1"/>
      <c r="M54" s="144" ph="1"/>
    </row>
    <row r="55" spans="1:13" ht="19.5">
      <c r="A55" s="2" ph="1"/>
      <c r="B55" s="144" ph="1"/>
      <c r="C55" s="144" ph="1"/>
      <c r="D55" s="144" ph="1"/>
      <c r="E55" s="145" ph="1"/>
      <c r="F55" s="145" ph="1"/>
      <c r="G55" s="145" ph="1"/>
      <c r="H55" s="145" ph="1"/>
      <c r="K55" s="144" ph="1"/>
      <c r="L55" s="144" ph="1"/>
      <c r="M55" s="144" ph="1"/>
    </row>
    <row r="56" spans="1:13" ht="19.5">
      <c r="A56" s="2" ph="1"/>
      <c r="B56" s="144" ph="1"/>
      <c r="C56" s="144" ph="1"/>
      <c r="D56" s="144" ph="1"/>
      <c r="E56" s="145" ph="1"/>
      <c r="F56" s="145" ph="1"/>
      <c r="G56" s="145" ph="1"/>
      <c r="H56" s="145" ph="1"/>
      <c r="K56" s="144" ph="1"/>
      <c r="L56" s="144" ph="1"/>
      <c r="M56" s="144" ph="1"/>
    </row>
    <row r="57" spans="1:13" ht="19.5">
      <c r="A57" s="2" ph="1"/>
      <c r="B57" s="144" ph="1"/>
      <c r="C57" s="144" ph="1"/>
      <c r="D57" s="144" ph="1"/>
      <c r="E57" s="145" ph="1"/>
      <c r="F57" s="145" ph="1"/>
      <c r="G57" s="145" ph="1"/>
      <c r="H57" s="145" ph="1"/>
      <c r="K57" s="144" ph="1"/>
      <c r="L57" s="144" ph="1"/>
      <c r="M57" s="144" ph="1"/>
    </row>
    <row r="58" spans="1:13" ht="19.5">
      <c r="A58" s="2" ph="1"/>
      <c r="B58" s="144" ph="1"/>
      <c r="C58" s="144" ph="1"/>
      <c r="D58" s="144" ph="1"/>
      <c r="E58" s="145" ph="1"/>
      <c r="F58" s="145" ph="1"/>
      <c r="G58" s="145" ph="1"/>
      <c r="H58" s="145" ph="1"/>
      <c r="K58" s="144" ph="1"/>
      <c r="L58" s="144" ph="1"/>
      <c r="M58" s="144" ph="1"/>
    </row>
    <row r="59" spans="1:13" ht="19.5">
      <c r="A59" s="2" ph="1"/>
      <c r="B59" s="144" ph="1"/>
      <c r="C59" s="144" ph="1"/>
      <c r="D59" s="144" ph="1"/>
      <c r="E59" s="145" ph="1"/>
      <c r="F59" s="145" ph="1"/>
      <c r="G59" s="145" ph="1"/>
      <c r="H59" s="145" ph="1"/>
      <c r="K59" s="144" ph="1"/>
      <c r="L59" s="144" ph="1"/>
      <c r="M59" s="144" ph="1"/>
    </row>
    <row r="60" spans="1:13" ht="19.5">
      <c r="A60" s="2" ph="1"/>
      <c r="B60" s="144" ph="1"/>
      <c r="C60" s="144" ph="1"/>
      <c r="D60" s="144" ph="1"/>
      <c r="E60" s="145" ph="1"/>
      <c r="F60" s="145" ph="1"/>
      <c r="G60" s="145" ph="1"/>
      <c r="H60" s="145" ph="1"/>
      <c r="K60" s="144" ph="1"/>
      <c r="L60" s="144" ph="1"/>
      <c r="M60" s="144" ph="1"/>
    </row>
  </sheetData>
  <mergeCells count="4">
    <mergeCell ref="K2:M2"/>
    <mergeCell ref="E2:G2"/>
    <mergeCell ref="H2:J2"/>
    <mergeCell ref="D2:D3"/>
  </mergeCells>
  <phoneticPr fontId="41" type="Hiragana" alignment="distributed"/>
  <pageMargins left="0" right="0" top="0.9055118110236221" bottom="0" header="0.31496062992125984" footer="0.31496062992125984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M70"/>
  <sheetViews>
    <sheetView zoomScaleNormal="100" workbookViewId="0">
      <pane ySplit="6" topLeftCell="A37" activePane="bottomLeft" state="frozen"/>
      <selection activeCell="O17" sqref="O17"/>
      <selection pane="bottomLeft" activeCell="P49" sqref="P49"/>
    </sheetView>
  </sheetViews>
  <sheetFormatPr defaultRowHeight="12"/>
  <cols>
    <col min="1" max="1" width="3" customWidth="1"/>
    <col min="2" max="2" width="13.1640625" style="1" bestFit="1" customWidth="1"/>
    <col min="3" max="8" width="12.5" customWidth="1"/>
    <col min="9" max="9" width="13" customWidth="1"/>
    <col min="10" max="11" width="12.5" customWidth="1"/>
  </cols>
  <sheetData>
    <row r="1" spans="2:13" ht="27" customHeight="1">
      <c r="B1" s="30" t="s" ph="1">
        <v>66</v>
      </c>
    </row>
    <row r="2" spans="2:13" ht="21.75" customHeight="1">
      <c r="B2" s="30"/>
      <c r="I2" s="82"/>
      <c r="J2" s="84" t="s" ph="1">
        <v>62</v>
      </c>
    </row>
    <row r="3" spans="2:13" ht="22.5" customHeight="1">
      <c r="B3" s="30"/>
      <c r="I3" s="83"/>
      <c r="J3" s="1" t="s" ph="1">
        <v>63</v>
      </c>
    </row>
    <row r="4" spans="2:13" ht="21.75" customHeight="1" thickBot="1">
      <c r="B4" s="1" t="s" ph="1">
        <v>67</v>
      </c>
    </row>
    <row r="5" spans="2:13" s="1" customFormat="1" ht="47.25" customHeight="1">
      <c r="B5" s="99"/>
      <c r="C5" s="44" t="s" ph="1">
        <v>68</v>
      </c>
      <c r="D5" s="45" t="s" ph="1">
        <v>69</v>
      </c>
      <c r="E5" s="45" t="s" ph="1">
        <v>70</v>
      </c>
      <c r="F5" s="45" t="s" ph="1">
        <v>71</v>
      </c>
      <c r="G5" s="45" t="s" ph="1">
        <v>72</v>
      </c>
      <c r="H5" s="45" t="s" ph="1">
        <v>73</v>
      </c>
      <c r="I5" s="45" t="s" ph="1">
        <v>74</v>
      </c>
      <c r="J5" s="45" t="s" ph="1">
        <v>75</v>
      </c>
      <c r="K5" s="46" t="s" ph="1">
        <v>64</v>
      </c>
      <c r="L5" s="1" ph="1"/>
      <c r="M5" s="1" ph="1"/>
    </row>
    <row r="6" spans="2:13" s="1" customFormat="1" ht="21" customHeight="1" thickBot="1">
      <c r="B6" s="100"/>
      <c r="C6" s="17" t="s" ph="1">
        <v>3</v>
      </c>
      <c r="D6" s="18" t="s" ph="1">
        <v>3</v>
      </c>
      <c r="E6" s="18" t="s" ph="1">
        <v>3</v>
      </c>
      <c r="F6" s="18" t="s" ph="1">
        <v>3</v>
      </c>
      <c r="G6" s="110" t="s" ph="1">
        <v>3</v>
      </c>
      <c r="H6" s="18" t="s" ph="1">
        <v>3</v>
      </c>
      <c r="I6" s="18" t="s" ph="1">
        <v>3</v>
      </c>
      <c r="J6" s="18" t="s" ph="1">
        <v>3</v>
      </c>
      <c r="K6" s="19" t="s" ph="1">
        <v>3</v>
      </c>
      <c r="L6" s="1" ph="1"/>
      <c r="M6" s="1" ph="1"/>
    </row>
    <row r="7" spans="2:13" ht="21" customHeight="1" thickBot="1">
      <c r="B7" s="101" t="s" ph="1">
        <v>76</v>
      </c>
      <c r="C7" s="90">
        <v>1079898</v>
      </c>
      <c r="D7" s="91">
        <v>1155844</v>
      </c>
      <c r="E7" s="91">
        <v>1222411</v>
      </c>
      <c r="F7" s="91">
        <v>1287005</v>
      </c>
      <c r="G7" s="91">
        <v>1342832</v>
      </c>
      <c r="H7" s="91" ph="1">
        <v>1380361</v>
      </c>
      <c r="I7" s="91">
        <v>1410777</v>
      </c>
      <c r="J7" s="91">
        <v>1412916</v>
      </c>
      <c r="K7" s="92">
        <v>1413610</v>
      </c>
    </row>
    <row r="8" spans="2:13" ht="21" customHeight="1" thickTop="1">
      <c r="B8" s="102" t="s" ph="1">
        <v>77</v>
      </c>
      <c r="C8" s="86" ph="1">
        <v>228982</v>
      </c>
      <c r="D8" s="87" ph="1">
        <v>250715</v>
      </c>
      <c r="E8" s="87" ph="1">
        <v>277290</v>
      </c>
      <c r="F8" s="87" ph="1">
        <v>295574</v>
      </c>
      <c r="G8" s="111" ph="1">
        <v>309793</v>
      </c>
      <c r="H8" s="87" ph="1">
        <v>323719</v>
      </c>
      <c r="I8" s="87" ph="1">
        <v>337634</v>
      </c>
      <c r="J8" s="87" ph="1">
        <v>340973</v>
      </c>
      <c r="K8" s="88" ph="1">
        <v>345070</v>
      </c>
      <c r="L8" ph="1"/>
      <c r="M8" ph="1"/>
    </row>
    <row r="9" spans="2:13" ht="21" customHeight="1">
      <c r="B9" s="103" t="s" ph="1">
        <v>77</v>
      </c>
      <c r="C9" s="76" ph="1">
        <v>215321</v>
      </c>
      <c r="D9" s="77" ph="1">
        <v>234551</v>
      </c>
      <c r="E9" s="77" ph="1">
        <v>260018</v>
      </c>
      <c r="F9" s="77" ph="1">
        <v>276332</v>
      </c>
      <c r="G9" s="112" ph="1">
        <v>288240</v>
      </c>
      <c r="H9" s="77" ph="1">
        <v>301672</v>
      </c>
      <c r="I9" s="120" ph="1"/>
      <c r="J9" s="120" ph="1"/>
      <c r="K9" s="121" ph="1"/>
      <c r="L9" ph="1"/>
      <c r="M9" ph="1"/>
    </row>
    <row r="10" spans="2:13" ht="21" customHeight="1" thickBot="1">
      <c r="B10" s="104" t="s" ph="1">
        <v>78</v>
      </c>
      <c r="C10" s="8" ph="1">
        <v>13661</v>
      </c>
      <c r="D10" s="7" ph="1">
        <v>16164</v>
      </c>
      <c r="E10" s="7" ph="1">
        <v>17272</v>
      </c>
      <c r="F10" s="7" ph="1">
        <v>19242</v>
      </c>
      <c r="G10" s="7" ph="1">
        <v>21553</v>
      </c>
      <c r="H10" s="7" ph="1">
        <v>22047</v>
      </c>
      <c r="I10" s="117" ph="1"/>
      <c r="J10" s="117" ph="1"/>
      <c r="K10" s="118" ph="1"/>
      <c r="L10" ph="1"/>
      <c r="M10" ph="1"/>
    </row>
    <row r="11" spans="2:13" ht="21" customHeight="1" thickBot="1">
      <c r="B11" s="105" t="s" ph="1">
        <v>79</v>
      </c>
      <c r="C11" s="79" ph="1">
        <v>89701</v>
      </c>
      <c r="D11" s="80" ph="1">
        <v>94204</v>
      </c>
      <c r="E11" s="80" ph="1">
        <v>99519</v>
      </c>
      <c r="F11" s="80" ph="1">
        <v>103508</v>
      </c>
      <c r="G11" s="80" ph="1">
        <v>107860</v>
      </c>
      <c r="H11" s="80" ph="1">
        <v>109779</v>
      </c>
      <c r="I11" s="80" ph="1">
        <v>112156</v>
      </c>
      <c r="J11" s="80" ph="1">
        <v>113679</v>
      </c>
      <c r="K11" s="81" ph="1">
        <v>113647</v>
      </c>
      <c r="L11" ph="1"/>
      <c r="M11" ph="1"/>
    </row>
    <row r="12" spans="2:13" ht="21" customHeight="1">
      <c r="B12" s="106" t="s" ph="1">
        <v>80</v>
      </c>
      <c r="C12" s="71" ph="1">
        <v>119988</v>
      </c>
      <c r="D12" s="72" ph="1">
        <v>122393</v>
      </c>
      <c r="E12" s="72" ph="1">
        <v>121481</v>
      </c>
      <c r="F12" s="72" ph="1">
        <v>122415</v>
      </c>
      <c r="G12" s="72" ph="1">
        <v>123862</v>
      </c>
      <c r="H12" s="72" ph="1">
        <v>124498</v>
      </c>
      <c r="I12" s="72" ph="1">
        <v>124131</v>
      </c>
      <c r="J12" s="72" ph="1">
        <v>118193</v>
      </c>
      <c r="K12" s="73" ph="1">
        <v>113636</v>
      </c>
      <c r="L12" ph="1"/>
      <c r="M12" ph="1"/>
    </row>
    <row r="13" spans="2:13" ht="21" customHeight="1">
      <c r="B13" s="107" t="s" ph="1">
        <v>80</v>
      </c>
      <c r="C13" s="68" ph="1">
        <v>54935</v>
      </c>
      <c r="D13" s="69" ph="1">
        <v>55531</v>
      </c>
      <c r="E13" s="69" ph="1">
        <v>55485</v>
      </c>
      <c r="F13" s="69" ph="1">
        <v>57082</v>
      </c>
      <c r="G13" s="69" ph="1">
        <v>60104</v>
      </c>
      <c r="H13" s="69" ph="1">
        <v>62225</v>
      </c>
      <c r="I13" s="115" ph="1"/>
      <c r="J13" s="115" ph="1"/>
      <c r="K13" s="116" ph="1"/>
      <c r="L13" ph="1"/>
      <c r="M13" ph="1"/>
    </row>
    <row r="14" spans="2:13" ht="21" customHeight="1">
      <c r="B14" s="107" t="s" ph="1">
        <v>81</v>
      </c>
      <c r="C14" s="9" ph="1">
        <v>11876</v>
      </c>
      <c r="D14" s="5" ph="1">
        <v>12068</v>
      </c>
      <c r="E14" s="5" ph="1">
        <v>12281</v>
      </c>
      <c r="F14" s="5" ph="1">
        <v>12543</v>
      </c>
      <c r="G14" s="5" ph="1">
        <v>12846</v>
      </c>
      <c r="H14" s="5" ph="1">
        <v>12937</v>
      </c>
      <c r="I14" s="115" ph="1"/>
      <c r="J14" s="115" ph="1"/>
      <c r="K14" s="116" ph="1"/>
      <c r="L14" ph="1"/>
      <c r="M14" ph="1"/>
    </row>
    <row r="15" spans="2:13" ht="21" customHeight="1">
      <c r="B15" s="107" t="s" ph="1">
        <v>82</v>
      </c>
      <c r="C15" s="9" ph="1">
        <v>6159</v>
      </c>
      <c r="D15" s="5" ph="1">
        <v>6341</v>
      </c>
      <c r="E15" s="5" ph="1">
        <v>6244</v>
      </c>
      <c r="F15" s="5" ph="1">
        <v>6007</v>
      </c>
      <c r="G15" s="5" ph="1">
        <v>5854</v>
      </c>
      <c r="H15" s="5" ph="1">
        <v>5582</v>
      </c>
      <c r="I15" s="115" ph="1"/>
      <c r="J15" s="115" ph="1"/>
      <c r="K15" s="116" ph="1"/>
      <c r="L15" ph="1"/>
      <c r="M15" ph="1"/>
    </row>
    <row r="16" spans="2:13" ht="21" customHeight="1">
      <c r="B16" s="107" t="s" ph="1">
        <v>83</v>
      </c>
      <c r="C16" s="9" ph="1">
        <v>8916</v>
      </c>
      <c r="D16" s="5" ph="1">
        <v>9352</v>
      </c>
      <c r="E16" s="5" ph="1">
        <v>9202</v>
      </c>
      <c r="F16" s="5" ph="1">
        <v>9023</v>
      </c>
      <c r="G16" s="5" ph="1">
        <v>8826</v>
      </c>
      <c r="H16" s="5" ph="1">
        <v>8926</v>
      </c>
      <c r="I16" s="115" ph="1"/>
      <c r="J16" s="115" ph="1"/>
      <c r="K16" s="116" ph="1"/>
      <c r="L16" ph="1"/>
      <c r="M16" ph="1"/>
    </row>
    <row r="17" spans="2:13" ht="21" customHeight="1">
      <c r="B17" s="107" t="s" ph="1">
        <v>84</v>
      </c>
      <c r="C17" s="9" ph="1">
        <v>7806</v>
      </c>
      <c r="D17" s="5" ph="1">
        <v>8029</v>
      </c>
      <c r="E17" s="5" ph="1">
        <v>7987</v>
      </c>
      <c r="F17" s="5" ph="1">
        <v>7714</v>
      </c>
      <c r="G17" s="5" ph="1">
        <v>7582</v>
      </c>
      <c r="H17" s="5" ph="1">
        <v>7514</v>
      </c>
      <c r="I17" s="115" ph="1"/>
      <c r="J17" s="115" ph="1"/>
      <c r="K17" s="116" ph="1"/>
      <c r="L17" ph="1"/>
      <c r="M17" ph="1"/>
    </row>
    <row r="18" spans="2:13" ht="21" customHeight="1">
      <c r="B18" s="107" t="s" ph="1">
        <v>85</v>
      </c>
      <c r="C18" s="9" ph="1">
        <v>9615</v>
      </c>
      <c r="D18" s="5" ph="1">
        <v>10407</v>
      </c>
      <c r="E18" s="5" ph="1">
        <v>10423</v>
      </c>
      <c r="F18" s="5" ph="1">
        <v>10976</v>
      </c>
      <c r="G18" s="5" ph="1">
        <v>10366</v>
      </c>
      <c r="H18" s="5" ph="1">
        <v>10242</v>
      </c>
      <c r="I18" s="115" ph="1"/>
      <c r="J18" s="115" ph="1"/>
      <c r="K18" s="116" ph="1"/>
      <c r="L18" ph="1"/>
      <c r="M18" ph="1"/>
    </row>
    <row r="19" spans="2:13" ht="21" customHeight="1">
      <c r="B19" s="107" t="s" ph="1">
        <v>86</v>
      </c>
      <c r="C19" s="9" ph="1">
        <v>10373</v>
      </c>
      <c r="D19" s="5" ph="1">
        <v>10453</v>
      </c>
      <c r="E19" s="5" ph="1">
        <v>10011</v>
      </c>
      <c r="F19" s="5" ph="1">
        <v>9628</v>
      </c>
      <c r="G19" s="5" ph="1">
        <v>9170</v>
      </c>
      <c r="H19" s="5" ph="1">
        <v>8519</v>
      </c>
      <c r="I19" s="115" ph="1"/>
      <c r="J19" s="115" ph="1"/>
      <c r="K19" s="116" ph="1"/>
      <c r="L19" ph="1"/>
      <c r="M19" ph="1"/>
    </row>
    <row r="20" spans="2:13" ht="21" customHeight="1">
      <c r="B20" s="107" t="s" ph="1">
        <v>87</v>
      </c>
      <c r="C20" s="9" ph="1">
        <v>5058</v>
      </c>
      <c r="D20" s="5" ph="1">
        <v>4900</v>
      </c>
      <c r="E20" s="5" ph="1">
        <v>4672</v>
      </c>
      <c r="F20" s="5" ph="1">
        <v>4417</v>
      </c>
      <c r="G20" s="5" ph="1">
        <v>4218</v>
      </c>
      <c r="H20" s="5" ph="1">
        <v>3931</v>
      </c>
      <c r="I20" s="115" ph="1"/>
      <c r="J20" s="115" ph="1"/>
      <c r="K20" s="116" ph="1"/>
      <c r="L20" ph="1"/>
      <c r="M20" ph="1"/>
    </row>
    <row r="21" spans="2:13" ht="21" customHeight="1" thickBot="1">
      <c r="B21" s="104" t="s" ph="1">
        <v>88</v>
      </c>
      <c r="C21" s="8" ph="1">
        <v>5250</v>
      </c>
      <c r="D21" s="7" ph="1">
        <v>5312</v>
      </c>
      <c r="E21" s="7" ph="1">
        <v>5176</v>
      </c>
      <c r="F21" s="7" ph="1">
        <v>5025</v>
      </c>
      <c r="G21" s="7" ph="1">
        <v>4896</v>
      </c>
      <c r="H21" s="7" ph="1">
        <v>4622</v>
      </c>
      <c r="I21" s="117" ph="1"/>
      <c r="J21" s="117" ph="1"/>
      <c r="K21" s="118" ph="1"/>
      <c r="L21" ph="1"/>
      <c r="M21" ph="1"/>
    </row>
    <row r="22" spans="2:13" ht="21" customHeight="1">
      <c r="B22" s="106" t="s" ph="1">
        <v>89</v>
      </c>
      <c r="C22" s="71" ph="1">
        <v>70772</v>
      </c>
      <c r="D22" s="72" ph="1">
        <v>74617</v>
      </c>
      <c r="E22" s="72" ph="1">
        <v>77730</v>
      </c>
      <c r="F22" s="72" ph="1">
        <v>79488</v>
      </c>
      <c r="G22" s="72" ph="1">
        <v>80669</v>
      </c>
      <c r="H22" s="72" ph="1">
        <v>80610</v>
      </c>
      <c r="I22" s="72" ph="1">
        <v>81738</v>
      </c>
      <c r="J22" s="72" ph="1">
        <v>81312</v>
      </c>
      <c r="K22" s="73" ph="1">
        <v>81122</v>
      </c>
      <c r="L22" ph="1"/>
      <c r="M22" ph="1"/>
    </row>
    <row r="23" spans="2:13" ht="21" customHeight="1">
      <c r="B23" s="108" t="s" ph="1">
        <v>89</v>
      </c>
      <c r="C23" s="68" ph="1">
        <v>60516</v>
      </c>
      <c r="D23" s="69" ph="1">
        <v>63791</v>
      </c>
      <c r="E23" s="69" ph="1">
        <v>66066</v>
      </c>
      <c r="F23" s="69" ph="1">
        <v>67196</v>
      </c>
      <c r="G23" s="69" ph="1">
        <v>68366</v>
      </c>
      <c r="H23" s="69" ph="1">
        <v>68530</v>
      </c>
      <c r="I23" s="115" ph="1"/>
      <c r="J23" s="115" ph="1"/>
      <c r="K23" s="116" ph="1"/>
      <c r="L23" ph="1"/>
      <c r="M23" ph="1"/>
    </row>
    <row r="24" spans="2:13" ht="21" customHeight="1" thickBot="1">
      <c r="B24" s="109" t="s" ph="1">
        <v>90</v>
      </c>
      <c r="C24" s="10" ph="1">
        <v>10256</v>
      </c>
      <c r="D24" s="6" ph="1">
        <v>10826</v>
      </c>
      <c r="E24" s="6" ph="1">
        <v>11664</v>
      </c>
      <c r="F24" s="6" ph="1">
        <v>12292</v>
      </c>
      <c r="G24" s="6" ph="1">
        <v>12303</v>
      </c>
      <c r="H24" s="6" ph="1">
        <v>12080</v>
      </c>
      <c r="I24" s="120" ph="1"/>
      <c r="J24" s="117" ph="1"/>
      <c r="K24" s="121" ph="1"/>
      <c r="L24" ph="1"/>
      <c r="M24" ph="1"/>
    </row>
    <row r="25" spans="2:13" ht="21" customHeight="1" thickBot="1">
      <c r="B25" s="105" t="s" ph="1">
        <v>91</v>
      </c>
      <c r="C25" s="79" ph="1">
        <v>77012</v>
      </c>
      <c r="D25" s="80" ph="1">
        <v>87542</v>
      </c>
      <c r="E25" s="80" ph="1">
        <v>94767</v>
      </c>
      <c r="F25" s="80" ph="1">
        <v>101828</v>
      </c>
      <c r="G25" s="80" ph="1">
        <v>115455</v>
      </c>
      <c r="H25" s="80" ph="1">
        <v>121159</v>
      </c>
      <c r="I25" s="80" ph="1">
        <v>130874</v>
      </c>
      <c r="J25" s="80" ph="1">
        <v>137247</v>
      </c>
      <c r="K25" s="81" ph="1">
        <v>143913</v>
      </c>
      <c r="L25" ph="1"/>
      <c r="M25" ph="1"/>
    </row>
    <row r="26" spans="2:13" ht="21" customHeight="1" thickBot="1">
      <c r="B26" s="105" t="s" ph="1">
        <v>92</v>
      </c>
      <c r="C26" s="79" ph="1">
        <v>46763</v>
      </c>
      <c r="D26" s="80" ph="1">
        <v>53052</v>
      </c>
      <c r="E26" s="80" ph="1">
        <v>58561</v>
      </c>
      <c r="F26" s="80" ph="1">
        <v>61859</v>
      </c>
      <c r="G26" s="80" ph="1">
        <v>65542</v>
      </c>
      <c r="H26" s="80" ph="1">
        <v>70823</v>
      </c>
      <c r="I26" s="80" ph="1">
        <v>76560</v>
      </c>
      <c r="J26" s="80" ph="1">
        <v>79859</v>
      </c>
      <c r="K26" s="81" ph="1">
        <v>83236</v>
      </c>
      <c r="L26" ph="1"/>
      <c r="M26" ph="1"/>
    </row>
    <row r="27" spans="2:13" ht="21" customHeight="1">
      <c r="B27" s="106" t="s" ph="1">
        <v>10</v>
      </c>
      <c r="C27" s="71" ph="1">
        <v>37033</v>
      </c>
      <c r="D27" s="72" ph="1">
        <v>41827</v>
      </c>
      <c r="E27" s="72" ph="1">
        <v>45049</v>
      </c>
      <c r="F27" s="72" ph="1">
        <v>48759</v>
      </c>
      <c r="G27" s="72" ph="1">
        <v>54856</v>
      </c>
      <c r="H27" s="72" ph="1">
        <v>59869</v>
      </c>
      <c r="I27" s="72" ph="1">
        <v>63655</v>
      </c>
      <c r="J27" s="72" ph="1">
        <v>66749</v>
      </c>
      <c r="K27" s="73" ph="1">
        <v>68820</v>
      </c>
      <c r="L27" ph="1"/>
      <c r="M27" ph="1"/>
    </row>
    <row r="28" spans="2:13" ht="21" customHeight="1" thickBot="1">
      <c r="B28" s="108" t="s" ph="1">
        <v>93</v>
      </c>
      <c r="C28" s="76" ph="1">
        <v>37033</v>
      </c>
      <c r="D28" s="77" ph="1">
        <v>41827</v>
      </c>
      <c r="E28" s="77" ph="1">
        <v>45049</v>
      </c>
      <c r="F28" s="77" ph="1">
        <v>48759</v>
      </c>
      <c r="G28" s="77" ph="1">
        <v>54856</v>
      </c>
      <c r="H28" s="122" ph="1"/>
      <c r="I28" s="122" ph="1"/>
      <c r="J28" s="122" ph="1"/>
      <c r="K28" s="123" ph="1"/>
      <c r="L28" ph="1"/>
      <c r="M28" ph="1"/>
    </row>
    <row r="29" spans="2:13" ht="21" customHeight="1">
      <c r="B29" s="106" t="s" ph="1">
        <v>94</v>
      </c>
      <c r="C29" s="71" ph="1">
        <v>75203</v>
      </c>
      <c r="D29" s="72" ph="1">
        <v>79088</v>
      </c>
      <c r="E29" s="72" ph="1">
        <v>82668</v>
      </c>
      <c r="F29" s="72" ph="1">
        <v>90744</v>
      </c>
      <c r="G29" s="72" ph="1">
        <v>92484</v>
      </c>
      <c r="H29" s="72" ph="1">
        <v>93853</v>
      </c>
      <c r="I29" s="72" ph="1">
        <v>92704</v>
      </c>
      <c r="J29" s="72" ph="1">
        <v>90901</v>
      </c>
      <c r="K29" s="73" ph="1">
        <v>88358</v>
      </c>
      <c r="L29" ph="1"/>
      <c r="M29" ph="1"/>
    </row>
    <row r="30" spans="2:13" ht="21" customHeight="1">
      <c r="B30" s="108" t="s" ph="1">
        <v>95</v>
      </c>
      <c r="C30" s="68" ph="1">
        <v>27471</v>
      </c>
      <c r="D30" s="69" ph="1">
        <v>28826</v>
      </c>
      <c r="E30" s="69" ph="1">
        <v>30683</v>
      </c>
      <c r="F30" s="69" ph="1">
        <v>35182</v>
      </c>
      <c r="G30" s="69" ph="1">
        <v>37044</v>
      </c>
      <c r="H30" s="115" ph="1"/>
      <c r="I30" s="115" ph="1"/>
      <c r="J30" s="115" ph="1"/>
      <c r="K30" s="116" ph="1"/>
      <c r="L30" ph="1"/>
      <c r="M30" ph="1"/>
    </row>
    <row r="31" spans="2:13" ht="21" customHeight="1">
      <c r="B31" s="107" t="s" ph="1">
        <v>96</v>
      </c>
      <c r="C31" s="9" ph="1">
        <v>9469</v>
      </c>
      <c r="D31" s="5" ph="1">
        <v>9925</v>
      </c>
      <c r="E31" s="5" ph="1">
        <v>9798</v>
      </c>
      <c r="F31" s="5" ph="1">
        <v>9680</v>
      </c>
      <c r="G31" s="5" ph="1">
        <v>9369</v>
      </c>
      <c r="H31" s="115" ph="1"/>
      <c r="I31" s="115" ph="1"/>
      <c r="J31" s="115" ph="1"/>
      <c r="K31" s="116" ph="1"/>
      <c r="L31" ph="1"/>
      <c r="M31" ph="1"/>
    </row>
    <row r="32" spans="2:13" ht="21" customHeight="1">
      <c r="B32" s="107" t="s" ph="1">
        <v>97</v>
      </c>
      <c r="C32" s="9" ph="1">
        <v>12025</v>
      </c>
      <c r="D32" s="5" ph="1">
        <v>12121</v>
      </c>
      <c r="E32" s="5" ph="1">
        <v>12064</v>
      </c>
      <c r="F32" s="5" ph="1">
        <v>12075</v>
      </c>
      <c r="G32" s="5" ph="1">
        <v>11840</v>
      </c>
      <c r="H32" s="115" ph="1"/>
      <c r="I32" s="115" ph="1"/>
      <c r="J32" s="115" ph="1"/>
      <c r="K32" s="116" ph="1"/>
      <c r="L32" ph="1"/>
      <c r="M32" ph="1"/>
    </row>
    <row r="33" spans="1:13" ht="21" customHeight="1">
      <c r="B33" s="107" t="s" ph="1">
        <v>98</v>
      </c>
      <c r="C33" s="9" ph="1">
        <v>12727</v>
      </c>
      <c r="D33" s="5" ph="1">
        <v>14373</v>
      </c>
      <c r="E33" s="5" ph="1">
        <v>15908</v>
      </c>
      <c r="F33" s="5" ph="1">
        <v>18903</v>
      </c>
      <c r="G33" s="5" ph="1">
        <v>19839</v>
      </c>
      <c r="H33" s="115" ph="1"/>
      <c r="I33" s="115" ph="1"/>
      <c r="J33" s="115" ph="1"/>
      <c r="K33" s="116" ph="1"/>
      <c r="L33" ph="1"/>
      <c r="M33" ph="1"/>
    </row>
    <row r="34" spans="1:13" ht="21" customHeight="1" thickBot="1">
      <c r="B34" s="104" t="s" ph="1">
        <v>99</v>
      </c>
      <c r="C34" s="8" ph="1">
        <v>13511</v>
      </c>
      <c r="D34" s="7" ph="1">
        <v>13843</v>
      </c>
      <c r="E34" s="7" ph="1">
        <v>14215</v>
      </c>
      <c r="F34" s="7" ph="1">
        <v>14904</v>
      </c>
      <c r="G34" s="7" ph="1">
        <v>14392</v>
      </c>
      <c r="H34" s="117" ph="1"/>
      <c r="I34" s="117" ph="1"/>
      <c r="J34" s="117" ph="1"/>
      <c r="K34" s="118" ph="1"/>
      <c r="L34" ph="1"/>
      <c r="M34" ph="1"/>
    </row>
    <row r="35" spans="1:13" ht="21" customHeight="1">
      <c r="B35" s="106" t="s" ph="1">
        <v>4</v>
      </c>
      <c r="C35" s="71" ph="1">
        <v>38144</v>
      </c>
      <c r="D35" s="72" ph="1">
        <v>42478</v>
      </c>
      <c r="E35" s="72" ph="1">
        <v>43671</v>
      </c>
      <c r="F35" s="72" ph="1">
        <v>45865</v>
      </c>
      <c r="G35" s="72" ph="1">
        <v>48326</v>
      </c>
      <c r="H35" s="72" ph="1">
        <v>49486</v>
      </c>
      <c r="I35" s="72" ph="1">
        <v>49955</v>
      </c>
      <c r="J35" s="72" ph="1">
        <v>49889</v>
      </c>
      <c r="K35" s="73" ph="1">
        <v>50513</v>
      </c>
      <c r="L35" ph="1"/>
      <c r="M35" ph="1"/>
    </row>
    <row r="36" spans="1:13" ht="21" customHeight="1">
      <c r="B36" s="108" t="s" ph="1">
        <v>100</v>
      </c>
      <c r="C36" s="68" ph="1">
        <v>10480</v>
      </c>
      <c r="D36" s="69" ph="1">
        <v>10710</v>
      </c>
      <c r="E36" s="69" ph="1">
        <v>10971</v>
      </c>
      <c r="F36" s="69" ph="1">
        <v>11477</v>
      </c>
      <c r="G36" s="69" ph="1">
        <v>12109</v>
      </c>
      <c r="H36" s="115" ph="1"/>
      <c r="I36" s="115" ph="1"/>
      <c r="J36" s="115" ph="1"/>
      <c r="K36" s="116" ph="1"/>
      <c r="L36" ph="1"/>
      <c r="M36" ph="1"/>
    </row>
    <row r="37" spans="1:13" ht="21" customHeight="1" thickBot="1">
      <c r="B37" s="104" t="s" ph="1">
        <v>101</v>
      </c>
      <c r="C37" s="8" ph="1">
        <v>27664</v>
      </c>
      <c r="D37" s="7" ph="1">
        <v>31768</v>
      </c>
      <c r="E37" s="7" ph="1">
        <v>32700</v>
      </c>
      <c r="F37" s="7" ph="1">
        <v>34388</v>
      </c>
      <c r="G37" s="7" ph="1">
        <v>36217</v>
      </c>
      <c r="H37" s="117" ph="1"/>
      <c r="I37" s="117" ph="1"/>
      <c r="J37" s="117" ph="1"/>
      <c r="K37" s="118" ph="1"/>
      <c r="L37" ph="1"/>
      <c r="M37" ph="1"/>
    </row>
    <row r="38" spans="1:13" ht="21" customHeight="1">
      <c r="B38" s="106" t="s" ph="1">
        <v>102</v>
      </c>
      <c r="C38" s="71" ph="1">
        <v>32729</v>
      </c>
      <c r="D38" s="72" ph="1">
        <v>39212</v>
      </c>
      <c r="E38" s="72" ph="1">
        <v>46093</v>
      </c>
      <c r="F38" s="72" ph="1">
        <v>51372</v>
      </c>
      <c r="G38" s="72" ph="1">
        <v>53740</v>
      </c>
      <c r="H38" s="72" ph="1">
        <v>55325</v>
      </c>
      <c r="I38" s="72" ph="1">
        <v>54614</v>
      </c>
      <c r="J38" s="72" ph="1">
        <v>54289</v>
      </c>
      <c r="K38" s="73" ph="1">
        <v>54460</v>
      </c>
      <c r="L38" ph="1"/>
      <c r="M38" ph="1"/>
    </row>
    <row r="39" spans="1:13" ht="21" customHeight="1">
      <c r="B39" s="108" t="s" ph="1">
        <v>103</v>
      </c>
      <c r="C39" s="68" ph="1">
        <v>8705</v>
      </c>
      <c r="D39" s="69" ph="1">
        <v>9685</v>
      </c>
      <c r="E39" s="69" ph="1">
        <v>10890</v>
      </c>
      <c r="F39" s="69" ph="1">
        <v>11784</v>
      </c>
      <c r="G39" s="69" ph="1">
        <v>12378</v>
      </c>
      <c r="H39" s="115" ph="1"/>
      <c r="I39" s="115" ph="1"/>
      <c r="J39" s="115" ph="1"/>
      <c r="K39" s="116" ph="1"/>
      <c r="L39" ph="1"/>
      <c r="M39" ph="1"/>
    </row>
    <row r="40" spans="1:13" ht="21" customHeight="1" thickBot="1">
      <c r="B40" s="104" t="s" ph="1">
        <v>104</v>
      </c>
      <c r="C40" s="8" ph="1">
        <v>24024</v>
      </c>
      <c r="D40" s="7" ph="1">
        <v>29527</v>
      </c>
      <c r="E40" s="7" ph="1">
        <v>35203</v>
      </c>
      <c r="F40" s="7" ph="1">
        <v>39588</v>
      </c>
      <c r="G40" s="7" ph="1">
        <v>41362</v>
      </c>
      <c r="H40" s="117" ph="1"/>
      <c r="I40" s="117" ph="1"/>
      <c r="J40" s="117" ph="1"/>
      <c r="K40" s="118" ph="1"/>
      <c r="L40" ph="1"/>
      <c r="M40" ph="1"/>
    </row>
    <row r="41" spans="1:13" ht="21" customHeight="1">
      <c r="B41" s="106" t="s" ph="1">
        <v>105</v>
      </c>
      <c r="C41" s="71" ph="1">
        <v>50926</v>
      </c>
      <c r="D41" s="72" ph="1">
        <v>52020</v>
      </c>
      <c r="E41" s="72" ph="1">
        <v>52032</v>
      </c>
      <c r="F41" s="72" ph="1">
        <v>54369</v>
      </c>
      <c r="G41" s="72" ph="1">
        <v>55451</v>
      </c>
      <c r="H41" s="72" ph="1">
        <v>53950</v>
      </c>
      <c r="I41" s="72" ph="1">
        <v>52486</v>
      </c>
      <c r="J41" s="72" ph="1">
        <v>50025</v>
      </c>
      <c r="K41" s="73" ph="1">
        <v>46377</v>
      </c>
      <c r="L41" ph="1"/>
      <c r="M41" ph="1"/>
    </row>
    <row r="42" spans="1:13" ht="21" customHeight="1">
      <c r="B42" s="108" t="s" ph="1">
        <v>106</v>
      </c>
      <c r="C42" s="68" ph="1">
        <v>6716</v>
      </c>
      <c r="D42" s="69" ph="1">
        <v>6510</v>
      </c>
      <c r="E42" s="69" ph="1">
        <v>6403</v>
      </c>
      <c r="F42" s="69" ph="1">
        <v>6377</v>
      </c>
      <c r="G42" s="69" ph="1">
        <v>6210</v>
      </c>
      <c r="H42" s="115" ph="1"/>
      <c r="I42" s="115" ph="1"/>
      <c r="J42" s="115" ph="1"/>
      <c r="K42" s="116" ph="1"/>
      <c r="L42" ph="1"/>
      <c r="M42" ph="1"/>
    </row>
    <row r="43" spans="1:13" ht="21" customHeight="1">
      <c r="B43" s="107" t="s" ph="1">
        <v>107</v>
      </c>
      <c r="C43" s="9" ph="1">
        <v>12282</v>
      </c>
      <c r="D43" s="5" ph="1">
        <v>12692</v>
      </c>
      <c r="E43" s="5" ph="1">
        <v>12855</v>
      </c>
      <c r="F43" s="5" ph="1">
        <v>13190</v>
      </c>
      <c r="G43" s="5" ph="1">
        <v>13921</v>
      </c>
      <c r="H43" s="115" ph="1"/>
      <c r="I43" s="115" ph="1"/>
      <c r="J43" s="115" ph="1"/>
      <c r="K43" s="116" ph="1"/>
      <c r="L43" ph="1"/>
      <c r="M43" ph="1"/>
    </row>
    <row r="44" spans="1:13" ht="21" customHeight="1">
      <c r="B44" s="107" t="s" ph="1">
        <v>108</v>
      </c>
      <c r="C44" s="9" ph="1">
        <v>2876</v>
      </c>
      <c r="D44" s="5" ph="1">
        <v>2815</v>
      </c>
      <c r="E44" s="5" ph="1">
        <v>2616</v>
      </c>
      <c r="F44" s="5" ph="1">
        <v>2603</v>
      </c>
      <c r="G44" s="5" ph="1">
        <v>2625</v>
      </c>
      <c r="H44" s="115" ph="1"/>
      <c r="I44" s="115" ph="1"/>
      <c r="J44" s="115" ph="1"/>
      <c r="K44" s="116" ph="1"/>
      <c r="L44" ph="1"/>
      <c r="M44" ph="1"/>
    </row>
    <row r="45" spans="1:13" ht="21" customHeight="1">
      <c r="B45" s="107" t="s" ph="1">
        <v>109</v>
      </c>
      <c r="C45" s="9" ph="1">
        <v>12746</v>
      </c>
      <c r="D45" s="5" ph="1">
        <v>13461</v>
      </c>
      <c r="E45" s="5" ph="1">
        <v>13836</v>
      </c>
      <c r="F45" s="5" ph="1">
        <v>14624</v>
      </c>
      <c r="G45" s="5" ph="1">
        <v>14489</v>
      </c>
      <c r="H45" s="115" ph="1"/>
      <c r="I45" s="115" ph="1"/>
      <c r="J45" s="115" ph="1"/>
      <c r="K45" s="116" ph="1"/>
      <c r="L45" ph="1"/>
      <c r="M45" ph="1"/>
    </row>
    <row r="46" spans="1:13" ht="21" customHeight="1">
      <c r="B46" s="107" t="s" ph="1">
        <v>110</v>
      </c>
      <c r="C46" s="9" ph="1">
        <v>6522</v>
      </c>
      <c r="D46" s="5" ph="1">
        <v>6636</v>
      </c>
      <c r="E46" s="5" ph="1">
        <v>6517</v>
      </c>
      <c r="F46" s="5" ph="1">
        <v>7012</v>
      </c>
      <c r="G46" s="5" ph="1">
        <v>7138</v>
      </c>
      <c r="H46" s="115" ph="1"/>
      <c r="I46" s="115" ph="1"/>
      <c r="J46" s="115" ph="1"/>
      <c r="K46" s="116" ph="1"/>
      <c r="L46" ph="1"/>
      <c r="M46" ph="1"/>
    </row>
    <row r="47" spans="1:13" ht="21" customHeight="1" thickBot="1">
      <c r="B47" s="104" t="s" ph="1">
        <v>111</v>
      </c>
      <c r="C47" s="8" ph="1">
        <v>9784</v>
      </c>
      <c r="D47" s="7" ph="1">
        <v>9906</v>
      </c>
      <c r="E47" s="7" ph="1">
        <v>9805</v>
      </c>
      <c r="F47" s="7" ph="1">
        <v>10563</v>
      </c>
      <c r="G47" s="7" ph="1">
        <v>11068</v>
      </c>
      <c r="H47" s="117" ph="1"/>
      <c r="I47" s="117" ph="1"/>
      <c r="J47" s="117" ph="1"/>
      <c r="K47" s="118" ph="1"/>
      <c r="L47" ph="1"/>
      <c r="M47" ph="1"/>
    </row>
    <row r="48" spans="1:13" ht="21" customHeight="1">
      <c r="A48" s="74"/>
      <c r="B48" s="106" t="s" ph="1">
        <v>112</v>
      </c>
      <c r="C48" s="71" ph="1">
        <v>98664</v>
      </c>
      <c r="D48" s="72" ph="1">
        <v>103204</v>
      </c>
      <c r="E48" s="72" ph="1">
        <v>106508</v>
      </c>
      <c r="F48" s="72" ph="1">
        <v>111322</v>
      </c>
      <c r="G48" s="72" ph="1">
        <v>114395</v>
      </c>
      <c r="H48" s="72" ph="1">
        <v>116797</v>
      </c>
      <c r="I48" s="72" ph="1">
        <v>115479</v>
      </c>
      <c r="J48" s="72" ph="1">
        <v>114180</v>
      </c>
      <c r="K48" s="73" ph="1">
        <v>112819</v>
      </c>
      <c r="L48" ph="1"/>
      <c r="M48" ph="1"/>
    </row>
    <row r="49" spans="1:13" ht="21" customHeight="1">
      <c r="A49" s="74"/>
      <c r="B49" s="108" t="s" ph="1">
        <v>112</v>
      </c>
      <c r="C49" s="113" ph="1"/>
      <c r="D49" s="114" ph="1"/>
      <c r="E49" s="114" ph="1"/>
      <c r="F49" s="114" ph="1"/>
      <c r="G49" s="114" ph="1"/>
      <c r="H49" s="69" ph="1">
        <v>78803</v>
      </c>
      <c r="I49" s="115" ph="1"/>
      <c r="J49" s="115" ph="1"/>
      <c r="K49" s="116" ph="1"/>
      <c r="L49" ph="1"/>
      <c r="M49" ph="1"/>
    </row>
    <row r="50" spans="1:13" ht="21" customHeight="1">
      <c r="B50" s="108" t="s" ph="1">
        <v>113</v>
      </c>
      <c r="C50" s="68" ph="1">
        <v>37776</v>
      </c>
      <c r="D50" s="69" ph="1">
        <v>39744</v>
      </c>
      <c r="E50" s="69" ph="1">
        <v>40816</v>
      </c>
      <c r="F50" s="69" ph="1">
        <v>42909</v>
      </c>
      <c r="G50" s="69" ph="1">
        <v>44351</v>
      </c>
      <c r="H50" s="114" ph="1"/>
      <c r="I50" s="115" ph="1"/>
      <c r="J50" s="115" ph="1"/>
      <c r="K50" s="116" ph="1"/>
      <c r="L50" ph="1"/>
      <c r="M50" ph="1"/>
    </row>
    <row r="51" spans="1:13" ht="21" customHeight="1">
      <c r="B51" s="107" t="s" ph="1">
        <v>114</v>
      </c>
      <c r="C51" s="9" ph="1">
        <v>6841</v>
      </c>
      <c r="D51" s="5" ph="1">
        <v>6786</v>
      </c>
      <c r="E51" s="5" ph="1">
        <v>6553</v>
      </c>
      <c r="F51" s="5" ph="1">
        <v>6500</v>
      </c>
      <c r="G51" s="5" ph="1">
        <v>6326</v>
      </c>
      <c r="H51" s="115" ph="1"/>
      <c r="I51" s="115" ph="1"/>
      <c r="J51" s="115" ph="1"/>
      <c r="K51" s="116" ph="1"/>
      <c r="L51" ph="1"/>
      <c r="M51" ph="1"/>
    </row>
    <row r="52" spans="1:13" ht="21" customHeight="1">
      <c r="B52" s="107" t="s" ph="1">
        <v>115</v>
      </c>
      <c r="C52" s="9" ph="1">
        <v>9378</v>
      </c>
      <c r="D52" s="5" ph="1">
        <v>9599</v>
      </c>
      <c r="E52" s="5" ph="1">
        <v>10037</v>
      </c>
      <c r="F52" s="5" ph="1">
        <v>11108</v>
      </c>
      <c r="G52" s="5" ph="1">
        <v>11735</v>
      </c>
      <c r="H52" s="115" ph="1"/>
      <c r="I52" s="115" ph="1"/>
      <c r="J52" s="115" ph="1"/>
      <c r="K52" s="116" ph="1"/>
      <c r="L52" ph="1"/>
      <c r="M52" ph="1"/>
    </row>
    <row r="53" spans="1:13" ht="21" customHeight="1">
      <c r="B53" s="107" t="s" ph="1">
        <v>116</v>
      </c>
      <c r="C53" s="9" ph="1">
        <v>5775</v>
      </c>
      <c r="D53" s="5" ph="1">
        <v>6247</v>
      </c>
      <c r="E53" s="5" ph="1">
        <v>6172</v>
      </c>
      <c r="F53" s="5" ph="1">
        <v>6003</v>
      </c>
      <c r="G53" s="5" ph="1">
        <v>5880</v>
      </c>
      <c r="H53" s="115" ph="1"/>
      <c r="I53" s="115" ph="1"/>
      <c r="J53" s="115" ph="1"/>
      <c r="K53" s="116" ph="1"/>
      <c r="L53" ph="1"/>
      <c r="M53" ph="1"/>
    </row>
    <row r="54" spans="1:13" ht="21" customHeight="1">
      <c r="B54" s="107" t="s" ph="1">
        <v>117</v>
      </c>
      <c r="C54" s="9" ph="1">
        <v>9508</v>
      </c>
      <c r="D54" s="5" ph="1">
        <v>9513</v>
      </c>
      <c r="E54" s="5" ph="1">
        <v>9388</v>
      </c>
      <c r="F54" s="5" ph="1">
        <v>9244</v>
      </c>
      <c r="G54" s="5" ph="1">
        <v>9070</v>
      </c>
      <c r="H54" s="115" ph="1"/>
      <c r="I54" s="115" ph="1"/>
      <c r="J54" s="115" ph="1"/>
      <c r="K54" s="116" ph="1"/>
      <c r="L54" ph="1"/>
      <c r="M54" ph="1"/>
    </row>
    <row r="55" spans="1:13" ht="21" customHeight="1">
      <c r="B55" s="107" t="s" ph="1">
        <v>118</v>
      </c>
      <c r="C55" s="9" ph="1">
        <v>9636</v>
      </c>
      <c r="D55" s="5" ph="1">
        <v>10094</v>
      </c>
      <c r="E55" s="5" ph="1">
        <v>11108</v>
      </c>
      <c r="F55" s="5" ph="1">
        <v>12923</v>
      </c>
      <c r="G55" s="5" ph="1">
        <v>14328</v>
      </c>
      <c r="H55" s="5" ph="1">
        <v>14846</v>
      </c>
      <c r="I55" s="115" ph="1"/>
      <c r="J55" s="115" ph="1"/>
      <c r="K55" s="116" ph="1"/>
      <c r="L55" ph="1"/>
      <c r="M55" ph="1"/>
    </row>
    <row r="56" spans="1:13" ht="21" customHeight="1" thickBot="1">
      <c r="B56" s="104" t="s" ph="1">
        <v>119</v>
      </c>
      <c r="C56" s="8" ph="1">
        <v>19750</v>
      </c>
      <c r="D56" s="7" ph="1">
        <v>21221</v>
      </c>
      <c r="E56" s="7" ph="1">
        <v>22434</v>
      </c>
      <c r="F56" s="7" ph="1">
        <v>22635</v>
      </c>
      <c r="G56" s="7" ph="1">
        <v>22705</v>
      </c>
      <c r="H56" s="7" ph="1">
        <v>23148</v>
      </c>
      <c r="I56" s="117" ph="1"/>
      <c r="J56" s="117" ph="1"/>
      <c r="K56" s="118" ph="1"/>
      <c r="L56" ph="1"/>
      <c r="M56" ph="1"/>
    </row>
    <row r="57" spans="1:13" ht="21" customHeight="1">
      <c r="B57" s="106" t="s" ph="1">
        <v>120</v>
      </c>
      <c r="C57" s="71" ph="1">
        <v>39335</v>
      </c>
      <c r="D57" s="72" ph="1">
        <v>39739</v>
      </c>
      <c r="E57" s="72" ph="1">
        <v>39600</v>
      </c>
      <c r="F57" s="72" ph="1">
        <v>40557</v>
      </c>
      <c r="G57" s="72" ph="1">
        <v>41251</v>
      </c>
      <c r="H57" s="72" ph="1">
        <v>41009</v>
      </c>
      <c r="I57" s="72" ph="1">
        <v>40060</v>
      </c>
      <c r="J57" s="72" ph="1">
        <v>38719</v>
      </c>
      <c r="K57" s="73" ph="1">
        <v>37225</v>
      </c>
      <c r="L57" ph="1"/>
      <c r="M57" ph="1"/>
    </row>
    <row r="58" spans="1:13" ht="21" customHeight="1">
      <c r="B58" s="107" t="s" ph="1">
        <v>121</v>
      </c>
      <c r="C58" s="9" ph="1">
        <v>12275</v>
      </c>
      <c r="D58" s="5" ph="1">
        <v>12509</v>
      </c>
      <c r="E58" s="5" ph="1">
        <v>12487</v>
      </c>
      <c r="F58" s="5" ph="1">
        <v>13034</v>
      </c>
      <c r="G58" s="5" ph="1">
        <v>13421</v>
      </c>
      <c r="H58" s="115" ph="1"/>
      <c r="I58" s="115" ph="1"/>
      <c r="J58" s="115" ph="1"/>
      <c r="K58" s="116" ph="1"/>
      <c r="L58" ph="1"/>
      <c r="M58" ph="1"/>
    </row>
    <row r="59" spans="1:13" ht="21" customHeight="1">
      <c r="B59" s="107" t="s" ph="1">
        <v>122</v>
      </c>
      <c r="C59" s="9" ph="1">
        <v>6354</v>
      </c>
      <c r="D59" s="5" ph="1">
        <v>6305</v>
      </c>
      <c r="E59" s="5" ph="1">
        <v>6155</v>
      </c>
      <c r="F59" s="5" ph="1">
        <v>6041</v>
      </c>
      <c r="G59" s="5" ph="1">
        <v>5959</v>
      </c>
      <c r="H59" s="115" ph="1"/>
      <c r="I59" s="115" ph="1"/>
      <c r="J59" s="115" ph="1"/>
      <c r="K59" s="116" ph="1"/>
      <c r="L59" ph="1"/>
      <c r="M59" ph="1"/>
    </row>
    <row r="60" spans="1:13" ht="21" customHeight="1">
      <c r="B60" s="108" t="s" ph="1">
        <v>123</v>
      </c>
      <c r="C60" s="68" ph="1">
        <v>12633</v>
      </c>
      <c r="D60" s="69" ph="1">
        <v>12771</v>
      </c>
      <c r="E60" s="69" ph="1">
        <v>12536</v>
      </c>
      <c r="F60" s="69" ph="1">
        <v>12520</v>
      </c>
      <c r="G60" s="69" ph="1">
        <v>12479</v>
      </c>
      <c r="H60" s="114" ph="1"/>
      <c r="I60" s="114" ph="1"/>
      <c r="J60" s="114" ph="1"/>
      <c r="K60" s="119" ph="1"/>
      <c r="L60" ph="1"/>
      <c r="M60" ph="1"/>
    </row>
    <row r="61" spans="1:13" ht="21" customHeight="1" thickBot="1">
      <c r="B61" s="104" t="s" ph="1">
        <v>124</v>
      </c>
      <c r="C61" s="8" ph="1">
        <v>8073</v>
      </c>
      <c r="D61" s="7" ph="1">
        <v>8154</v>
      </c>
      <c r="E61" s="7" ph="1">
        <v>8422</v>
      </c>
      <c r="F61" s="7" ph="1">
        <v>8962</v>
      </c>
      <c r="G61" s="7" ph="1">
        <v>9392</v>
      </c>
      <c r="H61" s="117" ph="1"/>
      <c r="I61" s="117" ph="1"/>
      <c r="J61" s="117" ph="1"/>
      <c r="K61" s="118" ph="1"/>
      <c r="L61" ph="1"/>
      <c r="M61" ph="1"/>
    </row>
    <row r="62" spans="1:13" ht="21" customHeight="1" thickBot="1">
      <c r="B62" s="105" t="s" ph="1">
        <v>125</v>
      </c>
      <c r="C62" s="79" ph="1">
        <v>21680</v>
      </c>
      <c r="D62" s="80" ph="1">
        <v>22009</v>
      </c>
      <c r="E62" s="80" ph="1">
        <v>22391</v>
      </c>
      <c r="F62" s="80" ph="1">
        <v>23132</v>
      </c>
      <c r="G62" s="80" ph="1">
        <v>23022</v>
      </c>
      <c r="H62" s="80" ph="1">
        <v>22809</v>
      </c>
      <c r="I62" s="80" ph="1">
        <v>22870</v>
      </c>
      <c r="J62" s="80" ph="1">
        <v>21873</v>
      </c>
      <c r="K62" s="81" ph="1">
        <v>20964</v>
      </c>
      <c r="L62" ph="1"/>
      <c r="M62" ph="1"/>
    </row>
    <row r="63" spans="1:13" ht="21" customHeight="1" thickBot="1">
      <c r="B63" s="105" t="s" ph="1">
        <v>5</v>
      </c>
      <c r="C63" s="79" ph="1">
        <v>10396</v>
      </c>
      <c r="D63" s="80" ph="1">
        <v>10751</v>
      </c>
      <c r="E63" s="80" ph="1">
        <v>12672</v>
      </c>
      <c r="F63" s="80" ph="1">
        <v>13650</v>
      </c>
      <c r="G63" s="80" ph="1">
        <v>13370</v>
      </c>
      <c r="H63" s="80" ph="1">
        <v>13280</v>
      </c>
      <c r="I63" s="80" ph="1">
        <v>12916</v>
      </c>
      <c r="J63" s="80" ph="1">
        <v>12434</v>
      </c>
      <c r="K63" s="81" ph="1">
        <v>11789</v>
      </c>
      <c r="L63" ph="1"/>
      <c r="M63" ph="1"/>
    </row>
    <row r="64" spans="1:13" ht="21" customHeight="1">
      <c r="B64" s="106" t="s" ph="1">
        <v>6</v>
      </c>
      <c r="C64" s="71" ph="1">
        <v>17034</v>
      </c>
      <c r="D64" s="72" ph="1">
        <v>17085</v>
      </c>
      <c r="E64" s="72" ph="1">
        <v>17036</v>
      </c>
      <c r="F64" s="72" ph="1">
        <v>17856</v>
      </c>
      <c r="G64" s="72" ph="1">
        <v>18992</v>
      </c>
      <c r="H64" s="72" ph="1">
        <v>19729</v>
      </c>
      <c r="I64" s="72" ph="1">
        <v>20118</v>
      </c>
      <c r="J64" s="72" ph="1">
        <v>20778</v>
      </c>
      <c r="K64" s="73" ph="1">
        <v>20893</v>
      </c>
      <c r="L64" ph="1"/>
      <c r="M64" ph="1"/>
    </row>
    <row r="65" spans="2:13" ht="21" customHeight="1">
      <c r="B65" s="108" t="s" ph="1">
        <v>126</v>
      </c>
      <c r="C65" s="68" ph="1">
        <v>7962</v>
      </c>
      <c r="D65" s="69" ph="1">
        <v>8050</v>
      </c>
      <c r="E65" s="69" ph="1">
        <v>8008</v>
      </c>
      <c r="F65" s="69" ph="1">
        <v>8076</v>
      </c>
      <c r="G65" s="69" ph="1">
        <v>8026</v>
      </c>
      <c r="H65" s="69" ph="1">
        <v>8014</v>
      </c>
      <c r="I65" s="115" ph="1"/>
      <c r="J65" s="115" ph="1"/>
      <c r="K65" s="116" ph="1"/>
      <c r="L65" ph="1"/>
      <c r="M65" ph="1"/>
    </row>
    <row r="66" spans="2:13" ht="21" customHeight="1" thickBot="1">
      <c r="B66" s="104" t="s" ph="1">
        <v>127</v>
      </c>
      <c r="C66" s="8" ph="1">
        <v>9072</v>
      </c>
      <c r="D66" s="7" ph="1">
        <v>9035</v>
      </c>
      <c r="E66" s="7" ph="1">
        <v>9028</v>
      </c>
      <c r="F66" s="7" ph="1">
        <v>9780</v>
      </c>
      <c r="G66" s="7" ph="1">
        <v>10966</v>
      </c>
      <c r="H66" s="7" ph="1">
        <v>11715</v>
      </c>
      <c r="I66" s="117" ph="1"/>
      <c r="J66" s="117" ph="1"/>
      <c r="K66" s="118" ph="1"/>
      <c r="L66" ph="1"/>
      <c r="M66" ph="1"/>
    </row>
    <row r="67" spans="2:13" ht="21" customHeight="1" thickBot="1">
      <c r="B67" s="105" t="s" ph="1">
        <v>7</v>
      </c>
      <c r="C67" s="79" ph="1">
        <v>7194</v>
      </c>
      <c r="D67" s="80" ph="1">
        <v>7414</v>
      </c>
      <c r="E67" s="80" ph="1">
        <v>7396</v>
      </c>
      <c r="F67" s="80" ph="1">
        <v>7222</v>
      </c>
      <c r="G67" s="80" ph="1">
        <v>7132</v>
      </c>
      <c r="H67" s="80" ph="1">
        <v>7418</v>
      </c>
      <c r="I67" s="80" ph="1">
        <v>7566</v>
      </c>
      <c r="J67" s="80" ph="1">
        <v>7422</v>
      </c>
      <c r="K67" s="81" ph="1">
        <v>7132</v>
      </c>
      <c r="L67" ph="1"/>
      <c r="M67" ph="1"/>
    </row>
    <row r="68" spans="2:13" ht="21" customHeight="1" thickBot="1">
      <c r="B68" s="105" t="s" ph="1">
        <v>128</v>
      </c>
      <c r="C68" s="79" ph="1">
        <v>9058</v>
      </c>
      <c r="D68" s="80" ph="1">
        <v>9141</v>
      </c>
      <c r="E68" s="80" ph="1">
        <v>8811</v>
      </c>
      <c r="F68" s="80" ph="1">
        <v>8569</v>
      </c>
      <c r="G68" s="80" ph="1">
        <v>8169</v>
      </c>
      <c r="H68" s="80" ph="1">
        <v>8103</v>
      </c>
      <c r="I68" s="80" ph="1">
        <v>7500</v>
      </c>
      <c r="J68" s="80" ph="1">
        <v>7039</v>
      </c>
      <c r="K68" s="81" ph="1">
        <v>6362</v>
      </c>
      <c r="L68" ph="1"/>
      <c r="M68" ph="1"/>
    </row>
    <row r="69" spans="2:13" ht="21" customHeight="1" thickBot="1">
      <c r="B69" s="105" t="s" ph="1">
        <v>129</v>
      </c>
      <c r="C69" s="79" ph="1">
        <v>9284</v>
      </c>
      <c r="D69" s="80" ph="1">
        <v>9353</v>
      </c>
      <c r="E69" s="80" ph="1">
        <v>9136</v>
      </c>
      <c r="F69" s="80" ph="1">
        <v>8916</v>
      </c>
      <c r="G69" s="80" ph="1">
        <v>8463</v>
      </c>
      <c r="H69" s="80" ph="1">
        <v>8145</v>
      </c>
      <c r="I69" s="80" ph="1">
        <v>7761</v>
      </c>
      <c r="J69" s="80" ph="1">
        <v>7355</v>
      </c>
      <c r="K69" s="81" ph="1">
        <v>7274</v>
      </c>
      <c r="L69" ph="1"/>
      <c r="M69" ph="1"/>
    </row>
    <row r="70" spans="2:13" s="2" customFormat="1" ht="23.25" customHeight="1">
      <c r="B70" s="3" t="s" ph="1">
        <v>65</v>
      </c>
      <c r="C70" s="4"/>
      <c r="D70" s="4"/>
      <c r="E70" s="4"/>
      <c r="F70" s="4"/>
      <c r="G70" s="4"/>
      <c r="H70" s="4"/>
    </row>
  </sheetData>
  <phoneticPr fontId="2"/>
  <pageMargins left="0.7" right="0.7" top="0.75" bottom="0.75" header="0.3" footer="0.3"/>
  <pageSetup paperSize="9" scale="5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V70"/>
  <sheetViews>
    <sheetView topLeftCell="A2" workbookViewId="0">
      <selection activeCell="P16" sqref="P16"/>
    </sheetView>
  </sheetViews>
  <sheetFormatPr defaultRowHeight="12"/>
  <cols>
    <col min="1" max="1" width="3" customWidth="1"/>
    <col min="2" max="2" width="13.1640625" style="1" bestFit="1" customWidth="1"/>
    <col min="3" max="11" width="12.5" customWidth="1"/>
  </cols>
  <sheetData>
    <row r="1" spans="2:13" ht="29.25" customHeight="1">
      <c r="B1" s="30" t="s" ph="1">
        <v>66</v>
      </c>
    </row>
    <row r="2" spans="2:13" ht="20.25" customHeight="1">
      <c r="B2" s="30"/>
      <c r="I2" s="82"/>
      <c r="J2" s="84" t="s" ph="1">
        <v>62</v>
      </c>
    </row>
    <row r="3" spans="2:13" ht="18" customHeight="1">
      <c r="B3" s="30"/>
      <c r="I3" s="83"/>
      <c r="J3" s="1" t="s" ph="1">
        <v>63</v>
      </c>
    </row>
    <row r="4" spans="2:13" ht="24" customHeight="1" thickBot="1">
      <c r="B4" s="1" t="s" ph="1">
        <v>130</v>
      </c>
    </row>
    <row r="5" spans="2:13" s="1" customFormat="1" ht="38.25" customHeight="1">
      <c r="B5" s="14"/>
      <c r="C5" s="44" t="s" ph="1">
        <v>68</v>
      </c>
      <c r="D5" s="45" t="s" ph="1">
        <v>69</v>
      </c>
      <c r="E5" s="45" t="s" ph="1">
        <v>70</v>
      </c>
      <c r="F5" s="45" t="s" ph="1">
        <v>71</v>
      </c>
      <c r="G5" s="45" t="s" ph="1">
        <v>72</v>
      </c>
      <c r="H5" s="45" t="s" ph="1">
        <v>73</v>
      </c>
      <c r="I5" s="45" t="s" ph="1">
        <v>74</v>
      </c>
      <c r="J5" s="45" t="s" ph="1">
        <v>75</v>
      </c>
      <c r="K5" s="46" t="s" ph="1">
        <v>64</v>
      </c>
      <c r="L5" s="1" ph="1"/>
      <c r="M5" s="1" ph="1"/>
    </row>
    <row r="6" spans="2:13" s="1" customFormat="1" ht="21" customHeight="1" thickBot="1">
      <c r="B6" s="16"/>
      <c r="C6" s="17" t="s" ph="1">
        <v>3</v>
      </c>
      <c r="D6" s="18" t="s" ph="1">
        <v>3</v>
      </c>
      <c r="E6" s="18" t="s" ph="1">
        <v>3</v>
      </c>
      <c r="F6" s="18" t="s" ph="1">
        <v>3</v>
      </c>
      <c r="G6" s="18" t="s" ph="1">
        <v>3</v>
      </c>
      <c r="H6" s="18" t="s" ph="1">
        <v>3</v>
      </c>
      <c r="I6" s="18" t="s" ph="1">
        <v>3</v>
      </c>
      <c r="J6" s="18" t="s" ph="1">
        <v>3</v>
      </c>
      <c r="K6" s="19" t="s" ph="1">
        <v>3</v>
      </c>
      <c r="L6" s="1" ph="1"/>
      <c r="M6" s="1" ph="1"/>
    </row>
    <row r="7" spans="2:13" ht="21" customHeight="1" thickBot="1">
      <c r="B7" s="89" t="s" ph="1">
        <v>76</v>
      </c>
      <c r="C7" s="90">
        <v>529208</v>
      </c>
      <c r="D7" s="91">
        <v>568735</v>
      </c>
      <c r="E7" s="91">
        <v>601082</v>
      </c>
      <c r="F7" s="91">
        <v>634648</v>
      </c>
      <c r="G7" s="91">
        <v>663432</v>
      </c>
      <c r="H7" s="91">
        <v>681474</v>
      </c>
      <c r="I7" s="91">
        <v>696769</v>
      </c>
      <c r="J7" s="91">
        <v>696941</v>
      </c>
      <c r="K7" s="92">
        <v>697429</v>
      </c>
    </row>
    <row r="8" spans="2:13" ht="21" customHeight="1" thickTop="1">
      <c r="B8" s="85" t="s" ph="1">
        <v>77</v>
      </c>
      <c r="C8" s="86">
        <v>112490</v>
      </c>
      <c r="D8" s="87">
        <v>123337</v>
      </c>
      <c r="E8" s="87">
        <v>135623</v>
      </c>
      <c r="F8" s="87">
        <v>144146</v>
      </c>
      <c r="G8" s="87">
        <v>150582</v>
      </c>
      <c r="H8" s="87">
        <v>156881</v>
      </c>
      <c r="I8" s="87">
        <v>163250</v>
      </c>
      <c r="J8" s="87">
        <v>164799</v>
      </c>
      <c r="K8" s="88">
        <v>166673</v>
      </c>
    </row>
    <row r="9" spans="2:13" ht="21" customHeight="1">
      <c r="B9" s="75" t="s" ph="1">
        <v>77</v>
      </c>
      <c r="C9" s="76">
        <v>105890</v>
      </c>
      <c r="D9" s="77">
        <v>115527</v>
      </c>
      <c r="E9" s="77">
        <v>127321</v>
      </c>
      <c r="F9" s="77">
        <v>134971</v>
      </c>
      <c r="G9" s="77">
        <v>140242</v>
      </c>
      <c r="H9" s="77">
        <v>146353</v>
      </c>
      <c r="I9" s="122"/>
      <c r="J9" s="122"/>
      <c r="K9" s="123"/>
    </row>
    <row r="10" spans="2:13" ht="21" customHeight="1" thickBot="1">
      <c r="B10" s="11" t="s" ph="1">
        <v>78</v>
      </c>
      <c r="C10" s="8">
        <v>6600</v>
      </c>
      <c r="D10" s="7">
        <v>7810</v>
      </c>
      <c r="E10" s="7">
        <v>8302</v>
      </c>
      <c r="F10" s="7">
        <v>9175</v>
      </c>
      <c r="G10" s="7">
        <v>10340</v>
      </c>
      <c r="H10" s="7">
        <v>10528</v>
      </c>
      <c r="I10" s="117"/>
      <c r="J10" s="117"/>
      <c r="K10" s="118"/>
    </row>
    <row r="11" spans="2:13" ht="21" customHeight="1" thickBot="1">
      <c r="B11" s="78" t="s" ph="1">
        <v>79</v>
      </c>
      <c r="C11" s="79">
        <v>43444</v>
      </c>
      <c r="D11" s="80">
        <v>45919</v>
      </c>
      <c r="E11" s="80">
        <v>48576</v>
      </c>
      <c r="F11" s="80">
        <v>50878</v>
      </c>
      <c r="G11" s="80">
        <v>53247</v>
      </c>
      <c r="H11" s="80">
        <v>54136</v>
      </c>
      <c r="I11" s="80">
        <v>55173</v>
      </c>
      <c r="J11" s="80">
        <v>56090</v>
      </c>
      <c r="K11" s="81">
        <v>56492</v>
      </c>
    </row>
    <row r="12" spans="2:13" ht="21" customHeight="1">
      <c r="B12" s="70" t="s" ph="1">
        <v>80</v>
      </c>
      <c r="C12" s="71">
        <v>57692</v>
      </c>
      <c r="D12" s="72">
        <v>59448</v>
      </c>
      <c r="E12" s="72">
        <v>58670</v>
      </c>
      <c r="F12" s="72">
        <v>59586</v>
      </c>
      <c r="G12" s="72">
        <v>60388</v>
      </c>
      <c r="H12" s="72">
        <v>60627</v>
      </c>
      <c r="I12" s="72">
        <v>60973</v>
      </c>
      <c r="J12" s="72">
        <v>57703</v>
      </c>
      <c r="K12" s="73">
        <v>55406</v>
      </c>
    </row>
    <row r="13" spans="2:13" ht="21" customHeight="1">
      <c r="B13" s="67" t="s" ph="1">
        <v>80</v>
      </c>
      <c r="C13" s="68">
        <v>26367</v>
      </c>
      <c r="D13" s="69">
        <v>26851</v>
      </c>
      <c r="E13" s="69">
        <v>26776</v>
      </c>
      <c r="F13" s="69">
        <v>27808</v>
      </c>
      <c r="G13" s="69">
        <v>29477</v>
      </c>
      <c r="H13" s="69">
        <v>30510</v>
      </c>
      <c r="I13" s="114"/>
      <c r="J13" s="114"/>
      <c r="K13" s="119"/>
    </row>
    <row r="14" spans="2:13" ht="21" customHeight="1">
      <c r="B14" s="12" t="s" ph="1">
        <v>81</v>
      </c>
      <c r="C14" s="9">
        <v>5633</v>
      </c>
      <c r="D14" s="5">
        <v>5760</v>
      </c>
      <c r="E14" s="5">
        <v>5845</v>
      </c>
      <c r="F14" s="5">
        <v>6050</v>
      </c>
      <c r="G14" s="5">
        <v>6220</v>
      </c>
      <c r="H14" s="5">
        <v>6229</v>
      </c>
      <c r="I14" s="115"/>
      <c r="J14" s="115"/>
      <c r="K14" s="116"/>
    </row>
    <row r="15" spans="2:13" ht="21" customHeight="1">
      <c r="B15" s="12" t="s" ph="1">
        <v>82</v>
      </c>
      <c r="C15" s="9">
        <v>2960</v>
      </c>
      <c r="D15" s="5">
        <v>3076</v>
      </c>
      <c r="E15" s="5">
        <v>2983</v>
      </c>
      <c r="F15" s="5">
        <v>2863</v>
      </c>
      <c r="G15" s="5">
        <v>2792</v>
      </c>
      <c r="H15" s="5">
        <v>2680</v>
      </c>
      <c r="I15" s="115"/>
      <c r="J15" s="115"/>
      <c r="K15" s="116"/>
    </row>
    <row r="16" spans="2:13" ht="21" customHeight="1">
      <c r="B16" s="12" t="s" ph="1">
        <v>83</v>
      </c>
      <c r="C16" s="9">
        <v>4298</v>
      </c>
      <c r="D16" s="5">
        <v>4633</v>
      </c>
      <c r="E16" s="5">
        <v>4534</v>
      </c>
      <c r="F16" s="5">
        <v>4426</v>
      </c>
      <c r="G16" s="5">
        <v>4331</v>
      </c>
      <c r="H16" s="5">
        <v>4365</v>
      </c>
      <c r="I16" s="115"/>
      <c r="J16" s="115"/>
      <c r="K16" s="116"/>
    </row>
    <row r="17" spans="2:13" ht="21" customHeight="1">
      <c r="B17" s="12" t="s" ph="1">
        <v>84</v>
      </c>
      <c r="C17" s="9">
        <v>3785</v>
      </c>
      <c r="D17" s="5">
        <v>3886</v>
      </c>
      <c r="E17" s="5">
        <v>3842</v>
      </c>
      <c r="F17" s="5">
        <v>3670</v>
      </c>
      <c r="G17" s="5">
        <v>3595</v>
      </c>
      <c r="H17" s="5">
        <v>3559</v>
      </c>
      <c r="I17" s="115"/>
      <c r="J17" s="115"/>
      <c r="K17" s="116"/>
    </row>
    <row r="18" spans="2:13" ht="21" customHeight="1">
      <c r="B18" s="12" t="s" ph="1">
        <v>85</v>
      </c>
      <c r="C18" s="9">
        <v>4631</v>
      </c>
      <c r="D18" s="5">
        <v>5170</v>
      </c>
      <c r="E18" s="5">
        <v>5106</v>
      </c>
      <c r="F18" s="5">
        <v>5585</v>
      </c>
      <c r="G18" s="5">
        <v>5227</v>
      </c>
      <c r="H18" s="5">
        <v>5190</v>
      </c>
      <c r="I18" s="115"/>
      <c r="J18" s="115"/>
      <c r="K18" s="116"/>
    </row>
    <row r="19" spans="2:13" ht="21" customHeight="1">
      <c r="B19" s="12" t="s" ph="1">
        <v>86</v>
      </c>
      <c r="C19" s="9">
        <v>4971</v>
      </c>
      <c r="D19" s="5">
        <v>5052</v>
      </c>
      <c r="E19" s="5">
        <v>4849</v>
      </c>
      <c r="F19" s="5">
        <v>4613</v>
      </c>
      <c r="G19" s="5">
        <v>4389</v>
      </c>
      <c r="H19" s="5">
        <v>4042</v>
      </c>
      <c r="I19" s="115"/>
      <c r="J19" s="115"/>
      <c r="K19" s="116"/>
    </row>
    <row r="20" spans="2:13" ht="21" customHeight="1">
      <c r="B20" s="12" t="s" ph="1">
        <v>87</v>
      </c>
      <c r="C20" s="9">
        <v>2451</v>
      </c>
      <c r="D20" s="5">
        <v>2411</v>
      </c>
      <c r="E20" s="5">
        <v>2234</v>
      </c>
      <c r="F20" s="5">
        <v>2120</v>
      </c>
      <c r="G20" s="5">
        <v>2003</v>
      </c>
      <c r="H20" s="5">
        <v>1860</v>
      </c>
      <c r="I20" s="115"/>
      <c r="J20" s="115"/>
      <c r="K20" s="116"/>
    </row>
    <row r="21" spans="2:13" ht="21" customHeight="1" thickBot="1">
      <c r="B21" s="11" t="s" ph="1">
        <v>88</v>
      </c>
      <c r="C21" s="8">
        <v>2596</v>
      </c>
      <c r="D21" s="7">
        <v>2609</v>
      </c>
      <c r="E21" s="7">
        <v>2501</v>
      </c>
      <c r="F21" s="7">
        <v>2451</v>
      </c>
      <c r="G21" s="7">
        <v>2354</v>
      </c>
      <c r="H21" s="7">
        <v>2192</v>
      </c>
      <c r="I21" s="117"/>
      <c r="J21" s="117"/>
      <c r="K21" s="118"/>
    </row>
    <row r="22" spans="2:13" ht="21" customHeight="1">
      <c r="B22" s="70" t="s" ph="1">
        <v>89</v>
      </c>
      <c r="C22" s="71">
        <v>34496</v>
      </c>
      <c r="D22" s="72">
        <v>36413</v>
      </c>
      <c r="E22" s="72">
        <v>38038</v>
      </c>
      <c r="F22" s="72">
        <v>38814</v>
      </c>
      <c r="G22" s="72">
        <v>39505</v>
      </c>
      <c r="H22" s="72">
        <v>39497</v>
      </c>
      <c r="I22" s="72">
        <v>40111</v>
      </c>
      <c r="J22" s="72">
        <v>39822</v>
      </c>
      <c r="K22" s="73">
        <v>39676</v>
      </c>
    </row>
    <row r="23" spans="2:13" ht="21" customHeight="1">
      <c r="B23" s="67" t="s" ph="1">
        <v>89</v>
      </c>
      <c r="C23" s="68">
        <v>29473</v>
      </c>
      <c r="D23" s="69">
        <v>31088</v>
      </c>
      <c r="E23" s="69">
        <v>32341</v>
      </c>
      <c r="F23" s="69">
        <v>32790</v>
      </c>
      <c r="G23" s="69">
        <v>33463</v>
      </c>
      <c r="H23" s="69">
        <v>33611</v>
      </c>
      <c r="I23" s="114"/>
      <c r="J23" s="114"/>
      <c r="K23" s="119"/>
    </row>
    <row r="24" spans="2:13" ht="21" customHeight="1" thickBot="1">
      <c r="B24" s="13" t="s" ph="1">
        <v>90</v>
      </c>
      <c r="C24" s="10">
        <v>5023</v>
      </c>
      <c r="D24" s="6">
        <v>5325</v>
      </c>
      <c r="E24" s="6">
        <v>5697</v>
      </c>
      <c r="F24" s="6">
        <v>6024</v>
      </c>
      <c r="G24" s="6">
        <v>6042</v>
      </c>
      <c r="H24" s="6">
        <v>5886</v>
      </c>
      <c r="I24" s="120"/>
      <c r="J24" s="117"/>
      <c r="K24" s="121"/>
    </row>
    <row r="25" spans="2:13" ht="21" customHeight="1" thickBot="1">
      <c r="B25" s="78" t="s" ph="1">
        <v>91</v>
      </c>
      <c r="C25" s="79">
        <v>38773</v>
      </c>
      <c r="D25" s="80">
        <v>44045</v>
      </c>
      <c r="E25" s="80">
        <v>47550</v>
      </c>
      <c r="F25" s="80">
        <v>51954</v>
      </c>
      <c r="G25" s="80">
        <v>59922</v>
      </c>
      <c r="H25" s="80">
        <v>63071</v>
      </c>
      <c r="I25" s="80">
        <v>67819</v>
      </c>
      <c r="J25" s="80">
        <v>70129</v>
      </c>
      <c r="K25" s="81">
        <v>72646</v>
      </c>
    </row>
    <row r="26" spans="2:13" ht="21" customHeight="1" thickBot="1">
      <c r="B26" s="78" t="s" ph="1">
        <v>92</v>
      </c>
      <c r="C26" s="79">
        <v>23044</v>
      </c>
      <c r="D26" s="80">
        <v>26242</v>
      </c>
      <c r="E26" s="80">
        <v>29111</v>
      </c>
      <c r="F26" s="80">
        <v>30525</v>
      </c>
      <c r="G26" s="80">
        <v>32305</v>
      </c>
      <c r="H26" s="80">
        <v>34723</v>
      </c>
      <c r="I26" s="80">
        <v>37659</v>
      </c>
      <c r="J26" s="80">
        <v>39315</v>
      </c>
      <c r="K26" s="81">
        <v>40872</v>
      </c>
    </row>
    <row r="27" spans="2:13" ht="21" customHeight="1">
      <c r="B27" s="70" t="s" ph="1">
        <v>10</v>
      </c>
      <c r="C27" s="124">
        <v>18724</v>
      </c>
      <c r="D27" s="72">
        <v>21043</v>
      </c>
      <c r="E27" s="72">
        <v>22580</v>
      </c>
      <c r="F27" s="72">
        <v>24515</v>
      </c>
      <c r="G27" s="72">
        <v>27510</v>
      </c>
      <c r="H27" s="72">
        <v>29983</v>
      </c>
      <c r="I27" s="72">
        <v>31762</v>
      </c>
      <c r="J27" s="72">
        <v>33186</v>
      </c>
      <c r="K27" s="73">
        <v>34110</v>
      </c>
    </row>
    <row r="28" spans="2:13" ht="21" customHeight="1" thickBot="1">
      <c r="B28" s="11" t="s" ph="1">
        <v>93</v>
      </c>
      <c r="C28" s="76" ph="1">
        <v>18724</v>
      </c>
      <c r="D28" s="77" ph="1">
        <v>21043</v>
      </c>
      <c r="E28" s="77" ph="1">
        <v>22580</v>
      </c>
      <c r="F28" s="77" ph="1">
        <v>24515</v>
      </c>
      <c r="G28" s="77" ph="1">
        <v>27510</v>
      </c>
      <c r="H28" s="122" ph="1"/>
      <c r="I28" s="122" ph="1"/>
      <c r="J28" s="117" ph="1"/>
      <c r="K28" s="131" ph="1"/>
      <c r="L28" ph="1"/>
      <c r="M28" ph="1"/>
    </row>
    <row r="29" spans="2:13" ht="21" customHeight="1">
      <c r="B29" s="70" t="s" ph="1">
        <v>94</v>
      </c>
      <c r="C29" s="71">
        <v>36841</v>
      </c>
      <c r="D29" s="72">
        <v>38804</v>
      </c>
      <c r="E29" s="72">
        <v>40530</v>
      </c>
      <c r="F29" s="72">
        <v>44716</v>
      </c>
      <c r="G29" s="72">
        <v>45463</v>
      </c>
      <c r="H29" s="72">
        <v>46282</v>
      </c>
      <c r="I29" s="72">
        <v>46058</v>
      </c>
      <c r="J29" s="72">
        <v>45070</v>
      </c>
      <c r="K29" s="73">
        <v>44014</v>
      </c>
    </row>
    <row r="30" spans="2:13" ht="21" customHeight="1">
      <c r="B30" s="67" t="s" ph="1">
        <v>95</v>
      </c>
      <c r="C30" s="68">
        <v>13560</v>
      </c>
      <c r="D30" s="69">
        <v>14234</v>
      </c>
      <c r="E30" s="69">
        <v>15149</v>
      </c>
      <c r="F30" s="69">
        <v>17608</v>
      </c>
      <c r="G30" s="69">
        <v>18459</v>
      </c>
      <c r="H30" s="114"/>
      <c r="I30" s="114"/>
      <c r="J30" s="114"/>
      <c r="K30" s="119"/>
    </row>
    <row r="31" spans="2:13" ht="21" customHeight="1">
      <c r="B31" s="12" t="s" ph="1">
        <v>96</v>
      </c>
      <c r="C31" s="9">
        <v>4649</v>
      </c>
      <c r="D31" s="5">
        <v>4970</v>
      </c>
      <c r="E31" s="5">
        <v>4878</v>
      </c>
      <c r="F31" s="5">
        <v>4774</v>
      </c>
      <c r="G31" s="5">
        <v>4681</v>
      </c>
      <c r="H31" s="115"/>
      <c r="I31" s="115"/>
      <c r="J31" s="115"/>
      <c r="K31" s="116"/>
    </row>
    <row r="32" spans="2:13" ht="21" customHeight="1">
      <c r="B32" s="12" t="s" ph="1">
        <v>97</v>
      </c>
      <c r="C32" s="9">
        <v>5793</v>
      </c>
      <c r="D32" s="5">
        <v>5811</v>
      </c>
      <c r="E32" s="5">
        <v>5763</v>
      </c>
      <c r="F32" s="5">
        <v>5808</v>
      </c>
      <c r="G32" s="5">
        <v>5656</v>
      </c>
      <c r="H32" s="115"/>
      <c r="I32" s="115"/>
      <c r="J32" s="115"/>
      <c r="K32" s="116"/>
    </row>
    <row r="33" spans="1:22" ht="21" customHeight="1">
      <c r="B33" s="12" t="s" ph="1">
        <v>98</v>
      </c>
      <c r="C33" s="9">
        <v>6195</v>
      </c>
      <c r="D33" s="5">
        <v>7033</v>
      </c>
      <c r="E33" s="5">
        <v>7813</v>
      </c>
      <c r="F33" s="5">
        <v>9217</v>
      </c>
      <c r="G33" s="5">
        <v>9662</v>
      </c>
      <c r="H33" s="115"/>
      <c r="I33" s="115"/>
      <c r="J33" s="115"/>
      <c r="K33" s="116"/>
    </row>
    <row r="34" spans="1:22" ht="21" customHeight="1" thickBot="1">
      <c r="B34" s="11" t="s" ph="1">
        <v>99</v>
      </c>
      <c r="C34" s="8">
        <v>6644</v>
      </c>
      <c r="D34" s="7">
        <v>6756</v>
      </c>
      <c r="E34" s="7">
        <v>6927</v>
      </c>
      <c r="F34" s="7">
        <v>7309</v>
      </c>
      <c r="G34" s="7">
        <v>7005</v>
      </c>
      <c r="H34" s="117"/>
      <c r="I34" s="117"/>
      <c r="J34" s="117"/>
      <c r="K34" s="118"/>
    </row>
    <row r="35" spans="1:22" ht="21" customHeight="1">
      <c r="B35" s="70" t="s" ph="1">
        <v>4</v>
      </c>
      <c r="C35" s="71">
        <v>18762</v>
      </c>
      <c r="D35" s="72">
        <v>20990</v>
      </c>
      <c r="E35" s="72">
        <v>21622</v>
      </c>
      <c r="F35" s="72">
        <v>22738</v>
      </c>
      <c r="G35" s="72">
        <v>24123</v>
      </c>
      <c r="H35" s="72">
        <v>24759</v>
      </c>
      <c r="I35" s="72">
        <v>24807</v>
      </c>
      <c r="J35" s="72">
        <v>24644</v>
      </c>
      <c r="K35" s="73">
        <v>25121</v>
      </c>
    </row>
    <row r="36" spans="1:22" ht="21" customHeight="1">
      <c r="B36" s="67" t="s" ph="1">
        <v>100</v>
      </c>
      <c r="C36" s="68">
        <v>5090</v>
      </c>
      <c r="D36" s="69">
        <v>5205</v>
      </c>
      <c r="E36" s="69">
        <v>5349</v>
      </c>
      <c r="F36" s="69">
        <v>5585</v>
      </c>
      <c r="G36" s="69">
        <v>5850</v>
      </c>
      <c r="H36" s="114"/>
      <c r="I36" s="114"/>
      <c r="J36" s="114"/>
      <c r="K36" s="119"/>
    </row>
    <row r="37" spans="1:22" ht="21" customHeight="1" thickBot="1">
      <c r="B37" s="11" t="s" ph="1">
        <v>101</v>
      </c>
      <c r="C37" s="8">
        <v>13672</v>
      </c>
      <c r="D37" s="7">
        <v>15785</v>
      </c>
      <c r="E37" s="7">
        <v>16273</v>
      </c>
      <c r="F37" s="7">
        <v>17153</v>
      </c>
      <c r="G37" s="7">
        <v>18273</v>
      </c>
      <c r="H37" s="117"/>
      <c r="I37" s="117"/>
      <c r="J37" s="117"/>
      <c r="K37" s="118"/>
    </row>
    <row r="38" spans="1:22" ht="21" customHeight="1">
      <c r="B38" s="70" t="s" ph="1">
        <v>102</v>
      </c>
      <c r="C38" s="71">
        <v>16857</v>
      </c>
      <c r="D38" s="72">
        <v>20188</v>
      </c>
      <c r="E38" s="72">
        <v>23810</v>
      </c>
      <c r="F38" s="72">
        <v>26601</v>
      </c>
      <c r="G38" s="72">
        <v>27517</v>
      </c>
      <c r="H38" s="72">
        <v>28513</v>
      </c>
      <c r="I38" s="72">
        <v>28199</v>
      </c>
      <c r="J38" s="72">
        <v>28117</v>
      </c>
      <c r="K38" s="73">
        <v>28168</v>
      </c>
    </row>
    <row r="39" spans="1:22" ht="21" customHeight="1">
      <c r="B39" s="67" t="s" ph="1">
        <v>103</v>
      </c>
      <c r="C39" s="68">
        <v>4384</v>
      </c>
      <c r="D39" s="69">
        <v>4913</v>
      </c>
      <c r="E39" s="69">
        <v>5533</v>
      </c>
      <c r="F39" s="69">
        <v>5942</v>
      </c>
      <c r="G39" s="69">
        <v>6204</v>
      </c>
      <c r="H39" s="114"/>
      <c r="I39" s="114"/>
      <c r="J39" s="114"/>
      <c r="K39" s="119"/>
    </row>
    <row r="40" spans="1:22" ht="21" customHeight="1" thickBot="1">
      <c r="B40" s="11" t="s" ph="1">
        <v>104</v>
      </c>
      <c r="C40" s="8">
        <v>12473</v>
      </c>
      <c r="D40" s="7">
        <v>15275</v>
      </c>
      <c r="E40" s="7">
        <v>18277</v>
      </c>
      <c r="F40" s="7">
        <v>20659</v>
      </c>
      <c r="G40" s="7">
        <v>21313</v>
      </c>
      <c r="H40" s="117"/>
      <c r="I40" s="117"/>
      <c r="J40" s="117"/>
      <c r="K40" s="118"/>
    </row>
    <row r="41" spans="1:22" ht="21" customHeight="1">
      <c r="B41" s="70" t="s" ph="1">
        <v>105</v>
      </c>
      <c r="C41" s="71">
        <v>25054</v>
      </c>
      <c r="D41" s="72">
        <v>25629</v>
      </c>
      <c r="E41" s="72">
        <v>25577</v>
      </c>
      <c r="F41" s="72">
        <v>26683</v>
      </c>
      <c r="G41" s="72">
        <v>27323</v>
      </c>
      <c r="H41" s="72">
        <v>26274</v>
      </c>
      <c r="I41" s="72">
        <v>25566</v>
      </c>
      <c r="J41" s="72">
        <v>24460</v>
      </c>
      <c r="K41" s="73">
        <v>22762</v>
      </c>
    </row>
    <row r="42" spans="1:22" ht="21" customHeight="1">
      <c r="B42" s="67" t="s" ph="1">
        <v>106</v>
      </c>
      <c r="C42" s="68">
        <v>3286</v>
      </c>
      <c r="D42" s="69">
        <v>3190</v>
      </c>
      <c r="E42" s="69">
        <v>3137</v>
      </c>
      <c r="F42" s="69">
        <v>3111</v>
      </c>
      <c r="G42" s="69">
        <v>2982</v>
      </c>
      <c r="H42" s="114"/>
      <c r="I42" s="114"/>
      <c r="J42" s="114"/>
      <c r="K42" s="119"/>
    </row>
    <row r="43" spans="1:22" ht="21" customHeight="1">
      <c r="B43" s="12" t="s" ph="1">
        <v>107</v>
      </c>
      <c r="C43" s="9">
        <v>6254</v>
      </c>
      <c r="D43" s="5">
        <v>6474</v>
      </c>
      <c r="E43" s="5">
        <v>6557</v>
      </c>
      <c r="F43" s="5">
        <v>6722</v>
      </c>
      <c r="G43" s="5">
        <v>7211</v>
      </c>
      <c r="H43" s="115"/>
      <c r="I43" s="115"/>
      <c r="J43" s="115"/>
      <c r="K43" s="116"/>
    </row>
    <row r="44" spans="1:22" ht="21" customHeight="1">
      <c r="B44" s="12" t="s" ph="1">
        <v>108</v>
      </c>
      <c r="C44" s="9">
        <v>1449</v>
      </c>
      <c r="D44" s="5">
        <v>1410</v>
      </c>
      <c r="E44" s="5">
        <v>1279</v>
      </c>
      <c r="F44" s="5">
        <v>1270</v>
      </c>
      <c r="G44" s="5">
        <v>1276</v>
      </c>
      <c r="H44" s="115"/>
      <c r="I44" s="115"/>
      <c r="J44" s="115"/>
      <c r="K44" s="116"/>
      <c r="R44" s="132"/>
    </row>
    <row r="45" spans="1:22" ht="21" customHeight="1">
      <c r="B45" s="12" t="s" ph="1">
        <v>109</v>
      </c>
      <c r="C45" s="9">
        <v>6207</v>
      </c>
      <c r="D45" s="5">
        <v>6550</v>
      </c>
      <c r="E45" s="5">
        <v>6723</v>
      </c>
      <c r="F45" s="5">
        <v>7134</v>
      </c>
      <c r="G45" s="5">
        <v>7080</v>
      </c>
      <c r="H45" s="115"/>
      <c r="I45" s="115"/>
      <c r="J45" s="115"/>
      <c r="K45" s="116"/>
    </row>
    <row r="46" spans="1:22" ht="21" customHeight="1">
      <c r="B46" s="12" t="s" ph="1">
        <v>110</v>
      </c>
      <c r="C46" s="9">
        <v>3139</v>
      </c>
      <c r="D46" s="5">
        <v>3216</v>
      </c>
      <c r="E46" s="5">
        <v>3117</v>
      </c>
      <c r="F46" s="5">
        <v>3342</v>
      </c>
      <c r="G46" s="5">
        <v>3377</v>
      </c>
      <c r="H46" s="115"/>
      <c r="I46" s="115"/>
      <c r="J46" s="115"/>
      <c r="K46" s="116"/>
    </row>
    <row r="47" spans="1:22" ht="21" customHeight="1" thickBot="1">
      <c r="B47" s="11" t="s" ph="1">
        <v>111</v>
      </c>
      <c r="C47" s="8">
        <v>4719</v>
      </c>
      <c r="D47" s="7">
        <v>4789</v>
      </c>
      <c r="E47" s="7">
        <v>4764</v>
      </c>
      <c r="F47" s="7">
        <v>5104</v>
      </c>
      <c r="G47" s="7">
        <v>5397</v>
      </c>
      <c r="H47" s="117"/>
      <c r="I47" s="117"/>
      <c r="J47" s="117"/>
      <c r="K47" s="118"/>
      <c r="V47" s="126"/>
    </row>
    <row r="48" spans="1:22" ht="21" customHeight="1">
      <c r="A48" s="74"/>
      <c r="B48" s="70" t="s" ph="1">
        <v>112</v>
      </c>
      <c r="C48" s="71">
        <v>47798</v>
      </c>
      <c r="D48" s="72">
        <v>50559</v>
      </c>
      <c r="E48" s="72">
        <v>52186</v>
      </c>
      <c r="F48" s="72">
        <v>54787</v>
      </c>
      <c r="G48" s="72">
        <v>56400</v>
      </c>
      <c r="H48" s="72">
        <v>57547</v>
      </c>
      <c r="I48" s="72">
        <v>56872</v>
      </c>
      <c r="J48" s="72">
        <v>56601</v>
      </c>
      <c r="K48" s="73">
        <v>56296</v>
      </c>
    </row>
    <row r="49" spans="1:11" ht="21" customHeight="1">
      <c r="A49" s="74"/>
      <c r="B49" s="133" t="s" ph="1">
        <v>112</v>
      </c>
      <c r="C49" s="127"/>
      <c r="D49" s="128"/>
      <c r="E49" s="128"/>
      <c r="F49" s="128"/>
      <c r="G49" s="128"/>
      <c r="H49" s="130">
        <v>39078</v>
      </c>
      <c r="I49" s="128"/>
      <c r="J49" s="128"/>
      <c r="K49" s="129"/>
    </row>
    <row r="50" spans="1:11" ht="21" customHeight="1">
      <c r="B50" s="67" t="s" ph="1">
        <v>113</v>
      </c>
      <c r="C50" s="68">
        <v>18426</v>
      </c>
      <c r="D50" s="69">
        <v>19546</v>
      </c>
      <c r="E50" s="69">
        <v>20131</v>
      </c>
      <c r="F50" s="69">
        <v>21496</v>
      </c>
      <c r="G50" s="69">
        <v>22342</v>
      </c>
      <c r="H50" s="114"/>
      <c r="I50" s="114"/>
      <c r="J50" s="114"/>
      <c r="K50" s="119"/>
    </row>
    <row r="51" spans="1:11" ht="21" customHeight="1">
      <c r="B51" s="12" t="s" ph="1">
        <v>114</v>
      </c>
      <c r="C51" s="9">
        <v>3284</v>
      </c>
      <c r="D51" s="5">
        <v>3291</v>
      </c>
      <c r="E51" s="5">
        <v>3147</v>
      </c>
      <c r="F51" s="5">
        <v>3138</v>
      </c>
      <c r="G51" s="5">
        <v>3030</v>
      </c>
      <c r="H51" s="115"/>
      <c r="I51" s="115"/>
      <c r="J51" s="115"/>
      <c r="K51" s="116"/>
    </row>
    <row r="52" spans="1:11" ht="21" customHeight="1">
      <c r="B52" s="12" t="s" ph="1">
        <v>115</v>
      </c>
      <c r="C52" s="9">
        <v>4392</v>
      </c>
      <c r="D52" s="5">
        <v>4633</v>
      </c>
      <c r="E52" s="5">
        <v>4825</v>
      </c>
      <c r="F52" s="5">
        <v>5376</v>
      </c>
      <c r="G52" s="5">
        <v>5690</v>
      </c>
      <c r="H52" s="115"/>
      <c r="I52" s="115"/>
      <c r="J52" s="115"/>
      <c r="K52" s="116"/>
    </row>
    <row r="53" spans="1:11" ht="21" customHeight="1">
      <c r="B53" s="12" t="s" ph="1">
        <v>116</v>
      </c>
      <c r="C53" s="9">
        <v>2814</v>
      </c>
      <c r="D53" s="5">
        <v>3024</v>
      </c>
      <c r="E53" s="5">
        <v>3004</v>
      </c>
      <c r="F53" s="5">
        <v>2920</v>
      </c>
      <c r="G53" s="5">
        <v>2832</v>
      </c>
      <c r="H53" s="115"/>
      <c r="I53" s="115"/>
      <c r="J53" s="115"/>
      <c r="K53" s="116"/>
    </row>
    <row r="54" spans="1:11" ht="21" customHeight="1">
      <c r="B54" s="12" t="s" ph="1">
        <v>117</v>
      </c>
      <c r="C54" s="9">
        <v>4630</v>
      </c>
      <c r="D54" s="5">
        <v>4672</v>
      </c>
      <c r="E54" s="5">
        <v>4578</v>
      </c>
      <c r="F54" s="5">
        <v>4539</v>
      </c>
      <c r="G54" s="5">
        <v>4415</v>
      </c>
      <c r="H54" s="115"/>
      <c r="I54" s="115"/>
      <c r="J54" s="115"/>
      <c r="K54" s="116"/>
    </row>
    <row r="55" spans="1:11" ht="21" customHeight="1">
      <c r="B55" s="12" t="s" ph="1">
        <v>118</v>
      </c>
      <c r="C55" s="9">
        <v>4679</v>
      </c>
      <c r="D55" s="5">
        <v>4929</v>
      </c>
      <c r="E55" s="5">
        <v>5365</v>
      </c>
      <c r="F55" s="5">
        <v>6216</v>
      </c>
      <c r="G55" s="5">
        <v>7015</v>
      </c>
      <c r="H55" s="5">
        <v>7233</v>
      </c>
      <c r="I55" s="115"/>
      <c r="J55" s="115"/>
      <c r="K55" s="116"/>
    </row>
    <row r="56" spans="1:11" ht="21" customHeight="1" thickBot="1">
      <c r="B56" s="11" t="s" ph="1">
        <v>119</v>
      </c>
      <c r="C56" s="8">
        <v>9573</v>
      </c>
      <c r="D56" s="7">
        <v>10464</v>
      </c>
      <c r="E56" s="7">
        <v>11136</v>
      </c>
      <c r="F56" s="7">
        <v>11102</v>
      </c>
      <c r="G56" s="7">
        <v>11076</v>
      </c>
      <c r="H56" s="7">
        <v>11236</v>
      </c>
      <c r="I56" s="117"/>
      <c r="J56" s="117"/>
      <c r="K56" s="118"/>
    </row>
    <row r="57" spans="1:11" ht="21" customHeight="1">
      <c r="B57" s="70" t="s" ph="1">
        <v>120</v>
      </c>
      <c r="C57" s="71">
        <v>18993</v>
      </c>
      <c r="D57" s="72">
        <v>19311</v>
      </c>
      <c r="E57" s="72">
        <v>19226</v>
      </c>
      <c r="F57" s="72">
        <v>19714</v>
      </c>
      <c r="G57" s="72">
        <v>20098</v>
      </c>
      <c r="H57" s="72">
        <v>19961</v>
      </c>
      <c r="I57" s="72">
        <v>19475</v>
      </c>
      <c r="J57" s="72">
        <v>18825</v>
      </c>
      <c r="K57" s="73">
        <v>18051</v>
      </c>
    </row>
    <row r="58" spans="1:11" ht="21" customHeight="1">
      <c r="B58" s="12" t="s" ph="1">
        <v>121</v>
      </c>
      <c r="C58" s="9">
        <v>5935</v>
      </c>
      <c r="D58" s="5">
        <v>6120</v>
      </c>
      <c r="E58" s="5">
        <v>6110</v>
      </c>
      <c r="F58" s="5">
        <v>6369</v>
      </c>
      <c r="G58" s="5">
        <v>6539</v>
      </c>
      <c r="H58" s="115"/>
      <c r="I58" s="115"/>
      <c r="J58" s="115"/>
      <c r="K58" s="116"/>
    </row>
    <row r="59" spans="1:11" ht="21" customHeight="1">
      <c r="B59" s="12" t="s" ph="1">
        <v>122</v>
      </c>
      <c r="C59" s="9">
        <v>3074</v>
      </c>
      <c r="D59" s="5">
        <v>3069</v>
      </c>
      <c r="E59" s="5">
        <v>2998</v>
      </c>
      <c r="F59" s="5">
        <v>2931</v>
      </c>
      <c r="G59" s="5">
        <v>2880</v>
      </c>
      <c r="H59" s="115"/>
      <c r="I59" s="115"/>
      <c r="J59" s="115"/>
      <c r="K59" s="116"/>
    </row>
    <row r="60" spans="1:11" ht="21" customHeight="1">
      <c r="B60" s="67" t="s" ph="1">
        <v>123</v>
      </c>
      <c r="C60" s="68">
        <v>6079</v>
      </c>
      <c r="D60" s="69">
        <v>6159</v>
      </c>
      <c r="E60" s="69">
        <v>6046</v>
      </c>
      <c r="F60" s="69">
        <v>6072</v>
      </c>
      <c r="G60" s="69">
        <v>6058</v>
      </c>
      <c r="H60" s="114"/>
      <c r="I60" s="114"/>
      <c r="J60" s="114"/>
      <c r="K60" s="119"/>
    </row>
    <row r="61" spans="1:11" ht="21" customHeight="1" thickBot="1">
      <c r="B61" s="11" t="s" ph="1">
        <v>124</v>
      </c>
      <c r="C61" s="8">
        <v>3905</v>
      </c>
      <c r="D61" s="7">
        <v>3963</v>
      </c>
      <c r="E61" s="7">
        <v>4072</v>
      </c>
      <c r="F61" s="7">
        <v>4342</v>
      </c>
      <c r="G61" s="7">
        <v>4621</v>
      </c>
      <c r="H61" s="117"/>
      <c r="I61" s="117"/>
      <c r="J61" s="117"/>
      <c r="K61" s="118"/>
    </row>
    <row r="62" spans="1:11" ht="21" customHeight="1" thickBot="1">
      <c r="B62" s="78" t="s" ph="1">
        <v>125</v>
      </c>
      <c r="C62" s="79">
        <v>10301</v>
      </c>
      <c r="D62" s="80">
        <v>10478</v>
      </c>
      <c r="E62" s="80">
        <v>10731</v>
      </c>
      <c r="F62" s="80">
        <v>11172</v>
      </c>
      <c r="G62" s="80">
        <v>11201</v>
      </c>
      <c r="H62" s="80">
        <v>11089</v>
      </c>
      <c r="I62" s="80">
        <v>11394</v>
      </c>
      <c r="J62" s="80">
        <v>10884</v>
      </c>
      <c r="K62" s="81">
        <v>10555</v>
      </c>
    </row>
    <row r="63" spans="1:11" ht="21" customHeight="1" thickBot="1">
      <c r="B63" s="78" t="s" ph="1">
        <v>5</v>
      </c>
      <c r="C63" s="79">
        <v>5407</v>
      </c>
      <c r="D63" s="80">
        <v>5573</v>
      </c>
      <c r="E63" s="80">
        <v>6842</v>
      </c>
      <c r="F63" s="80">
        <v>7224</v>
      </c>
      <c r="G63" s="80">
        <v>7074</v>
      </c>
      <c r="H63" s="80">
        <v>7072</v>
      </c>
      <c r="I63" s="80">
        <v>6841</v>
      </c>
      <c r="J63" s="80">
        <v>6516</v>
      </c>
      <c r="K63" s="81">
        <v>6192</v>
      </c>
    </row>
    <row r="64" spans="1:11" ht="21" customHeight="1">
      <c r="B64" s="70" t="s" ph="1">
        <v>6</v>
      </c>
      <c r="C64" s="71">
        <v>8226</v>
      </c>
      <c r="D64" s="72">
        <v>8290</v>
      </c>
      <c r="E64" s="72">
        <v>8266</v>
      </c>
      <c r="F64" s="72">
        <v>8761</v>
      </c>
      <c r="G64" s="72">
        <v>9378</v>
      </c>
      <c r="H64" s="72">
        <v>9757</v>
      </c>
      <c r="I64" s="72">
        <v>9935</v>
      </c>
      <c r="J64" s="72">
        <v>10325</v>
      </c>
      <c r="K64" s="73">
        <v>10373</v>
      </c>
    </row>
    <row r="65" spans="2:11" ht="21" customHeight="1">
      <c r="B65" s="67" t="s" ph="1">
        <v>126</v>
      </c>
      <c r="C65" s="68">
        <v>3827</v>
      </c>
      <c r="D65" s="69">
        <v>3914</v>
      </c>
      <c r="E65" s="69">
        <v>3878</v>
      </c>
      <c r="F65" s="69">
        <v>3904</v>
      </c>
      <c r="G65" s="69">
        <v>3881</v>
      </c>
      <c r="H65" s="69">
        <v>3849</v>
      </c>
      <c r="I65" s="114"/>
      <c r="J65" s="114"/>
      <c r="K65" s="119"/>
    </row>
    <row r="66" spans="2:11" ht="21" customHeight="1" thickBot="1">
      <c r="B66" s="11" t="s" ph="1">
        <v>127</v>
      </c>
      <c r="C66" s="8">
        <v>4399</v>
      </c>
      <c r="D66" s="7">
        <v>4376</v>
      </c>
      <c r="E66" s="7">
        <v>4388</v>
      </c>
      <c r="F66" s="7">
        <v>4857</v>
      </c>
      <c r="G66" s="7">
        <v>5497</v>
      </c>
      <c r="H66" s="7">
        <v>5908</v>
      </c>
      <c r="I66" s="117"/>
      <c r="J66" s="117"/>
      <c r="K66" s="118"/>
    </row>
    <row r="67" spans="2:11" ht="21" customHeight="1" thickBot="1">
      <c r="B67" s="78" t="s" ph="1">
        <v>7</v>
      </c>
      <c r="C67" s="79">
        <v>3449</v>
      </c>
      <c r="D67" s="80">
        <v>3576</v>
      </c>
      <c r="E67" s="80">
        <v>3539</v>
      </c>
      <c r="F67" s="80">
        <v>3465</v>
      </c>
      <c r="G67" s="80">
        <v>3446</v>
      </c>
      <c r="H67" s="80">
        <v>3556</v>
      </c>
      <c r="I67" s="80">
        <v>3633</v>
      </c>
      <c r="J67" s="80">
        <v>3595</v>
      </c>
      <c r="K67" s="81">
        <v>3458</v>
      </c>
    </row>
    <row r="68" spans="2:11" ht="21" customHeight="1" thickBot="1">
      <c r="B68" s="78" t="s" ph="1">
        <v>128</v>
      </c>
      <c r="C68" s="79">
        <v>4296</v>
      </c>
      <c r="D68" s="80">
        <v>4356</v>
      </c>
      <c r="E68" s="80">
        <v>4209</v>
      </c>
      <c r="F68" s="80">
        <v>4103</v>
      </c>
      <c r="G68" s="80">
        <v>3926</v>
      </c>
      <c r="H68" s="80">
        <v>3890</v>
      </c>
      <c r="I68" s="80">
        <v>3575</v>
      </c>
      <c r="J68" s="80">
        <v>3367</v>
      </c>
      <c r="K68" s="81">
        <v>3060</v>
      </c>
    </row>
    <row r="69" spans="2:11" ht="21" customHeight="1" thickBot="1">
      <c r="B69" s="78" t="s" ph="1">
        <v>129</v>
      </c>
      <c r="C69" s="79">
        <v>4561</v>
      </c>
      <c r="D69" s="80">
        <v>4534</v>
      </c>
      <c r="E69" s="80">
        <v>4396</v>
      </c>
      <c r="F69" s="80">
        <v>4266</v>
      </c>
      <c r="G69" s="80">
        <v>4024</v>
      </c>
      <c r="H69" s="80">
        <v>3856</v>
      </c>
      <c r="I69" s="80">
        <v>3667</v>
      </c>
      <c r="J69" s="80">
        <v>3493</v>
      </c>
      <c r="K69" s="81">
        <v>3504</v>
      </c>
    </row>
    <row r="70" spans="2:11" s="2" customFormat="1" ht="27" customHeight="1">
      <c r="B70" s="3" t="s" ph="1">
        <v>65</v>
      </c>
      <c r="C70" s="4"/>
      <c r="D70" s="4"/>
      <c r="E70" s="4"/>
      <c r="F70" s="4"/>
      <c r="G70" s="4"/>
      <c r="H70" s="4"/>
    </row>
  </sheetData>
  <phoneticPr fontId="2"/>
  <pageMargins left="0.7" right="0.7" top="0.75" bottom="0.75" header="0.3" footer="0.3"/>
  <pageSetup paperSize="9" scale="5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M70"/>
  <sheetViews>
    <sheetView workbookViewId="0">
      <selection activeCell="R15" sqref="R15"/>
    </sheetView>
  </sheetViews>
  <sheetFormatPr defaultRowHeight="12"/>
  <cols>
    <col min="1" max="1" width="3" customWidth="1"/>
    <col min="2" max="2" width="13.1640625" style="1" bestFit="1" customWidth="1"/>
    <col min="3" max="11" width="12.5" customWidth="1"/>
  </cols>
  <sheetData>
    <row r="1" spans="2:13" ht="34.5" customHeight="1">
      <c r="B1" s="30" t="s" ph="1">
        <v>66</v>
      </c>
    </row>
    <row r="2" spans="2:13" ht="23.25" customHeight="1">
      <c r="B2" s="30"/>
      <c r="I2" s="82"/>
      <c r="J2" s="84" t="s" ph="1">
        <v>62</v>
      </c>
    </row>
    <row r="3" spans="2:13" ht="24" customHeight="1">
      <c r="B3" s="30"/>
      <c r="I3" s="83"/>
      <c r="J3" s="1" t="s" ph="1">
        <v>63</v>
      </c>
    </row>
    <row r="4" spans="2:13" ht="24" customHeight="1" thickBot="1">
      <c r="B4" s="1" t="s" ph="1">
        <v>131</v>
      </c>
    </row>
    <row r="5" spans="2:13" s="1" customFormat="1" ht="41.25" customHeight="1">
      <c r="B5" s="14"/>
      <c r="C5" s="44" t="s" ph="1">
        <v>68</v>
      </c>
      <c r="D5" s="45" t="s" ph="1">
        <v>69</v>
      </c>
      <c r="E5" s="45" t="s" ph="1">
        <v>70</v>
      </c>
      <c r="F5" s="45" t="s" ph="1">
        <v>71</v>
      </c>
      <c r="G5" s="45" t="s" ph="1">
        <v>72</v>
      </c>
      <c r="H5" s="44" t="s" ph="1">
        <v>73</v>
      </c>
      <c r="I5" s="45" t="s" ph="1">
        <v>74</v>
      </c>
      <c r="J5" s="45" t="s" ph="1">
        <v>75</v>
      </c>
      <c r="K5" s="46" t="s" ph="1">
        <v>64</v>
      </c>
      <c r="L5" s="1" ph="1"/>
      <c r="M5" s="1" ph="1"/>
    </row>
    <row r="6" spans="2:13" s="1" customFormat="1" ht="21" customHeight="1" thickBot="1">
      <c r="B6" s="16"/>
      <c r="C6" s="17" t="s" ph="1">
        <v>3</v>
      </c>
      <c r="D6" s="18" t="s" ph="1">
        <v>3</v>
      </c>
      <c r="E6" s="18" t="s" ph="1">
        <v>3</v>
      </c>
      <c r="F6" s="18" t="s" ph="1">
        <v>3</v>
      </c>
      <c r="G6" s="18" t="s" ph="1">
        <v>3</v>
      </c>
      <c r="H6" s="17" t="s" ph="1">
        <v>3</v>
      </c>
      <c r="I6" s="18" t="s" ph="1">
        <v>3</v>
      </c>
      <c r="J6" s="18" t="s" ph="1">
        <v>3</v>
      </c>
      <c r="K6" s="19" t="s" ph="1">
        <v>3</v>
      </c>
      <c r="L6" s="1" ph="1"/>
      <c r="M6" s="1" ph="1"/>
    </row>
    <row r="7" spans="2:13" ht="21" customHeight="1" thickBot="1">
      <c r="B7" s="89" t="s" ph="1">
        <v>76</v>
      </c>
      <c r="C7" s="90">
        <v>550690</v>
      </c>
      <c r="D7" s="91">
        <v>587109</v>
      </c>
      <c r="E7" s="91">
        <v>621329</v>
      </c>
      <c r="F7" s="91">
        <v>652357</v>
      </c>
      <c r="G7" s="91">
        <v>679400</v>
      </c>
      <c r="H7" s="90">
        <v>698887</v>
      </c>
      <c r="I7" s="91">
        <v>714008</v>
      </c>
      <c r="J7" s="91">
        <v>715975</v>
      </c>
      <c r="K7" s="92">
        <v>716181</v>
      </c>
    </row>
    <row r="8" spans="2:13" ht="21" customHeight="1" thickTop="1">
      <c r="B8" s="85" t="s" ph="1">
        <v>77</v>
      </c>
      <c r="C8" s="86">
        <v>116492</v>
      </c>
      <c r="D8" s="87">
        <v>127378</v>
      </c>
      <c r="E8" s="87">
        <v>141667</v>
      </c>
      <c r="F8" s="87">
        <v>151428</v>
      </c>
      <c r="G8" s="87">
        <v>159211</v>
      </c>
      <c r="H8" s="86">
        <v>166838</v>
      </c>
      <c r="I8" s="87">
        <v>174384</v>
      </c>
      <c r="J8" s="87">
        <v>176174</v>
      </c>
      <c r="K8" s="88">
        <v>178397</v>
      </c>
    </row>
    <row r="9" spans="2:13" ht="21" customHeight="1">
      <c r="B9" s="75" t="s" ph="1">
        <v>77</v>
      </c>
      <c r="C9" s="76">
        <v>109431</v>
      </c>
      <c r="D9" s="77">
        <v>119024</v>
      </c>
      <c r="E9" s="77">
        <v>132697</v>
      </c>
      <c r="F9" s="77">
        <v>141361</v>
      </c>
      <c r="G9" s="77">
        <v>147998</v>
      </c>
      <c r="H9" s="76">
        <v>155319</v>
      </c>
      <c r="I9" s="122"/>
      <c r="J9" s="122"/>
      <c r="K9" s="123"/>
    </row>
    <row r="10" spans="2:13" ht="21" customHeight="1" thickBot="1">
      <c r="B10" s="11" t="s" ph="1">
        <v>78</v>
      </c>
      <c r="C10" s="8">
        <v>7061</v>
      </c>
      <c r="D10" s="7">
        <v>8354</v>
      </c>
      <c r="E10" s="7">
        <v>8970</v>
      </c>
      <c r="F10" s="7">
        <v>10067</v>
      </c>
      <c r="G10" s="7">
        <v>11213</v>
      </c>
      <c r="H10" s="8">
        <v>11519</v>
      </c>
      <c r="I10" s="117"/>
      <c r="J10" s="117"/>
      <c r="K10" s="118"/>
    </row>
    <row r="11" spans="2:13" ht="21" customHeight="1" thickBot="1">
      <c r="B11" s="78" t="s" ph="1">
        <v>79</v>
      </c>
      <c r="C11" s="79">
        <v>46257</v>
      </c>
      <c r="D11" s="80">
        <v>48285</v>
      </c>
      <c r="E11" s="80">
        <v>50943</v>
      </c>
      <c r="F11" s="80">
        <v>52630</v>
      </c>
      <c r="G11" s="80">
        <v>54613</v>
      </c>
      <c r="H11" s="79">
        <v>55643</v>
      </c>
      <c r="I11" s="80">
        <v>56983</v>
      </c>
      <c r="J11" s="80">
        <v>57589</v>
      </c>
      <c r="K11" s="81">
        <v>57155</v>
      </c>
    </row>
    <row r="12" spans="2:13" ht="21" customHeight="1">
      <c r="B12" s="70" t="s" ph="1">
        <v>80</v>
      </c>
      <c r="C12" s="71">
        <v>62296</v>
      </c>
      <c r="D12" s="72">
        <v>62945</v>
      </c>
      <c r="E12" s="72">
        <v>62811</v>
      </c>
      <c r="F12" s="72">
        <v>62829</v>
      </c>
      <c r="G12" s="72">
        <v>63474</v>
      </c>
      <c r="H12" s="71">
        <v>63871</v>
      </c>
      <c r="I12" s="72">
        <v>63158</v>
      </c>
      <c r="J12" s="72">
        <v>60490</v>
      </c>
      <c r="K12" s="73">
        <v>58230</v>
      </c>
    </row>
    <row r="13" spans="2:13" ht="21" customHeight="1">
      <c r="B13" s="67" t="s" ph="1">
        <v>80</v>
      </c>
      <c r="C13" s="68">
        <v>28568</v>
      </c>
      <c r="D13" s="69">
        <v>28680</v>
      </c>
      <c r="E13" s="69">
        <v>28709</v>
      </c>
      <c r="F13" s="69">
        <v>29274</v>
      </c>
      <c r="G13" s="69">
        <v>30627</v>
      </c>
      <c r="H13" s="68">
        <v>31715</v>
      </c>
      <c r="I13" s="114"/>
      <c r="J13" s="114"/>
      <c r="K13" s="119"/>
    </row>
    <row r="14" spans="2:13" ht="21" customHeight="1">
      <c r="B14" s="12" t="s" ph="1">
        <v>81</v>
      </c>
      <c r="C14" s="9">
        <v>6243</v>
      </c>
      <c r="D14" s="5">
        <v>6308</v>
      </c>
      <c r="E14" s="5">
        <v>6436</v>
      </c>
      <c r="F14" s="5">
        <v>6493</v>
      </c>
      <c r="G14" s="5">
        <v>6626</v>
      </c>
      <c r="H14" s="9">
        <v>6708</v>
      </c>
      <c r="I14" s="115"/>
      <c r="J14" s="115"/>
      <c r="K14" s="116"/>
    </row>
    <row r="15" spans="2:13" ht="21" customHeight="1">
      <c r="B15" s="12" t="s" ph="1">
        <v>82</v>
      </c>
      <c r="C15" s="9">
        <v>3199</v>
      </c>
      <c r="D15" s="5">
        <v>3265</v>
      </c>
      <c r="E15" s="5">
        <v>3261</v>
      </c>
      <c r="F15" s="5">
        <v>3144</v>
      </c>
      <c r="G15" s="5">
        <v>3062</v>
      </c>
      <c r="H15" s="9">
        <v>2902</v>
      </c>
      <c r="I15" s="115"/>
      <c r="J15" s="115"/>
      <c r="K15" s="116"/>
    </row>
    <row r="16" spans="2:13" ht="21" customHeight="1">
      <c r="B16" s="12" t="s" ph="1">
        <v>83</v>
      </c>
      <c r="C16" s="9">
        <v>4618</v>
      </c>
      <c r="D16" s="5">
        <v>4719</v>
      </c>
      <c r="E16" s="5">
        <v>4668</v>
      </c>
      <c r="F16" s="5">
        <v>4597</v>
      </c>
      <c r="G16" s="5">
        <v>4495</v>
      </c>
      <c r="H16" s="9">
        <v>4561</v>
      </c>
      <c r="I16" s="115"/>
      <c r="J16" s="115"/>
      <c r="K16" s="116"/>
    </row>
    <row r="17" spans="2:11" ht="21" customHeight="1">
      <c r="B17" s="12" t="s" ph="1">
        <v>84</v>
      </c>
      <c r="C17" s="9">
        <v>4021</v>
      </c>
      <c r="D17" s="5">
        <v>4143</v>
      </c>
      <c r="E17" s="5">
        <v>4145</v>
      </c>
      <c r="F17" s="5">
        <v>4044</v>
      </c>
      <c r="G17" s="5">
        <v>3987</v>
      </c>
      <c r="H17" s="9">
        <v>3955</v>
      </c>
      <c r="I17" s="115"/>
      <c r="J17" s="115"/>
      <c r="K17" s="116"/>
    </row>
    <row r="18" spans="2:11" ht="21" customHeight="1">
      <c r="B18" s="12" t="s" ph="1">
        <v>85</v>
      </c>
      <c r="C18" s="9">
        <v>4984</v>
      </c>
      <c r="D18" s="5">
        <v>5237</v>
      </c>
      <c r="E18" s="5">
        <v>5317</v>
      </c>
      <c r="F18" s="5">
        <v>5391</v>
      </c>
      <c r="G18" s="5">
        <v>5139</v>
      </c>
      <c r="H18" s="9">
        <v>5052</v>
      </c>
      <c r="I18" s="115"/>
      <c r="J18" s="115"/>
      <c r="K18" s="116"/>
    </row>
    <row r="19" spans="2:11" ht="21" customHeight="1">
      <c r="B19" s="12" t="s" ph="1">
        <v>86</v>
      </c>
      <c r="C19" s="9">
        <v>5402</v>
      </c>
      <c r="D19" s="5">
        <v>5401</v>
      </c>
      <c r="E19" s="5">
        <v>5162</v>
      </c>
      <c r="F19" s="5">
        <v>5015</v>
      </c>
      <c r="G19" s="5">
        <v>4781</v>
      </c>
      <c r="H19" s="9">
        <v>4477</v>
      </c>
      <c r="I19" s="115"/>
      <c r="J19" s="115"/>
      <c r="K19" s="116"/>
    </row>
    <row r="20" spans="2:11" ht="21" customHeight="1">
      <c r="B20" s="12" t="s" ph="1">
        <v>87</v>
      </c>
      <c r="C20" s="9">
        <v>2607</v>
      </c>
      <c r="D20" s="5">
        <v>2489</v>
      </c>
      <c r="E20" s="5">
        <v>2438</v>
      </c>
      <c r="F20" s="5">
        <v>2297</v>
      </c>
      <c r="G20" s="5">
        <v>2215</v>
      </c>
      <c r="H20" s="9">
        <v>2071</v>
      </c>
      <c r="I20" s="115"/>
      <c r="J20" s="115"/>
      <c r="K20" s="116"/>
    </row>
    <row r="21" spans="2:11" ht="21" customHeight="1" thickBot="1">
      <c r="B21" s="11" t="s" ph="1">
        <v>88</v>
      </c>
      <c r="C21" s="8">
        <v>2654</v>
      </c>
      <c r="D21" s="7">
        <v>2703</v>
      </c>
      <c r="E21" s="7">
        <v>2675</v>
      </c>
      <c r="F21" s="7">
        <v>2574</v>
      </c>
      <c r="G21" s="7">
        <v>2542</v>
      </c>
      <c r="H21" s="8">
        <v>2430</v>
      </c>
      <c r="I21" s="117"/>
      <c r="J21" s="117"/>
      <c r="K21" s="118"/>
    </row>
    <row r="22" spans="2:11" ht="21" customHeight="1">
      <c r="B22" s="70" t="s" ph="1">
        <v>89</v>
      </c>
      <c r="C22" s="71">
        <v>36276</v>
      </c>
      <c r="D22" s="72">
        <v>38204</v>
      </c>
      <c r="E22" s="72">
        <v>39692</v>
      </c>
      <c r="F22" s="72">
        <v>40674</v>
      </c>
      <c r="G22" s="72">
        <v>41164</v>
      </c>
      <c r="H22" s="71">
        <v>41113</v>
      </c>
      <c r="I22" s="72">
        <v>41627</v>
      </c>
      <c r="J22" s="72">
        <v>41490</v>
      </c>
      <c r="K22" s="73">
        <v>41446</v>
      </c>
    </row>
    <row r="23" spans="2:11" ht="21" customHeight="1">
      <c r="B23" s="67" t="s" ph="1">
        <v>89</v>
      </c>
      <c r="C23" s="68">
        <v>31043</v>
      </c>
      <c r="D23" s="69">
        <v>32703</v>
      </c>
      <c r="E23" s="69">
        <v>33725</v>
      </c>
      <c r="F23" s="69">
        <v>34406</v>
      </c>
      <c r="G23" s="69">
        <v>34903</v>
      </c>
      <c r="H23" s="68">
        <v>34919</v>
      </c>
      <c r="I23" s="114"/>
      <c r="J23" s="114"/>
      <c r="K23" s="119"/>
    </row>
    <row r="24" spans="2:11" ht="21" customHeight="1" thickBot="1">
      <c r="B24" s="13" t="s" ph="1">
        <v>90</v>
      </c>
      <c r="C24" s="10">
        <v>5233</v>
      </c>
      <c r="D24" s="6">
        <v>5501</v>
      </c>
      <c r="E24" s="6">
        <v>5967</v>
      </c>
      <c r="F24" s="6">
        <v>6268</v>
      </c>
      <c r="G24" s="6">
        <v>6261</v>
      </c>
      <c r="H24" s="10">
        <v>6194</v>
      </c>
      <c r="I24" s="120"/>
      <c r="J24" s="120"/>
      <c r="K24" s="121"/>
    </row>
    <row r="25" spans="2:11" ht="21" customHeight="1" thickBot="1">
      <c r="B25" s="78" t="s" ph="1">
        <v>91</v>
      </c>
      <c r="C25" s="79">
        <v>38239</v>
      </c>
      <c r="D25" s="80">
        <v>43497</v>
      </c>
      <c r="E25" s="80">
        <v>47217</v>
      </c>
      <c r="F25" s="80">
        <v>49874</v>
      </c>
      <c r="G25" s="80">
        <v>55533</v>
      </c>
      <c r="H25" s="79">
        <v>58088</v>
      </c>
      <c r="I25" s="80">
        <v>63055</v>
      </c>
      <c r="J25" s="80">
        <v>67118</v>
      </c>
      <c r="K25" s="81">
        <v>71267</v>
      </c>
    </row>
    <row r="26" spans="2:11" ht="21" customHeight="1" thickBot="1">
      <c r="B26" s="78" t="s" ph="1">
        <v>92</v>
      </c>
      <c r="C26" s="79">
        <v>23719</v>
      </c>
      <c r="D26" s="80">
        <v>26810</v>
      </c>
      <c r="E26" s="80">
        <v>29450</v>
      </c>
      <c r="F26" s="80">
        <v>31334</v>
      </c>
      <c r="G26" s="80">
        <v>33237</v>
      </c>
      <c r="H26" s="79">
        <v>36100</v>
      </c>
      <c r="I26" s="80">
        <v>38901</v>
      </c>
      <c r="J26" s="80">
        <v>40544</v>
      </c>
      <c r="K26" s="81">
        <v>42364</v>
      </c>
    </row>
    <row r="27" spans="2:11" ht="21" customHeight="1">
      <c r="B27" s="70" t="s" ph="1">
        <v>10</v>
      </c>
      <c r="C27" s="71">
        <v>18309</v>
      </c>
      <c r="D27" s="72">
        <v>20784</v>
      </c>
      <c r="E27" s="72">
        <v>22469</v>
      </c>
      <c r="F27" s="72">
        <v>24244</v>
      </c>
      <c r="G27" s="72">
        <v>27346</v>
      </c>
      <c r="H27" s="71">
        <v>29886</v>
      </c>
      <c r="I27" s="72">
        <v>31893</v>
      </c>
      <c r="J27" s="72">
        <v>33563</v>
      </c>
      <c r="K27" s="73">
        <v>34710</v>
      </c>
    </row>
    <row r="28" spans="2:11" ht="21" customHeight="1" thickBot="1">
      <c r="B28" s="75" t="s" ph="1">
        <v>135</v>
      </c>
      <c r="C28" s="76">
        <v>18309</v>
      </c>
      <c r="D28" s="77">
        <v>20784</v>
      </c>
      <c r="E28" s="77">
        <v>22469</v>
      </c>
      <c r="F28" s="77">
        <v>24244</v>
      </c>
      <c r="G28" s="77">
        <v>27346</v>
      </c>
      <c r="H28" s="136"/>
      <c r="I28" s="137"/>
      <c r="J28" s="137"/>
      <c r="K28" s="138"/>
    </row>
    <row r="29" spans="2:11" ht="21" customHeight="1">
      <c r="B29" s="70" t="s" ph="1">
        <v>94</v>
      </c>
      <c r="C29" s="71">
        <v>38362</v>
      </c>
      <c r="D29" s="72">
        <v>40284</v>
      </c>
      <c r="E29" s="72">
        <v>42138</v>
      </c>
      <c r="F29" s="72">
        <v>46028</v>
      </c>
      <c r="G29" s="72">
        <v>47021</v>
      </c>
      <c r="H29" s="71">
        <v>47571</v>
      </c>
      <c r="I29" s="72">
        <v>46646</v>
      </c>
      <c r="J29" s="72">
        <v>45831</v>
      </c>
      <c r="K29" s="73">
        <v>44344</v>
      </c>
    </row>
    <row r="30" spans="2:11" ht="21" customHeight="1">
      <c r="B30" s="67" t="s" ph="1">
        <v>95</v>
      </c>
      <c r="C30" s="68">
        <v>13911</v>
      </c>
      <c r="D30" s="69">
        <v>14592</v>
      </c>
      <c r="E30" s="69">
        <v>15534</v>
      </c>
      <c r="F30" s="69">
        <v>17574</v>
      </c>
      <c r="G30" s="69">
        <v>18585</v>
      </c>
      <c r="H30" s="113"/>
      <c r="I30" s="114"/>
      <c r="J30" s="114"/>
      <c r="K30" s="119"/>
    </row>
    <row r="31" spans="2:11" ht="21" customHeight="1">
      <c r="B31" s="12" t="s" ph="1">
        <v>96</v>
      </c>
      <c r="C31" s="9">
        <v>4820</v>
      </c>
      <c r="D31" s="5">
        <v>4955</v>
      </c>
      <c r="E31" s="5">
        <v>4920</v>
      </c>
      <c r="F31" s="5">
        <v>4906</v>
      </c>
      <c r="G31" s="5">
        <v>4688</v>
      </c>
      <c r="H31" s="134"/>
      <c r="I31" s="115"/>
      <c r="J31" s="115"/>
      <c r="K31" s="116"/>
    </row>
    <row r="32" spans="2:11" ht="21" customHeight="1">
      <c r="B32" s="12" t="s" ph="1">
        <v>97</v>
      </c>
      <c r="C32" s="9">
        <v>6232</v>
      </c>
      <c r="D32" s="5">
        <v>6310</v>
      </c>
      <c r="E32" s="5">
        <v>6301</v>
      </c>
      <c r="F32" s="5">
        <v>6267</v>
      </c>
      <c r="G32" s="5">
        <v>6184</v>
      </c>
      <c r="H32" s="134"/>
      <c r="I32" s="115"/>
      <c r="J32" s="115"/>
      <c r="K32" s="116"/>
    </row>
    <row r="33" spans="1:11" ht="21" customHeight="1">
      <c r="B33" s="12" t="s" ph="1">
        <v>98</v>
      </c>
      <c r="C33" s="9">
        <v>6532</v>
      </c>
      <c r="D33" s="5">
        <v>7340</v>
      </c>
      <c r="E33" s="5">
        <v>8095</v>
      </c>
      <c r="F33" s="5">
        <v>9686</v>
      </c>
      <c r="G33" s="5">
        <v>10177</v>
      </c>
      <c r="H33" s="134"/>
      <c r="I33" s="115"/>
      <c r="J33" s="115"/>
      <c r="K33" s="116"/>
    </row>
    <row r="34" spans="1:11" ht="21" customHeight="1" thickBot="1">
      <c r="B34" s="11" t="s" ph="1">
        <v>99</v>
      </c>
      <c r="C34" s="8">
        <v>6867</v>
      </c>
      <c r="D34" s="7">
        <v>7087</v>
      </c>
      <c r="E34" s="7">
        <v>7288</v>
      </c>
      <c r="F34" s="7">
        <v>7595</v>
      </c>
      <c r="G34" s="7">
        <v>7387</v>
      </c>
      <c r="H34" s="125"/>
      <c r="I34" s="117"/>
      <c r="J34" s="117"/>
      <c r="K34" s="118"/>
    </row>
    <row r="35" spans="1:11" ht="21" customHeight="1">
      <c r="B35" s="70" t="s" ph="1">
        <v>4</v>
      </c>
      <c r="C35" s="71">
        <v>19382</v>
      </c>
      <c r="D35" s="72">
        <v>21488</v>
      </c>
      <c r="E35" s="72">
        <v>22049</v>
      </c>
      <c r="F35" s="72">
        <v>23127</v>
      </c>
      <c r="G35" s="72">
        <v>24203</v>
      </c>
      <c r="H35" s="71">
        <v>24727</v>
      </c>
      <c r="I35" s="72">
        <v>25148</v>
      </c>
      <c r="J35" s="72">
        <v>25245</v>
      </c>
      <c r="K35" s="73">
        <v>25392</v>
      </c>
    </row>
    <row r="36" spans="1:11" ht="21" customHeight="1">
      <c r="B36" s="67" t="s" ph="1">
        <v>100</v>
      </c>
      <c r="C36" s="68">
        <v>5390</v>
      </c>
      <c r="D36" s="69">
        <v>5505</v>
      </c>
      <c r="E36" s="69">
        <v>5622</v>
      </c>
      <c r="F36" s="69">
        <v>5892</v>
      </c>
      <c r="G36" s="69">
        <v>6259</v>
      </c>
      <c r="H36" s="113"/>
      <c r="I36" s="114"/>
      <c r="J36" s="114"/>
      <c r="K36" s="119"/>
    </row>
    <row r="37" spans="1:11" ht="21" customHeight="1" thickBot="1">
      <c r="B37" s="11" t="s" ph="1">
        <v>101</v>
      </c>
      <c r="C37" s="8">
        <v>13992</v>
      </c>
      <c r="D37" s="7">
        <v>15983</v>
      </c>
      <c r="E37" s="7">
        <v>16427</v>
      </c>
      <c r="F37" s="7">
        <v>17235</v>
      </c>
      <c r="G37" s="7">
        <v>17944</v>
      </c>
      <c r="H37" s="125"/>
      <c r="I37" s="117"/>
      <c r="J37" s="117"/>
      <c r="K37" s="118"/>
    </row>
    <row r="38" spans="1:11" ht="21" customHeight="1">
      <c r="B38" s="70" t="s" ph="1">
        <v>102</v>
      </c>
      <c r="C38" s="71">
        <v>15872</v>
      </c>
      <c r="D38" s="72">
        <v>19024</v>
      </c>
      <c r="E38" s="72">
        <v>22283</v>
      </c>
      <c r="F38" s="72">
        <v>24771</v>
      </c>
      <c r="G38" s="72">
        <v>26223</v>
      </c>
      <c r="H38" s="71">
        <v>26812</v>
      </c>
      <c r="I38" s="72">
        <v>26415</v>
      </c>
      <c r="J38" s="72">
        <v>26172</v>
      </c>
      <c r="K38" s="73">
        <v>26292</v>
      </c>
    </row>
    <row r="39" spans="1:11" ht="21" customHeight="1">
      <c r="B39" s="67" t="s" ph="1">
        <v>103</v>
      </c>
      <c r="C39" s="68">
        <v>4321</v>
      </c>
      <c r="D39" s="69">
        <v>4772</v>
      </c>
      <c r="E39" s="69">
        <v>5357</v>
      </c>
      <c r="F39" s="69">
        <v>5842</v>
      </c>
      <c r="G39" s="69">
        <v>6174</v>
      </c>
      <c r="H39" s="113"/>
      <c r="I39" s="114"/>
      <c r="J39" s="114"/>
      <c r="K39" s="119"/>
    </row>
    <row r="40" spans="1:11" ht="21" customHeight="1" thickBot="1">
      <c r="B40" s="11" t="s" ph="1">
        <v>104</v>
      </c>
      <c r="C40" s="8">
        <v>11551</v>
      </c>
      <c r="D40" s="7">
        <v>14252</v>
      </c>
      <c r="E40" s="7">
        <v>16926</v>
      </c>
      <c r="F40" s="7">
        <v>18929</v>
      </c>
      <c r="G40" s="7">
        <v>20049</v>
      </c>
      <c r="H40" s="125"/>
      <c r="I40" s="117"/>
      <c r="J40" s="117"/>
      <c r="K40" s="118"/>
    </row>
    <row r="41" spans="1:11" ht="21" customHeight="1">
      <c r="B41" s="70" t="s" ph="1">
        <v>105</v>
      </c>
      <c r="C41" s="71">
        <v>25872</v>
      </c>
      <c r="D41" s="72">
        <v>26391</v>
      </c>
      <c r="E41" s="72">
        <v>26455</v>
      </c>
      <c r="F41" s="72">
        <v>27686</v>
      </c>
      <c r="G41" s="72">
        <v>28128</v>
      </c>
      <c r="H41" s="71">
        <v>27676</v>
      </c>
      <c r="I41" s="72">
        <v>26920</v>
      </c>
      <c r="J41" s="72">
        <v>25565</v>
      </c>
      <c r="K41" s="73">
        <v>23615</v>
      </c>
    </row>
    <row r="42" spans="1:11" ht="21" customHeight="1">
      <c r="B42" s="67" t="s" ph="1">
        <v>106</v>
      </c>
      <c r="C42" s="68">
        <v>3430</v>
      </c>
      <c r="D42" s="69">
        <v>3320</v>
      </c>
      <c r="E42" s="69">
        <v>3266</v>
      </c>
      <c r="F42" s="69">
        <v>3266</v>
      </c>
      <c r="G42" s="69">
        <v>3228</v>
      </c>
      <c r="H42" s="113"/>
      <c r="I42" s="114"/>
      <c r="J42" s="114"/>
      <c r="K42" s="119"/>
    </row>
    <row r="43" spans="1:11" ht="21" customHeight="1">
      <c r="B43" s="12" t="s" ph="1">
        <v>107</v>
      </c>
      <c r="C43" s="9">
        <v>6028</v>
      </c>
      <c r="D43" s="5">
        <v>6218</v>
      </c>
      <c r="E43" s="5">
        <v>6298</v>
      </c>
      <c r="F43" s="5">
        <v>6468</v>
      </c>
      <c r="G43" s="5">
        <v>6710</v>
      </c>
      <c r="H43" s="134"/>
      <c r="I43" s="115"/>
      <c r="J43" s="115"/>
      <c r="K43" s="116"/>
    </row>
    <row r="44" spans="1:11" ht="21" customHeight="1">
      <c r="B44" s="12" t="s" ph="1">
        <v>108</v>
      </c>
      <c r="C44" s="9">
        <v>1427</v>
      </c>
      <c r="D44" s="5">
        <v>1405</v>
      </c>
      <c r="E44" s="5">
        <v>1337</v>
      </c>
      <c r="F44" s="5">
        <v>1333</v>
      </c>
      <c r="G44" s="5">
        <v>1349</v>
      </c>
      <c r="H44" s="134"/>
      <c r="I44" s="115"/>
      <c r="J44" s="115"/>
      <c r="K44" s="116"/>
    </row>
    <row r="45" spans="1:11" ht="21" customHeight="1">
      <c r="B45" s="12" t="s" ph="1">
        <v>109</v>
      </c>
      <c r="C45" s="9">
        <v>6539</v>
      </c>
      <c r="D45" s="5">
        <v>6911</v>
      </c>
      <c r="E45" s="5">
        <v>7113</v>
      </c>
      <c r="F45" s="5">
        <v>7490</v>
      </c>
      <c r="G45" s="5">
        <v>7409</v>
      </c>
      <c r="H45" s="134"/>
      <c r="I45" s="115"/>
      <c r="J45" s="115"/>
      <c r="K45" s="116"/>
    </row>
    <row r="46" spans="1:11" ht="21" customHeight="1">
      <c r="B46" s="12" t="s" ph="1">
        <v>110</v>
      </c>
      <c r="C46" s="9">
        <v>3383</v>
      </c>
      <c r="D46" s="5">
        <v>3420</v>
      </c>
      <c r="E46" s="5">
        <v>3400</v>
      </c>
      <c r="F46" s="5">
        <v>3670</v>
      </c>
      <c r="G46" s="5">
        <v>3761</v>
      </c>
      <c r="H46" s="134"/>
      <c r="I46" s="115"/>
      <c r="J46" s="115"/>
      <c r="K46" s="116"/>
    </row>
    <row r="47" spans="1:11" ht="21" customHeight="1" thickBot="1">
      <c r="B47" s="11" t="s" ph="1">
        <v>111</v>
      </c>
      <c r="C47" s="8">
        <v>5065</v>
      </c>
      <c r="D47" s="7">
        <v>5117</v>
      </c>
      <c r="E47" s="7">
        <v>5041</v>
      </c>
      <c r="F47" s="7">
        <v>5459</v>
      </c>
      <c r="G47" s="7">
        <v>5671</v>
      </c>
      <c r="H47" s="125"/>
      <c r="I47" s="117"/>
      <c r="J47" s="117"/>
      <c r="K47" s="118"/>
    </row>
    <row r="48" spans="1:11" ht="21" customHeight="1">
      <c r="A48" s="74"/>
      <c r="B48" s="70" t="s" ph="1">
        <v>112</v>
      </c>
      <c r="C48" s="71">
        <v>50866</v>
      </c>
      <c r="D48" s="72">
        <v>52645</v>
      </c>
      <c r="E48" s="72">
        <v>54322</v>
      </c>
      <c r="F48" s="72">
        <v>56535</v>
      </c>
      <c r="G48" s="72">
        <v>57995</v>
      </c>
      <c r="H48" s="71">
        <v>59250</v>
      </c>
      <c r="I48" s="72">
        <v>58607</v>
      </c>
      <c r="J48" s="72">
        <v>57579</v>
      </c>
      <c r="K48" s="73">
        <v>56523</v>
      </c>
    </row>
    <row r="49" spans="1:11" ht="21" customHeight="1">
      <c r="A49" s="74"/>
      <c r="B49" s="133" t="s" ph="1">
        <v>112</v>
      </c>
      <c r="C49" s="127"/>
      <c r="D49" s="128"/>
      <c r="E49" s="128"/>
      <c r="F49" s="128"/>
      <c r="G49" s="128"/>
      <c r="H49" s="135">
        <v>39725</v>
      </c>
      <c r="I49" s="128"/>
      <c r="J49" s="128"/>
      <c r="K49" s="129"/>
    </row>
    <row r="50" spans="1:11" ht="21" customHeight="1">
      <c r="B50" s="67" t="s" ph="1">
        <v>113</v>
      </c>
      <c r="C50" s="68">
        <v>19350</v>
      </c>
      <c r="D50" s="69">
        <v>20198</v>
      </c>
      <c r="E50" s="69">
        <v>20685</v>
      </c>
      <c r="F50" s="69">
        <v>21413</v>
      </c>
      <c r="G50" s="69">
        <v>22009</v>
      </c>
      <c r="H50" s="113"/>
      <c r="I50" s="114"/>
      <c r="J50" s="114"/>
      <c r="K50" s="119"/>
    </row>
    <row r="51" spans="1:11" ht="21" customHeight="1">
      <c r="B51" s="12" t="s" ph="1">
        <v>114</v>
      </c>
      <c r="C51" s="9">
        <v>3557</v>
      </c>
      <c r="D51" s="5">
        <v>3495</v>
      </c>
      <c r="E51" s="5">
        <v>3406</v>
      </c>
      <c r="F51" s="5">
        <v>3362</v>
      </c>
      <c r="G51" s="5">
        <v>3296</v>
      </c>
      <c r="H51" s="134"/>
      <c r="I51" s="115"/>
      <c r="J51" s="115"/>
      <c r="K51" s="116"/>
    </row>
    <row r="52" spans="1:11" ht="21" customHeight="1">
      <c r="B52" s="12" t="s" ph="1">
        <v>115</v>
      </c>
      <c r="C52" s="9">
        <v>4986</v>
      </c>
      <c r="D52" s="5">
        <v>4966</v>
      </c>
      <c r="E52" s="5">
        <v>5212</v>
      </c>
      <c r="F52" s="5">
        <v>5732</v>
      </c>
      <c r="G52" s="5">
        <v>6045</v>
      </c>
      <c r="H52" s="134"/>
      <c r="I52" s="115"/>
      <c r="J52" s="115"/>
      <c r="K52" s="116"/>
    </row>
    <row r="53" spans="1:11" ht="21" customHeight="1">
      <c r="B53" s="12" t="s" ph="1">
        <v>116</v>
      </c>
      <c r="C53" s="9">
        <v>2961</v>
      </c>
      <c r="D53" s="5">
        <v>3223</v>
      </c>
      <c r="E53" s="5">
        <v>3168</v>
      </c>
      <c r="F53" s="5">
        <v>3083</v>
      </c>
      <c r="G53" s="5">
        <v>3048</v>
      </c>
      <c r="H53" s="134"/>
      <c r="I53" s="115"/>
      <c r="J53" s="115"/>
      <c r="K53" s="116"/>
    </row>
    <row r="54" spans="1:11" ht="21" customHeight="1">
      <c r="B54" s="12" t="s" ph="1">
        <v>117</v>
      </c>
      <c r="C54" s="9">
        <v>4878</v>
      </c>
      <c r="D54" s="5">
        <v>4841</v>
      </c>
      <c r="E54" s="5">
        <v>4810</v>
      </c>
      <c r="F54" s="5">
        <v>4705</v>
      </c>
      <c r="G54" s="5">
        <v>4655</v>
      </c>
      <c r="H54" s="134"/>
      <c r="I54" s="115"/>
      <c r="J54" s="115"/>
      <c r="K54" s="116"/>
    </row>
    <row r="55" spans="1:11" ht="21" customHeight="1">
      <c r="B55" s="12" t="s" ph="1">
        <v>118</v>
      </c>
      <c r="C55" s="9">
        <v>4957</v>
      </c>
      <c r="D55" s="5">
        <v>5165</v>
      </c>
      <c r="E55" s="5">
        <v>5743</v>
      </c>
      <c r="F55" s="5">
        <v>6707</v>
      </c>
      <c r="G55" s="5">
        <v>7313</v>
      </c>
      <c r="H55" s="9">
        <v>7613</v>
      </c>
      <c r="I55" s="115"/>
      <c r="J55" s="115"/>
      <c r="K55" s="116"/>
    </row>
    <row r="56" spans="1:11" ht="21" customHeight="1" thickBot="1">
      <c r="B56" s="11" t="s" ph="1">
        <v>119</v>
      </c>
      <c r="C56" s="8">
        <v>10177</v>
      </c>
      <c r="D56" s="7">
        <v>10757</v>
      </c>
      <c r="E56" s="7">
        <v>11298</v>
      </c>
      <c r="F56" s="7">
        <v>11533</v>
      </c>
      <c r="G56" s="7">
        <v>11629</v>
      </c>
      <c r="H56" s="8">
        <v>11912</v>
      </c>
      <c r="I56" s="117"/>
      <c r="J56" s="117"/>
      <c r="K56" s="118"/>
    </row>
    <row r="57" spans="1:11" ht="21" customHeight="1">
      <c r="B57" s="70" t="s" ph="1">
        <v>120</v>
      </c>
      <c r="C57" s="71">
        <v>20342</v>
      </c>
      <c r="D57" s="72">
        <v>20428</v>
      </c>
      <c r="E57" s="72">
        <v>20374</v>
      </c>
      <c r="F57" s="72">
        <v>20843</v>
      </c>
      <c r="G57" s="72">
        <v>21153</v>
      </c>
      <c r="H57" s="71">
        <v>21048</v>
      </c>
      <c r="I57" s="72">
        <v>20585</v>
      </c>
      <c r="J57" s="72">
        <v>19894</v>
      </c>
      <c r="K57" s="73">
        <v>19174</v>
      </c>
    </row>
    <row r="58" spans="1:11" ht="21" customHeight="1">
      <c r="B58" s="12" t="s" ph="1">
        <v>121</v>
      </c>
      <c r="C58" s="9">
        <v>6340</v>
      </c>
      <c r="D58" s="5">
        <v>6389</v>
      </c>
      <c r="E58" s="5">
        <v>6377</v>
      </c>
      <c r="F58" s="5">
        <v>6665</v>
      </c>
      <c r="G58" s="5">
        <v>6882</v>
      </c>
      <c r="H58" s="134"/>
      <c r="I58" s="115"/>
      <c r="J58" s="115"/>
      <c r="K58" s="116"/>
    </row>
    <row r="59" spans="1:11" ht="21" customHeight="1">
      <c r="B59" s="12" t="s" ph="1">
        <v>122</v>
      </c>
      <c r="C59" s="9">
        <v>3280</v>
      </c>
      <c r="D59" s="5">
        <v>3236</v>
      </c>
      <c r="E59" s="5">
        <v>3157</v>
      </c>
      <c r="F59" s="5">
        <v>3110</v>
      </c>
      <c r="G59" s="5">
        <v>3079</v>
      </c>
      <c r="H59" s="134"/>
      <c r="I59" s="115"/>
      <c r="J59" s="115"/>
      <c r="K59" s="116"/>
    </row>
    <row r="60" spans="1:11" ht="21" customHeight="1">
      <c r="B60" s="67" t="s" ph="1">
        <v>123</v>
      </c>
      <c r="C60" s="68">
        <v>6554</v>
      </c>
      <c r="D60" s="69">
        <v>6612</v>
      </c>
      <c r="E60" s="69">
        <v>6490</v>
      </c>
      <c r="F60" s="69">
        <v>6448</v>
      </c>
      <c r="G60" s="69">
        <v>6421</v>
      </c>
      <c r="H60" s="113"/>
      <c r="I60" s="114"/>
      <c r="J60" s="114"/>
      <c r="K60" s="119"/>
    </row>
    <row r="61" spans="1:11" ht="21" customHeight="1" thickBot="1">
      <c r="B61" s="11" t="s" ph="1">
        <v>124</v>
      </c>
      <c r="C61" s="8">
        <v>4168</v>
      </c>
      <c r="D61" s="7">
        <v>4191</v>
      </c>
      <c r="E61" s="7">
        <v>4350</v>
      </c>
      <c r="F61" s="7">
        <v>4620</v>
      </c>
      <c r="G61" s="7">
        <v>4771</v>
      </c>
      <c r="H61" s="125"/>
      <c r="I61" s="117"/>
      <c r="J61" s="117"/>
      <c r="K61" s="118"/>
    </row>
    <row r="62" spans="1:11" ht="21" customHeight="1" thickBot="1">
      <c r="B62" s="78" t="s" ph="1">
        <v>125</v>
      </c>
      <c r="C62" s="79">
        <v>11379</v>
      </c>
      <c r="D62" s="80">
        <v>11531</v>
      </c>
      <c r="E62" s="80">
        <v>11660</v>
      </c>
      <c r="F62" s="80">
        <v>11960</v>
      </c>
      <c r="G62" s="80">
        <v>11821</v>
      </c>
      <c r="H62" s="79">
        <v>11720</v>
      </c>
      <c r="I62" s="80">
        <v>11476</v>
      </c>
      <c r="J62" s="80">
        <v>10989</v>
      </c>
      <c r="K62" s="81">
        <v>10409</v>
      </c>
    </row>
    <row r="63" spans="1:11" ht="21" customHeight="1" thickBot="1">
      <c r="B63" s="78" t="s" ph="1">
        <v>5</v>
      </c>
      <c r="C63" s="79">
        <v>4989</v>
      </c>
      <c r="D63" s="80">
        <v>5178</v>
      </c>
      <c r="E63" s="80">
        <v>5830</v>
      </c>
      <c r="F63" s="80">
        <v>6426</v>
      </c>
      <c r="G63" s="80">
        <v>6296</v>
      </c>
      <c r="H63" s="79">
        <v>6208</v>
      </c>
      <c r="I63" s="80">
        <v>6075</v>
      </c>
      <c r="J63" s="80">
        <v>5918</v>
      </c>
      <c r="K63" s="81">
        <v>5597</v>
      </c>
    </row>
    <row r="64" spans="1:11" ht="21" customHeight="1">
      <c r="B64" s="70" t="s" ph="1">
        <v>6</v>
      </c>
      <c r="C64" s="71">
        <v>8808</v>
      </c>
      <c r="D64" s="72">
        <v>8795</v>
      </c>
      <c r="E64" s="72">
        <v>8770</v>
      </c>
      <c r="F64" s="72">
        <v>9095</v>
      </c>
      <c r="G64" s="72">
        <v>9614</v>
      </c>
      <c r="H64" s="71">
        <v>9972</v>
      </c>
      <c r="I64" s="72">
        <v>10183</v>
      </c>
      <c r="J64" s="72">
        <v>10453</v>
      </c>
      <c r="K64" s="73">
        <v>10520</v>
      </c>
    </row>
    <row r="65" spans="2:11" ht="21" customHeight="1">
      <c r="B65" s="67" t="s" ph="1">
        <v>126</v>
      </c>
      <c r="C65" s="68">
        <v>4135</v>
      </c>
      <c r="D65" s="69">
        <v>4136</v>
      </c>
      <c r="E65" s="69">
        <v>4130</v>
      </c>
      <c r="F65" s="69">
        <v>4172</v>
      </c>
      <c r="G65" s="69">
        <v>4145</v>
      </c>
      <c r="H65" s="68">
        <v>4165</v>
      </c>
      <c r="I65" s="114"/>
      <c r="J65" s="114"/>
      <c r="K65" s="119"/>
    </row>
    <row r="66" spans="2:11" ht="21" customHeight="1" thickBot="1">
      <c r="B66" s="11" t="s" ph="1">
        <v>127</v>
      </c>
      <c r="C66" s="8">
        <v>4673</v>
      </c>
      <c r="D66" s="7">
        <v>4659</v>
      </c>
      <c r="E66" s="7">
        <v>4640</v>
      </c>
      <c r="F66" s="7">
        <v>4923</v>
      </c>
      <c r="G66" s="7">
        <v>5469</v>
      </c>
      <c r="H66" s="8">
        <v>5807</v>
      </c>
      <c r="I66" s="117"/>
      <c r="J66" s="117"/>
      <c r="K66" s="118"/>
    </row>
    <row r="67" spans="2:11" ht="21" customHeight="1" thickBot="1">
      <c r="B67" s="78" t="s" ph="1">
        <v>7</v>
      </c>
      <c r="C67" s="79">
        <v>3745</v>
      </c>
      <c r="D67" s="80">
        <v>3838</v>
      </c>
      <c r="E67" s="80">
        <v>3857</v>
      </c>
      <c r="F67" s="80">
        <v>3757</v>
      </c>
      <c r="G67" s="80">
        <v>3686</v>
      </c>
      <c r="H67" s="79">
        <v>3862</v>
      </c>
      <c r="I67" s="80">
        <v>3933</v>
      </c>
      <c r="J67" s="80">
        <v>3827</v>
      </c>
      <c r="K67" s="81">
        <v>3674</v>
      </c>
    </row>
    <row r="68" spans="2:11" ht="21" customHeight="1" thickBot="1">
      <c r="B68" s="78" t="s" ph="1">
        <v>128</v>
      </c>
      <c r="C68" s="79">
        <v>4762</v>
      </c>
      <c r="D68" s="80">
        <v>4785</v>
      </c>
      <c r="E68" s="80">
        <v>4602</v>
      </c>
      <c r="F68" s="80">
        <v>4466</v>
      </c>
      <c r="G68" s="80">
        <v>4243</v>
      </c>
      <c r="H68" s="79">
        <v>4213</v>
      </c>
      <c r="I68" s="80">
        <v>3925</v>
      </c>
      <c r="J68" s="80">
        <v>3672</v>
      </c>
      <c r="K68" s="81">
        <v>3302</v>
      </c>
    </row>
    <row r="69" spans="2:11" ht="21" customHeight="1" thickBot="1">
      <c r="B69" s="78" t="s" ph="1">
        <v>129</v>
      </c>
      <c r="C69" s="79">
        <v>4723</v>
      </c>
      <c r="D69" s="80">
        <v>4819</v>
      </c>
      <c r="E69" s="80">
        <v>4740</v>
      </c>
      <c r="F69" s="80">
        <v>4650</v>
      </c>
      <c r="G69" s="80">
        <v>4439</v>
      </c>
      <c r="H69" s="79">
        <v>4289</v>
      </c>
      <c r="I69" s="80">
        <v>4094</v>
      </c>
      <c r="J69" s="80">
        <v>3862</v>
      </c>
      <c r="K69" s="81">
        <v>3770</v>
      </c>
    </row>
    <row r="70" spans="2:11" s="2" customFormat="1" ht="27" customHeight="1">
      <c r="B70" s="3" t="s" ph="1">
        <v>65</v>
      </c>
      <c r="C70" s="4"/>
      <c r="D70" s="4"/>
      <c r="E70" s="4"/>
      <c r="F70" s="4"/>
      <c r="G70" s="4"/>
      <c r="H70" s="4"/>
    </row>
  </sheetData>
  <phoneticPr fontId="2"/>
  <pageMargins left="0.7" right="0.7" top="0.75" bottom="0.75" header="0.3" footer="0.3"/>
  <pageSetup paperSize="9" scale="5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6-1-1_人口密度</vt:lpstr>
      <vt:lpstr>6-2-1_時系列人口</vt:lpstr>
      <vt:lpstr>6-2-3_男女別人口</vt:lpstr>
      <vt:lpstr>6-2-2_時系列人口(旧市町村・総数)</vt:lpstr>
      <vt:lpstr>6-2-2_時系列人口(旧市町村・男性)</vt:lpstr>
      <vt:lpstr>6-2-2_時系列人口(旧市町村・女性)</vt:lpstr>
      <vt:lpstr>'6-1-1_人口密度'!Print_Area</vt:lpstr>
      <vt:lpstr>'6-2-1_時系列人口'!Print_Area</vt:lpstr>
      <vt:lpstr>'6-2-3_男女別人口'!Print_Area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小川　悠暉</cp:lastModifiedBy>
  <cp:lastPrinted>2025-12-25T01:08:06Z</cp:lastPrinted>
  <dcterms:created xsi:type="dcterms:W3CDTF">2017-11-30T08:54:20Z</dcterms:created>
  <dcterms:modified xsi:type="dcterms:W3CDTF">2025-12-25T01:08:15Z</dcterms:modified>
</cp:coreProperties>
</file>