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1.249\医事課_共通\07_地域医療連携係\iryog・genome\4-1-4研修推進部会（今井先生）\4.がん関係フォーラム・講演会等開催予定情報\R7年度がん関係講演会等開催情報\R7年8月末\"/>
    </mc:Choice>
  </mc:AlternateContent>
  <xr:revisionPtr revIDLastSave="0" documentId="13_ncr:1_{9E73EDC1-79CE-4313-A6CF-B7EDE87C7CF3}" xr6:coauthVersionLast="47" xr6:coauthVersionMax="47" xr10:uidLastSave="{00000000-0000-0000-0000-000000000000}"/>
  <bookViews>
    <workbookView xWindow="-120" yWindow="-120" windowWidth="20730" windowHeight="11040" tabRatio="554" xr2:uid="{5E2C932D-0F8D-483D-8E66-7D18437B8B5F}"/>
  </bookViews>
  <sheets>
    <sheet name="更新用" sheetId="4" r:id="rId1"/>
  </sheets>
  <definedNames>
    <definedName name="_xlnm._FilterDatabase" localSheetId="0" hidden="1">更新用!$A$23:$K$73</definedName>
    <definedName name="_xlnm.Print_Area" localSheetId="0">更新用!$A$8:$L$94</definedName>
    <definedName name="_xlnm.Print_Titles" localSheetId="0">更新用!$23:$23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4" l="1"/>
  <c r="H12" i="4"/>
</calcChain>
</file>

<file path=xl/sharedStrings.xml><?xml version="1.0" encoding="utf-8"?>
<sst xmlns="http://schemas.openxmlformats.org/spreadsheetml/2006/main" count="539" uniqueCount="355">
  <si>
    <t>「患者さん向け」　表示しないこと</t>
    <rPh sb="1" eb="3">
      <t>カンジャ</t>
    </rPh>
    <rPh sb="5" eb="6">
      <t>ム</t>
    </rPh>
    <rPh sb="9" eb="11">
      <t>ヒョウジ</t>
    </rPh>
    <phoneticPr fontId="6"/>
  </si>
  <si>
    <t>《一般がん関係イベント・講習会等》</t>
    <rPh sb="1" eb="3">
      <t>イッパン</t>
    </rPh>
    <rPh sb="5" eb="7">
      <t>カンケイ</t>
    </rPh>
    <rPh sb="12" eb="15">
      <t>コウシュウカイ</t>
    </rPh>
    <rPh sb="15" eb="16">
      <t>トウ</t>
    </rPh>
    <phoneticPr fontId="6"/>
  </si>
  <si>
    <t>幅8</t>
    <rPh sb="0" eb="1">
      <t>ハバ</t>
    </rPh>
    <phoneticPr fontId="6"/>
  </si>
  <si>
    <t>幅60</t>
    <rPh sb="0" eb="1">
      <t>ハバ</t>
    </rPh>
    <phoneticPr fontId="6"/>
  </si>
  <si>
    <t>幅23</t>
    <rPh sb="0" eb="1">
      <t>ハバ</t>
    </rPh>
    <phoneticPr fontId="6"/>
  </si>
  <si>
    <t>幅33</t>
    <rPh sb="0" eb="1">
      <t>ハバ</t>
    </rPh>
    <phoneticPr fontId="6"/>
  </si>
  <si>
    <t>幅27</t>
    <rPh sb="0" eb="1">
      <t>ハバ</t>
    </rPh>
    <phoneticPr fontId="6"/>
  </si>
  <si>
    <t>「専門職向け」　表示しないこと</t>
    <rPh sb="1" eb="4">
      <t>センモンショク</t>
    </rPh>
    <rPh sb="4" eb="5">
      <t>ム</t>
    </rPh>
    <rPh sb="8" eb="10">
      <t>ヒョウジ</t>
    </rPh>
    <phoneticPr fontId="6"/>
  </si>
  <si>
    <t>１．《一般がん関係イベント・講習会等》</t>
    <rPh sb="3" eb="5">
      <t>イッパン</t>
    </rPh>
    <rPh sb="7" eb="9">
      <t>カンケイ</t>
    </rPh>
    <rPh sb="14" eb="17">
      <t>コウシュウカイ</t>
    </rPh>
    <rPh sb="17" eb="18">
      <t>トウ</t>
    </rPh>
    <phoneticPr fontId="6"/>
  </si>
  <si>
    <t>本欄には、がん患者さん・一般も参加可、あるいは医療従事者も参加可としている催しも掲載しています。</t>
    <phoneticPr fontId="6"/>
  </si>
  <si>
    <t>参加者数の合計、満足度（平均値）について（事務局把握分を集計）</t>
    <rPh sb="0" eb="4">
      <t>サンカシャスウ</t>
    </rPh>
    <rPh sb="5" eb="7">
      <t>ゴウケイ</t>
    </rPh>
    <rPh sb="8" eb="11">
      <t>マンゾクド</t>
    </rPh>
    <rPh sb="12" eb="15">
      <t>ヘイキンチ</t>
    </rPh>
    <rPh sb="21" eb="24">
      <t>ジムキョク</t>
    </rPh>
    <rPh sb="24" eb="26">
      <t>ハアク</t>
    </rPh>
    <rPh sb="26" eb="27">
      <t>ブン</t>
    </rPh>
    <rPh sb="28" eb="30">
      <t>シュウケイ</t>
    </rPh>
    <phoneticPr fontId="6"/>
  </si>
  <si>
    <t>参加者数（人）</t>
    <rPh sb="0" eb="2">
      <t>サンカ</t>
    </rPh>
    <rPh sb="2" eb="3">
      <t>シャ</t>
    </rPh>
    <rPh sb="3" eb="4">
      <t>スウ</t>
    </rPh>
    <rPh sb="5" eb="6">
      <t>ニン</t>
    </rPh>
    <phoneticPr fontId="6"/>
  </si>
  <si>
    <t>満足度（％）</t>
    <rPh sb="0" eb="3">
      <t>マンゾクド</t>
    </rPh>
    <phoneticPr fontId="6"/>
  </si>
  <si>
    <t>区分</t>
    <rPh sb="0" eb="2">
      <t>クブン</t>
    </rPh>
    <phoneticPr fontId="6"/>
  </si>
  <si>
    <t>名称（仮称）
(下線があるものは、ホームページ等へのリンクがあります。)</t>
    <rPh sb="0" eb="2">
      <t>メイショウ</t>
    </rPh>
    <rPh sb="3" eb="5">
      <t>カショウ</t>
    </rPh>
    <phoneticPr fontId="6"/>
  </si>
  <si>
    <r>
      <t xml:space="preserve">開催年月日
</t>
    </r>
    <r>
      <rPr>
        <sz val="11"/>
        <color theme="1"/>
        <rFont val="游ゴシック"/>
        <family val="3"/>
        <charset val="128"/>
        <scheme val="minor"/>
      </rPr>
      <t>時間</t>
    </r>
    <rPh sb="0" eb="2">
      <t>カイサイ</t>
    </rPh>
    <rPh sb="2" eb="5">
      <t>ネンガッピ</t>
    </rPh>
    <rPh sb="6" eb="8">
      <t>ジカン</t>
    </rPh>
    <phoneticPr fontId="6"/>
  </si>
  <si>
    <t>対象</t>
    <rPh sb="0" eb="2">
      <t>タイショウ</t>
    </rPh>
    <phoneticPr fontId="6"/>
  </si>
  <si>
    <t>講師</t>
    <rPh sb="0" eb="2">
      <t>コウシ</t>
    </rPh>
    <phoneticPr fontId="6"/>
  </si>
  <si>
    <t>会場
(オンライン開催は発信元)</t>
    <rPh sb="0" eb="2">
      <t>カイジョウ</t>
    </rPh>
    <rPh sb="9" eb="11">
      <t>カイサイ</t>
    </rPh>
    <rPh sb="12" eb="15">
      <t>ハッシンモト</t>
    </rPh>
    <phoneticPr fontId="6"/>
  </si>
  <si>
    <r>
      <rPr>
        <sz val="11"/>
        <color theme="1"/>
        <rFont val="游ゴシック"/>
        <family val="3"/>
        <charset val="128"/>
        <scheme val="minor"/>
      </rPr>
      <t>主催病院等名
(担当部署）
問い合わせ先</t>
    </r>
    <rPh sb="0" eb="2">
      <t>シュサイ</t>
    </rPh>
    <rPh sb="2" eb="4">
      <t>ビョウイン</t>
    </rPh>
    <rPh sb="4" eb="5">
      <t>トウ</t>
    </rPh>
    <rPh sb="5" eb="6">
      <t>メイ</t>
    </rPh>
    <rPh sb="8" eb="10">
      <t>タントウ</t>
    </rPh>
    <rPh sb="10" eb="12">
      <t>ブショ</t>
    </rPh>
    <rPh sb="14" eb="15">
      <t>ト</t>
    </rPh>
    <rPh sb="16" eb="17">
      <t>ア</t>
    </rPh>
    <rPh sb="19" eb="20">
      <t>サキ</t>
    </rPh>
    <phoneticPr fontId="6"/>
  </si>
  <si>
    <t>チラシ等のリンク先
（ＵＲＬ）</t>
    <rPh sb="3" eb="4">
      <t>トウ</t>
    </rPh>
    <rPh sb="8" eb="9">
      <t>サキ</t>
    </rPh>
    <phoneticPr fontId="6"/>
  </si>
  <si>
    <t>講演会</t>
    <rPh sb="0" eb="3">
      <t>コウエンカイ</t>
    </rPh>
    <phoneticPr fontId="6"/>
  </si>
  <si>
    <t>がん講演会
第1部　講演会「保険で受けられるがん免疫療法について」
第2部　みんなで語り合い</t>
    <rPh sb="2" eb="5">
      <t>コウエンカイ</t>
    </rPh>
    <rPh sb="6" eb="7">
      <t>ダイ</t>
    </rPh>
    <rPh sb="8" eb="9">
      <t>ブ</t>
    </rPh>
    <rPh sb="10" eb="13">
      <t>コウエンカイ</t>
    </rPh>
    <rPh sb="14" eb="16">
      <t>ホケン</t>
    </rPh>
    <rPh sb="17" eb="18">
      <t>ウ</t>
    </rPh>
    <rPh sb="24" eb="26">
      <t>メンエキ</t>
    </rPh>
    <rPh sb="26" eb="28">
      <t>リョウホウ</t>
    </rPh>
    <rPh sb="34" eb="35">
      <t>ダイ</t>
    </rPh>
    <rPh sb="36" eb="37">
      <t>ブ</t>
    </rPh>
    <rPh sb="42" eb="43">
      <t>カタ</t>
    </rPh>
    <rPh sb="44" eb="45">
      <t>ア</t>
    </rPh>
    <phoneticPr fontId="1"/>
  </si>
  <si>
    <t>がん患者さんとご家族</t>
    <rPh sb="2" eb="4">
      <t>カンジャ</t>
    </rPh>
    <rPh sb="8" eb="10">
      <t>カゾク</t>
    </rPh>
    <phoneticPr fontId="1"/>
  </si>
  <si>
    <t>○○○○病院
外科医師　○○　○○</t>
    <rPh sb="4" eb="6">
      <t>ビョウイン</t>
    </rPh>
    <rPh sb="7" eb="9">
      <t>ゲカ</t>
    </rPh>
    <rPh sb="9" eb="11">
      <t>イシ</t>
    </rPh>
    <phoneticPr fontId="1"/>
  </si>
  <si>
    <t>○○○○病院
　　△△△△講堂</t>
    <rPh sb="4" eb="6">
      <t>ビョウイン</t>
    </rPh>
    <rPh sb="13" eb="15">
      <t>コウドウ</t>
    </rPh>
    <phoneticPr fontId="6"/>
  </si>
  <si>
    <t>○○○○病院 地域医療連携室
    TEL077-123-4567 あるいは
 　address＠example.com</t>
    <rPh sb="4" eb="6">
      <t>ビョウイン</t>
    </rPh>
    <rPh sb="7" eb="9">
      <t>チイキ</t>
    </rPh>
    <rPh sb="9" eb="11">
      <t>イリョウ</t>
    </rPh>
    <rPh sb="11" eb="13">
      <t>レンケイ</t>
    </rPh>
    <rPh sb="13" eb="14">
      <t>シツ</t>
    </rPh>
    <phoneticPr fontId="1"/>
  </si>
  <si>
    <t>http://www.hogehoge.example/ ○○○○/○○/○○/○○/○○/.pdf</t>
    <phoneticPr fontId="1"/>
  </si>
  <si>
    <t>名称（仮称）
(下線があるものは、ホームページ等へのリンクがあります。)</t>
    <rPh sb="0" eb="2">
      <t>メイショウ</t>
    </rPh>
    <rPh sb="3" eb="5">
      <t>カショウ</t>
    </rPh>
    <rPh sb="8" eb="10">
      <t>カセン</t>
    </rPh>
    <rPh sb="23" eb="24">
      <t>トウ</t>
    </rPh>
    <phoneticPr fontId="6"/>
  </si>
  <si>
    <t>主催病院等名
(担当部署）
問い合わせ先</t>
    <rPh sb="0" eb="2">
      <t>シュサイ</t>
    </rPh>
    <rPh sb="2" eb="4">
      <t>ビョウイン</t>
    </rPh>
    <rPh sb="4" eb="5">
      <t>トウ</t>
    </rPh>
    <rPh sb="5" eb="6">
      <t>メイ</t>
    </rPh>
    <rPh sb="8" eb="10">
      <t>タントウ</t>
    </rPh>
    <rPh sb="10" eb="12">
      <t>ブショ</t>
    </rPh>
    <rPh sb="14" eb="15">
      <t>ト</t>
    </rPh>
    <rPh sb="16" eb="17">
      <t>ア</t>
    </rPh>
    <rPh sb="19" eb="20">
      <t>サキ</t>
    </rPh>
    <phoneticPr fontId="6"/>
  </si>
  <si>
    <t>研修会</t>
    <rPh sb="0" eb="3">
      <t>ケンシュウカイ</t>
    </rPh>
    <phoneticPr fontId="1"/>
  </si>
  <si>
    <t>滋賀県緩和ケア研修会（全体）</t>
    <rPh sb="0" eb="3">
      <t>シガケン</t>
    </rPh>
    <rPh sb="3" eb="5">
      <t>カンワ</t>
    </rPh>
    <rPh sb="7" eb="10">
      <t>ケンシュウカイ</t>
    </rPh>
    <rPh sb="11" eb="13">
      <t>ゼンタイ</t>
    </rPh>
    <phoneticPr fontId="1"/>
  </si>
  <si>
    <t>滋賀県緩和ケア研修会開催スケジュール</t>
    <phoneticPr fontId="1"/>
  </si>
  <si>
    <t>https://www.pref.shiga.lg.jp/kensou/gan/gankyougikai/107689.html</t>
    <phoneticPr fontId="1"/>
  </si>
  <si>
    <t>開催年月日
時　間</t>
    <rPh sb="0" eb="2">
      <t>カイサイ</t>
    </rPh>
    <rPh sb="2" eb="5">
      <t>ネンガッピ</t>
    </rPh>
    <rPh sb="6" eb="7">
      <t>ジ</t>
    </rPh>
    <rPh sb="8" eb="9">
      <t>アイダ</t>
    </rPh>
    <phoneticPr fontId="6"/>
  </si>
  <si>
    <t>会　場
(オンライン開催は発信元)</t>
    <rPh sb="0" eb="1">
      <t>カイ</t>
    </rPh>
    <rPh sb="2" eb="3">
      <t>バ</t>
    </rPh>
    <rPh sb="10" eb="12">
      <t>カイサイ</t>
    </rPh>
    <rPh sb="13" eb="16">
      <t>ハッシンモト</t>
    </rPh>
    <phoneticPr fontId="6"/>
  </si>
  <si>
    <t>講　師</t>
    <rPh sb="0" eb="1">
      <t>コウ</t>
    </rPh>
    <rPh sb="2" eb="3">
      <t>シ</t>
    </rPh>
    <phoneticPr fontId="6"/>
  </si>
  <si>
    <t>対　象</t>
    <rPh sb="0" eb="1">
      <t>タイ</t>
    </rPh>
    <rPh sb="2" eb="3">
      <t>ゾウ</t>
    </rPh>
    <phoneticPr fontId="6"/>
  </si>
  <si>
    <t>相談会</t>
    <rPh sb="0" eb="2">
      <t>ソウダン</t>
    </rPh>
    <rPh sb="2" eb="3">
      <t>カイ</t>
    </rPh>
    <phoneticPr fontId="11"/>
  </si>
  <si>
    <t>患者・家族</t>
    <rPh sb="0" eb="2">
      <t>カンジャ</t>
    </rPh>
    <rPh sb="3" eb="5">
      <t>カゾク</t>
    </rPh>
    <phoneticPr fontId="11"/>
  </si>
  <si>
    <t>ハローワーク彦根相談員
滋賀産業保健総合支援センター
相談員</t>
    <rPh sb="6" eb="8">
      <t>ヒコネ</t>
    </rPh>
    <rPh sb="8" eb="11">
      <t>ソウダンイン</t>
    </rPh>
    <rPh sb="12" eb="14">
      <t>シガ</t>
    </rPh>
    <rPh sb="14" eb="16">
      <t>サンギョウ</t>
    </rPh>
    <rPh sb="16" eb="22">
      <t>ホケンソウゴウシエン</t>
    </rPh>
    <rPh sb="27" eb="29">
      <t>ソウダン</t>
    </rPh>
    <rPh sb="29" eb="30">
      <t>イン</t>
    </rPh>
    <phoneticPr fontId="11"/>
  </si>
  <si>
    <t>東近江総合医療センター　　　　相談室</t>
    <rPh sb="0" eb="7">
      <t>ヒガシオウミソウゴウイリョウ</t>
    </rPh>
    <rPh sb="15" eb="18">
      <t>ソウダンシツ</t>
    </rPh>
    <phoneticPr fontId="11"/>
  </si>
  <si>
    <t>治療と仕事との両立に関する相談会（第3木曜日）</t>
    <rPh sb="0" eb="2">
      <t>チリョウ</t>
    </rPh>
    <rPh sb="17" eb="18">
      <t>ダイ</t>
    </rPh>
    <rPh sb="19" eb="20">
      <t>モク</t>
    </rPh>
    <phoneticPr fontId="11"/>
  </si>
  <si>
    <t>ハローワークの就職相談会（第1水曜）
治療と仕事との両立に関する相談会（第3水曜）</t>
    <phoneticPr fontId="11"/>
  </si>
  <si>
    <t>彦根市立病院
3ブロック</t>
    <rPh sb="0" eb="2">
      <t>ヒコネ</t>
    </rPh>
    <rPh sb="2" eb="4">
      <t>シリツ</t>
    </rPh>
    <rPh sb="4" eb="6">
      <t>ビョウイン</t>
    </rPh>
    <phoneticPr fontId="11"/>
  </si>
  <si>
    <t>彦根市立病院
がん相談支援センター
0749-22-6050
gansoudan@municipal-hp.hikone.shiga.jp</t>
    <rPh sb="0" eb="2">
      <t>ヒコネ</t>
    </rPh>
    <rPh sb="2" eb="4">
      <t>シリツ</t>
    </rPh>
    <rPh sb="4" eb="6">
      <t>ビョウイン</t>
    </rPh>
    <rPh sb="9" eb="11">
      <t>ソウダン</t>
    </rPh>
    <rPh sb="11" eb="13">
      <t>シエン</t>
    </rPh>
    <phoneticPr fontId="11"/>
  </si>
  <si>
    <t>患者・家族</t>
    <rPh sb="0" eb="2">
      <t>カンジャ</t>
    </rPh>
    <rPh sb="3" eb="5">
      <t>カゾク</t>
    </rPh>
    <phoneticPr fontId="1"/>
  </si>
  <si>
    <t>滋賀産業保健総合支援センター
産業保健専門職･両立支援促進員、
滋賀医科大学医学部附属病院相談員</t>
    <rPh sb="0" eb="2">
      <t>シガ</t>
    </rPh>
    <rPh sb="2" eb="6">
      <t>サンギョウホケン</t>
    </rPh>
    <rPh sb="6" eb="8">
      <t>ソウゴウ</t>
    </rPh>
    <rPh sb="8" eb="10">
      <t>シエン</t>
    </rPh>
    <rPh sb="15" eb="22">
      <t>サンギョウホケンセンモンショク</t>
    </rPh>
    <rPh sb="23" eb="27">
      <t>リョウリツシエン</t>
    </rPh>
    <rPh sb="27" eb="30">
      <t>ソクシンイン</t>
    </rPh>
    <rPh sb="32" eb="38">
      <t>シガイカダイガク</t>
    </rPh>
    <rPh sb="38" eb="45">
      <t>イガクブフゾクビョウイン</t>
    </rPh>
    <rPh sb="45" eb="48">
      <t>ソウダンイン</t>
    </rPh>
    <phoneticPr fontId="1"/>
  </si>
  <si>
    <t>滋賀医科大学医学部附属病院
患者支援センター 医療ソーシャルワーカー(TEL077-548-2111)</t>
    <rPh sb="14" eb="16">
      <t>カンジャ</t>
    </rPh>
    <rPh sb="16" eb="18">
      <t>シエン</t>
    </rPh>
    <rPh sb="23" eb="25">
      <t>イリョウ</t>
    </rPh>
    <phoneticPr fontId="1"/>
  </si>
  <si>
    <t>【予約制】治療と仕事の両立に関する個別相談会</t>
    <rPh sb="1" eb="4">
      <t>ヨヤクセイ</t>
    </rPh>
    <rPh sb="5" eb="7">
      <t>チリョウ</t>
    </rPh>
    <rPh sb="8" eb="10">
      <t>シゴト</t>
    </rPh>
    <rPh sb="11" eb="13">
      <t>リョウリツ</t>
    </rPh>
    <rPh sb="14" eb="15">
      <t>カン</t>
    </rPh>
    <rPh sb="17" eb="22">
      <t>コベツソウダンカイ</t>
    </rPh>
    <phoneticPr fontId="1"/>
  </si>
  <si>
    <t>毎月 第１水曜日
13:00~15:00</t>
    <rPh sb="0" eb="2">
      <t>マイツキ</t>
    </rPh>
    <rPh sb="3" eb="4">
      <t>ダイ</t>
    </rPh>
    <rPh sb="5" eb="8">
      <t>スイヨウビ</t>
    </rPh>
    <phoneticPr fontId="1"/>
  </si>
  <si>
    <t>滋賀産業保健総合支援センター
淡海医療センター</t>
    <rPh sb="0" eb="2">
      <t>シガ</t>
    </rPh>
    <rPh sb="2" eb="6">
      <t>サンギョウホケン</t>
    </rPh>
    <rPh sb="6" eb="8">
      <t>ソウゴウ</t>
    </rPh>
    <rPh sb="8" eb="10">
      <t>シエン</t>
    </rPh>
    <rPh sb="15" eb="17">
      <t>オウミ</t>
    </rPh>
    <rPh sb="17" eb="19">
      <t>イリョウ</t>
    </rPh>
    <phoneticPr fontId="1"/>
  </si>
  <si>
    <t>淡海医療センター内
がん相談支援センター</t>
    <rPh sb="0" eb="2">
      <t>オウミ</t>
    </rPh>
    <rPh sb="2" eb="4">
      <t>イリョウ</t>
    </rPh>
    <rPh sb="8" eb="9">
      <t>ナイ</t>
    </rPh>
    <rPh sb="12" eb="16">
      <t>ソウダンシエン</t>
    </rPh>
    <phoneticPr fontId="1"/>
  </si>
  <si>
    <t>淡海医療センター
地域医療連携窓口
077-516-2511</t>
    <rPh sb="0" eb="8">
      <t>オウミ</t>
    </rPh>
    <rPh sb="9" eb="15">
      <t>チイキイリョウレンケイ</t>
    </rPh>
    <rPh sb="15" eb="17">
      <t>マドグチ</t>
    </rPh>
    <phoneticPr fontId="1"/>
  </si>
  <si>
    <t>【予約制】就職に関する個別相談をお受けします
ハローワークに相談してみよう！</t>
    <rPh sb="1" eb="4">
      <t>ヨヤクセイ</t>
    </rPh>
    <rPh sb="5" eb="7">
      <t>シュウショク</t>
    </rPh>
    <rPh sb="8" eb="9">
      <t>カン</t>
    </rPh>
    <rPh sb="11" eb="15">
      <t>コベツソウダン</t>
    </rPh>
    <rPh sb="17" eb="18">
      <t>ウ</t>
    </rPh>
    <rPh sb="30" eb="32">
      <t>ソウダン</t>
    </rPh>
    <phoneticPr fontId="11"/>
  </si>
  <si>
    <t>毎月 第３水曜日
13:00~15:00</t>
    <rPh sb="0" eb="2">
      <t>マイツキ</t>
    </rPh>
    <rPh sb="3" eb="4">
      <t>ダイ</t>
    </rPh>
    <rPh sb="5" eb="8">
      <t>スイヨウビ</t>
    </rPh>
    <phoneticPr fontId="1"/>
  </si>
  <si>
    <t>ハローワーク草津
淡海医療センター</t>
    <rPh sb="6" eb="8">
      <t>クサツ</t>
    </rPh>
    <rPh sb="9" eb="11">
      <t>オウミ</t>
    </rPh>
    <rPh sb="11" eb="13">
      <t>イリョウ</t>
    </rPh>
    <phoneticPr fontId="1"/>
  </si>
  <si>
    <t>https://www.seikoukai-sc.or.jp/omi-mc/wp-content/uploads/2021/09/2ed81a2e33777100153be19c487965a0.pdf</t>
    <phoneticPr fontId="1"/>
  </si>
  <si>
    <t>https://www.seikoukai-sc.or.jp/omi-mc/wp-content/uploads/2021/09/ac05a9e19b29832898b1e7fd44601c4a.pdf</t>
    <phoneticPr fontId="1"/>
  </si>
  <si>
    <t>滋賀県がん診療連携 医療従事者研修＜がん看護研修＞</t>
    <phoneticPr fontId="1"/>
  </si>
  <si>
    <t>滋賀県がん診療連携 医療従事者研修
＜がん看護研修＞スケジュール</t>
    <phoneticPr fontId="1"/>
  </si>
  <si>
    <t>https://www.pref.shiga.lg.jp/ganjoho/seminar/107177.html</t>
    <phoneticPr fontId="1"/>
  </si>
  <si>
    <t>【予約制】ハローワーク大津による出張相談会
　　　　　(治療と仕事の両立支援相談）</t>
    <rPh sb="1" eb="4">
      <t>ヨヤクセイ</t>
    </rPh>
    <rPh sb="11" eb="13">
      <t>オオツ</t>
    </rPh>
    <rPh sb="16" eb="18">
      <t>シュッチョウ</t>
    </rPh>
    <rPh sb="18" eb="21">
      <t>ソウダンカイ</t>
    </rPh>
    <rPh sb="28" eb="30">
      <t>チリョウ</t>
    </rPh>
    <rPh sb="31" eb="33">
      <t>シゴト</t>
    </rPh>
    <rPh sb="34" eb="40">
      <t>リョウリツシエンソウダン</t>
    </rPh>
    <phoneticPr fontId="1"/>
  </si>
  <si>
    <t>毎月第4月曜日(日祝除く)
14:00～16:00</t>
    <rPh sb="0" eb="2">
      <t>マイツキ</t>
    </rPh>
    <rPh sb="2" eb="3">
      <t>ダイ</t>
    </rPh>
    <rPh sb="4" eb="7">
      <t>ゲツヨウビ</t>
    </rPh>
    <rPh sb="8" eb="9">
      <t>ニチ</t>
    </rPh>
    <rPh sb="9" eb="10">
      <t>シュク</t>
    </rPh>
    <rPh sb="10" eb="11">
      <t>ノゾ</t>
    </rPh>
    <phoneticPr fontId="1"/>
  </si>
  <si>
    <t>ハローワーク大津相談員
病院医療ソーシャルワーカー</t>
    <rPh sb="6" eb="8">
      <t>オオツ</t>
    </rPh>
    <rPh sb="8" eb="11">
      <t>ソウダンイン</t>
    </rPh>
    <rPh sb="12" eb="14">
      <t>ビョウイン</t>
    </rPh>
    <rPh sb="14" eb="16">
      <t>イリョウ</t>
    </rPh>
    <phoneticPr fontId="1"/>
  </si>
  <si>
    <t>滋賀医科大学医学部附属病院
会議室</t>
    <rPh sb="0" eb="6">
      <t>シガイカダイガク</t>
    </rPh>
    <rPh sb="6" eb="9">
      <t>イガクブ</t>
    </rPh>
    <rPh sb="9" eb="13">
      <t>フゾクビョウイン</t>
    </rPh>
    <rPh sb="14" eb="17">
      <t>カイギシツ</t>
    </rPh>
    <phoneticPr fontId="1"/>
  </si>
  <si>
    <t>滋賀医科大学医学部附属病院
患者支援センター 医療ソーシャルワーカー(TEL077-548-2111代)</t>
    <rPh sb="14" eb="16">
      <t>カンジャ</t>
    </rPh>
    <rPh sb="16" eb="18">
      <t>シエン</t>
    </rPh>
    <rPh sb="23" eb="25">
      <t>イリョウ</t>
    </rPh>
    <rPh sb="50" eb="51">
      <t>ダイ</t>
    </rPh>
    <phoneticPr fontId="1"/>
  </si>
  <si>
    <t>【予約制】治療と仕事の両立相談会</t>
    <rPh sb="1" eb="4">
      <t>ヨヤクセイ</t>
    </rPh>
    <rPh sb="5" eb="7">
      <t>チリョウ</t>
    </rPh>
    <rPh sb="8" eb="10">
      <t>シゴト</t>
    </rPh>
    <rPh sb="11" eb="16">
      <t>リョウリツソウダンカイ</t>
    </rPh>
    <phoneticPr fontId="1"/>
  </si>
  <si>
    <t>毎月第2木曜日
(祝日を除く)
13:00～15:00</t>
    <rPh sb="0" eb="2">
      <t>マイツキ</t>
    </rPh>
    <rPh sb="2" eb="3">
      <t>ダイ</t>
    </rPh>
    <rPh sb="4" eb="7">
      <t>モクヨウビ</t>
    </rPh>
    <rPh sb="9" eb="11">
      <t>シュクジツ</t>
    </rPh>
    <rPh sb="12" eb="13">
      <t>ノゾ</t>
    </rPh>
    <phoneticPr fontId="1"/>
  </si>
  <si>
    <t>https://www.shiga-med.ac.jp/hospital/doc/consultation/inquiry.html</t>
    <phoneticPr fontId="1"/>
  </si>
  <si>
    <t>毎月第3木曜日
14：00～16：00
(要予約)</t>
    <rPh sb="0" eb="2">
      <t>マイツキ</t>
    </rPh>
    <rPh sb="2" eb="3">
      <t>ダイ</t>
    </rPh>
    <rPh sb="4" eb="7">
      <t>モクヨウビ</t>
    </rPh>
    <rPh sb="21" eb="22">
      <t>ヨウ</t>
    </rPh>
    <rPh sb="22" eb="24">
      <t>ヨヤク</t>
    </rPh>
    <phoneticPr fontId="11"/>
  </si>
  <si>
    <t>毎月第1､第3水曜日
各13：30～15：30</t>
    <rPh sb="0" eb="2">
      <t>マイツキ</t>
    </rPh>
    <rPh sb="2" eb="3">
      <t>ダイ</t>
    </rPh>
    <rPh sb="5" eb="6">
      <t>ダイ</t>
    </rPh>
    <rPh sb="7" eb="10">
      <t>スイヨウビ</t>
    </rPh>
    <rPh sb="11" eb="12">
      <t>カク</t>
    </rPh>
    <phoneticPr fontId="11"/>
  </si>
  <si>
    <t>本欄には、専門職向けのうち、がん患者さん・一般も参加可としている催しも掲載しています。相談会は複数回開催を集約掲載となる事があります。</t>
    <rPh sb="43" eb="45">
      <t>ソウダン</t>
    </rPh>
    <rPh sb="45" eb="46">
      <t>カイ</t>
    </rPh>
    <rPh sb="47" eb="49">
      <t>フクスウ</t>
    </rPh>
    <rPh sb="49" eb="50">
      <t>カイ</t>
    </rPh>
    <rPh sb="50" eb="52">
      <t>カイサイ</t>
    </rPh>
    <rPh sb="53" eb="55">
      <t>シュウヤク</t>
    </rPh>
    <rPh sb="55" eb="57">
      <t>ケイサイ</t>
    </rPh>
    <rPh sb="60" eb="61">
      <t>コト</t>
    </rPh>
    <phoneticPr fontId="1"/>
  </si>
  <si>
    <t>相談会</t>
    <phoneticPr fontId="1"/>
  </si>
  <si>
    <t>《一般がん関係イベント・講習会等》</t>
    <phoneticPr fontId="6"/>
  </si>
  <si>
    <t>《がん看護研修（滋賀県がん診療連携 医療従事者研修）》　</t>
    <phoneticPr fontId="6"/>
  </si>
  <si>
    <t>《医師等に対する緩和ケア研修会》</t>
    <phoneticPr fontId="6"/>
  </si>
  <si>
    <t>《相談会》</t>
    <phoneticPr fontId="6"/>
  </si>
  <si>
    <t>名称（仮称）
(下線があるものはホームページ等へのリンクで
詳細や最新情報をご確認いただけます)</t>
    <rPh sb="0" eb="2">
      <t>メイショウ</t>
    </rPh>
    <rPh sb="3" eb="5">
      <t>カショウ</t>
    </rPh>
    <rPh sb="8" eb="10">
      <t>カセン</t>
    </rPh>
    <rPh sb="22" eb="23">
      <t>ナド</t>
    </rPh>
    <rPh sb="30" eb="32">
      <t>ショウサイ</t>
    </rPh>
    <rPh sb="33" eb="37">
      <t>サイシンジョウホウ</t>
    </rPh>
    <rPh sb="39" eb="41">
      <t>カクニン</t>
    </rPh>
    <phoneticPr fontId="6"/>
  </si>
  <si>
    <t>参加者数(人)</t>
    <rPh sb="0" eb="2">
      <t>サンカ</t>
    </rPh>
    <rPh sb="2" eb="3">
      <t>シャ</t>
    </rPh>
    <rPh sb="3" eb="4">
      <t>スウ</t>
    </rPh>
    <rPh sb="5" eb="6">
      <t>ニン</t>
    </rPh>
    <phoneticPr fontId="6"/>
  </si>
  <si>
    <t>2023年7月○日（土）
14:00～17:00</t>
    <rPh sb="4" eb="5">
      <t>ネン</t>
    </rPh>
    <rPh sb="6" eb="7">
      <t>ガツ</t>
    </rPh>
    <rPh sb="8" eb="9">
      <t>ニチ</t>
    </rPh>
    <rPh sb="10" eb="11">
      <t>ド</t>
    </rPh>
    <phoneticPr fontId="1"/>
  </si>
  <si>
    <t>【予約制】治療と仕事との両立に関する個別相談会</t>
    <rPh sb="1" eb="4">
      <t>ヨヤクセイ</t>
    </rPh>
    <rPh sb="5" eb="7">
      <t>チリョウ</t>
    </rPh>
    <rPh sb="8" eb="10">
      <t>シゴト</t>
    </rPh>
    <rPh sb="12" eb="14">
      <t>リョウリツ</t>
    </rPh>
    <rPh sb="15" eb="16">
      <t>カン</t>
    </rPh>
    <rPh sb="18" eb="20">
      <t>コベツ</t>
    </rPh>
    <rPh sb="20" eb="23">
      <t>ソウダンカイ</t>
    </rPh>
    <phoneticPr fontId="1"/>
  </si>
  <si>
    <t>毎月第２水曜日
13:00～15:00</t>
    <rPh sb="0" eb="2">
      <t>マイツキ</t>
    </rPh>
    <rPh sb="2" eb="3">
      <t>ダイ</t>
    </rPh>
    <rPh sb="4" eb="7">
      <t>スイヨウビ</t>
    </rPh>
    <phoneticPr fontId="1"/>
  </si>
  <si>
    <t>滋賀産業保健総合支援センター
市立長浜病院</t>
    <rPh sb="0" eb="2">
      <t>シガ</t>
    </rPh>
    <rPh sb="2" eb="6">
      <t>サンギョウホケン</t>
    </rPh>
    <rPh sb="6" eb="8">
      <t>ソウゴウ</t>
    </rPh>
    <rPh sb="8" eb="10">
      <t>シエン</t>
    </rPh>
    <rPh sb="15" eb="21">
      <t>シリツナガハマビョウイン</t>
    </rPh>
    <phoneticPr fontId="1"/>
  </si>
  <si>
    <t>市立長浜病院
がん患者サロン・図書室</t>
    <rPh sb="0" eb="6">
      <t>シリツナガハマビョウイン</t>
    </rPh>
    <rPh sb="9" eb="11">
      <t>カンジャ</t>
    </rPh>
    <rPh sb="15" eb="18">
      <t>トショシツ</t>
    </rPh>
    <phoneticPr fontId="1"/>
  </si>
  <si>
    <t>市立長浜病院
がん相談支援センター
0749-68-2354</t>
    <rPh sb="0" eb="2">
      <t>シリツ</t>
    </rPh>
    <rPh sb="2" eb="6">
      <t>ナガハマビョウイン</t>
    </rPh>
    <rPh sb="9" eb="11">
      <t>ソウダン</t>
    </rPh>
    <rPh sb="11" eb="13">
      <t>シエン</t>
    </rPh>
    <phoneticPr fontId="1"/>
  </si>
  <si>
    <t>http://www.nagahama-hp.jp/department/consultation/cancer.html#sigoto</t>
    <phoneticPr fontId="1"/>
  </si>
  <si>
    <t>【予約制】ハローワーク長浜による就労に関する個別相談会</t>
    <rPh sb="1" eb="4">
      <t>ヨヤクセイ</t>
    </rPh>
    <rPh sb="11" eb="13">
      <t>ナガハマ</t>
    </rPh>
    <rPh sb="16" eb="18">
      <t>シュウロウ</t>
    </rPh>
    <rPh sb="19" eb="20">
      <t>カン</t>
    </rPh>
    <rPh sb="22" eb="24">
      <t>コベツ</t>
    </rPh>
    <rPh sb="24" eb="27">
      <t>ソウダンカイ</t>
    </rPh>
    <phoneticPr fontId="1"/>
  </si>
  <si>
    <t>毎月第1・第3月曜日
13:00～15：00</t>
    <rPh sb="0" eb="2">
      <t>マイツキ</t>
    </rPh>
    <rPh sb="2" eb="3">
      <t>ダイ</t>
    </rPh>
    <rPh sb="5" eb="6">
      <t>ダイ</t>
    </rPh>
    <rPh sb="7" eb="10">
      <t>ゲツヨウビ</t>
    </rPh>
    <phoneticPr fontId="1"/>
  </si>
  <si>
    <t>ハローワーク長浜
市立長浜病院</t>
    <rPh sb="6" eb="8">
      <t>ナガハマ</t>
    </rPh>
    <rPh sb="9" eb="15">
      <t>シリツナガハマビョウイン</t>
    </rPh>
    <phoneticPr fontId="1"/>
  </si>
  <si>
    <t>開催
方法</t>
    <rPh sb="0" eb="2">
      <t>カイサイ</t>
    </rPh>
    <rPh sb="3" eb="5">
      <t>ホウホウ</t>
    </rPh>
    <phoneticPr fontId="1"/>
  </si>
  <si>
    <t>対面</t>
    <rPh sb="0" eb="2">
      <t>タイメン</t>
    </rPh>
    <phoneticPr fontId="1"/>
  </si>
  <si>
    <t>オンライン主体の開催</t>
    <rPh sb="5" eb="7">
      <t>シュタイ</t>
    </rPh>
    <rPh sb="8" eb="10">
      <t>カイサイ</t>
    </rPh>
    <phoneticPr fontId="1"/>
  </si>
  <si>
    <t>現地主体の開催（本欄は現地開催でオンラインありのものも掲載）</t>
    <rPh sb="0" eb="2">
      <t>ゲンチ</t>
    </rPh>
    <rPh sb="2" eb="4">
      <t>シュタイ</t>
    </rPh>
    <rPh sb="5" eb="7">
      <t>カイサイ</t>
    </rPh>
    <rPh sb="8" eb="10">
      <t>ホンラン</t>
    </rPh>
    <rPh sb="11" eb="13">
      <t>ゲンチ</t>
    </rPh>
    <rPh sb="13" eb="15">
      <t>カイサイ</t>
    </rPh>
    <rPh sb="27" eb="29">
      <t>ケイサイ</t>
    </rPh>
    <phoneticPr fontId="1"/>
  </si>
  <si>
    <r>
      <t>２０２４年度　がん関係フォーラム、講演会等開催予定情報　がん患者さん・一般向け　</t>
    </r>
    <r>
      <rPr>
        <b/>
        <sz val="16"/>
        <color rgb="FFFF0000"/>
        <rFont val="ＭＳ Ｐゴシック"/>
        <family val="3"/>
        <charset val="128"/>
      </rPr>
      <t>　</t>
    </r>
    <r>
      <rPr>
        <b/>
        <sz val="16"/>
        <rFont val="ＭＳ Ｐゴシック"/>
        <family val="3"/>
        <charset val="128"/>
      </rPr>
      <t>（２０２４年９月３０日更新）</t>
    </r>
    <rPh sb="4" eb="6">
      <t>ネンド</t>
    </rPh>
    <rPh sb="9" eb="11">
      <t>カンケイ</t>
    </rPh>
    <rPh sb="17" eb="20">
      <t>コウエンカイ</t>
    </rPh>
    <rPh sb="20" eb="21">
      <t>トウ</t>
    </rPh>
    <rPh sb="21" eb="23">
      <t>カイサイ</t>
    </rPh>
    <rPh sb="23" eb="25">
      <t>ヨテイ</t>
    </rPh>
    <rPh sb="25" eb="27">
      <t>ジョウホウ</t>
    </rPh>
    <rPh sb="30" eb="32">
      <t>カンジャ</t>
    </rPh>
    <rPh sb="35" eb="38">
      <t>イッパンム</t>
    </rPh>
    <rPh sb="46" eb="47">
      <t>ネン</t>
    </rPh>
    <rPh sb="48" eb="49">
      <t>ガツ</t>
    </rPh>
    <rPh sb="51" eb="52">
      <t>ニチ</t>
    </rPh>
    <rPh sb="52" eb="54">
      <t>コウシン</t>
    </rPh>
    <phoneticPr fontId="6"/>
  </si>
  <si>
    <r>
      <t>２０２４年度　がん関係フォーラム、講演会等開催予定情報　専門職向け　</t>
    </r>
    <r>
      <rPr>
        <b/>
        <sz val="16"/>
        <color rgb="FFFF0000"/>
        <rFont val="ＭＳ Ｐゴシック"/>
        <family val="3"/>
        <charset val="128"/>
      </rPr>
      <t>　</t>
    </r>
    <r>
      <rPr>
        <b/>
        <sz val="16"/>
        <rFont val="ＭＳ Ｐゴシック"/>
        <family val="3"/>
        <charset val="128"/>
      </rPr>
      <t>（２０２４年９月３０日更新）</t>
    </r>
    <rPh sb="4" eb="6">
      <t>ネンド</t>
    </rPh>
    <rPh sb="9" eb="11">
      <t>カンケイ</t>
    </rPh>
    <rPh sb="17" eb="20">
      <t>コウエンカイ</t>
    </rPh>
    <rPh sb="20" eb="21">
      <t>トウ</t>
    </rPh>
    <rPh sb="21" eb="23">
      <t>カイサイ</t>
    </rPh>
    <rPh sb="23" eb="25">
      <t>ヨテイ</t>
    </rPh>
    <rPh sb="25" eb="27">
      <t>ジョウホウ</t>
    </rPh>
    <rPh sb="28" eb="30">
      <t>センモン</t>
    </rPh>
    <rPh sb="30" eb="31">
      <t>ショク</t>
    </rPh>
    <rPh sb="31" eb="32">
      <t>ム</t>
    </rPh>
    <rPh sb="40" eb="41">
      <t>ネン</t>
    </rPh>
    <rPh sb="42" eb="43">
      <t>ガツ</t>
    </rPh>
    <rPh sb="45" eb="46">
      <t>ニチ</t>
    </rPh>
    <rPh sb="46" eb="48">
      <t>コウシンマツ</t>
    </rPh>
    <phoneticPr fontId="6"/>
  </si>
  <si>
    <t>東近江総合医療センター
地域医療連携室
0748-22-3030</t>
    <rPh sb="0" eb="7">
      <t>ヒガシオウミソウゴウイリョウ</t>
    </rPh>
    <rPh sb="12" eb="19">
      <t>チイキイリョウレンケイシツ</t>
    </rPh>
    <phoneticPr fontId="11"/>
  </si>
  <si>
    <t>がん患者の看護
　～社会制度を知って治療期から終末期の患者を支えよう～</t>
    <rPh sb="2" eb="4">
      <t>カンジャ</t>
    </rPh>
    <rPh sb="5" eb="7">
      <t>カンゴ</t>
    </rPh>
    <rPh sb="10" eb="14">
      <t>シャカイセイド</t>
    </rPh>
    <rPh sb="15" eb="16">
      <t>シ</t>
    </rPh>
    <rPh sb="18" eb="21">
      <t>チリョウキ</t>
    </rPh>
    <rPh sb="23" eb="26">
      <t>シュウマツキ</t>
    </rPh>
    <rPh sb="27" eb="29">
      <t>カンジャ</t>
    </rPh>
    <rPh sb="30" eb="31">
      <t>ササ</t>
    </rPh>
    <phoneticPr fontId="1"/>
  </si>
  <si>
    <t>看護職</t>
    <rPh sb="0" eb="3">
      <t>カンゴショク</t>
    </rPh>
    <phoneticPr fontId="1"/>
  </si>
  <si>
    <t>ピースホームケアクリニック
がん看護専門看護師
德谷　理恵</t>
    <rPh sb="16" eb="18">
      <t>カンゴ</t>
    </rPh>
    <rPh sb="18" eb="23">
      <t>センモンカンゴシ</t>
    </rPh>
    <rPh sb="24" eb="25">
      <t>トク</t>
    </rPh>
    <rPh sb="25" eb="26">
      <t>タニ</t>
    </rPh>
    <rPh sb="27" eb="29">
      <t>リエ</t>
    </rPh>
    <phoneticPr fontId="1"/>
  </si>
  <si>
    <t>滋賀県看護研修センター</t>
    <rPh sb="0" eb="7">
      <t>シガケンカンゴケンシュウ</t>
    </rPh>
    <phoneticPr fontId="1"/>
  </si>
  <si>
    <t>公益社団法人
滋賀県看護協会</t>
    <rPh sb="0" eb="6">
      <t>コウエキシャダンホウジン</t>
    </rPh>
    <rPh sb="7" eb="14">
      <t>シガケンカンゴキョウカイ</t>
    </rPh>
    <phoneticPr fontId="1"/>
  </si>
  <si>
    <t>2025年7月25日（金）
9：20～16：30</t>
    <rPh sb="4" eb="5">
      <t>ネン</t>
    </rPh>
    <rPh sb="6" eb="7">
      <t>ガツ</t>
    </rPh>
    <rPh sb="9" eb="10">
      <t>ニチ</t>
    </rPh>
    <rPh sb="11" eb="12">
      <t>キン</t>
    </rPh>
    <phoneticPr fontId="1"/>
  </si>
  <si>
    <t>対面</t>
    <rPh sb="0" eb="2">
      <t>タイメン</t>
    </rPh>
    <phoneticPr fontId="1"/>
  </si>
  <si>
    <t>https://shiga-kango.manaable.com</t>
    <phoneticPr fontId="1"/>
  </si>
  <si>
    <t>セミナー</t>
    <phoneticPr fontId="1"/>
  </si>
  <si>
    <t>第17回滋賀県がん医療フォーラム</t>
    <rPh sb="0" eb="1">
      <t>ダイ</t>
    </rPh>
    <rPh sb="3" eb="4">
      <t>カイ</t>
    </rPh>
    <rPh sb="4" eb="7">
      <t>シガケン</t>
    </rPh>
    <rPh sb="9" eb="11">
      <t>イリョウ</t>
    </rPh>
    <phoneticPr fontId="1"/>
  </si>
  <si>
    <t>未定</t>
    <rPh sb="0" eb="2">
      <t>ミテイ</t>
    </rPh>
    <phoneticPr fontId="1"/>
  </si>
  <si>
    <t>患者、家族、
一般市民、医療従事者</t>
    <phoneticPr fontId="1"/>
  </si>
  <si>
    <t>http://www.pref.shiga.lg.jp/ganjoho/event/index.html</t>
    <phoneticPr fontId="1"/>
  </si>
  <si>
    <t>相談会</t>
    <rPh sb="0" eb="3">
      <t>ソウダンカイ</t>
    </rPh>
    <phoneticPr fontId="1"/>
  </si>
  <si>
    <t>https://och.or.jp/cancer-treatment/cancer-consultation-support-center/</t>
    <phoneticPr fontId="1"/>
  </si>
  <si>
    <t>毎月第4水曜日
14:00～16:00</t>
    <rPh sb="0" eb="2">
      <t>マイツキ</t>
    </rPh>
    <rPh sb="2" eb="3">
      <t>ダイ</t>
    </rPh>
    <rPh sb="4" eb="6">
      <t>スイヨウ</t>
    </rPh>
    <rPh sb="6" eb="7">
      <t>ビ</t>
    </rPh>
    <phoneticPr fontId="1"/>
  </si>
  <si>
    <t>講演会</t>
    <rPh sb="0" eb="3">
      <t>コウエンカイ</t>
    </rPh>
    <phoneticPr fontId="1"/>
  </si>
  <si>
    <t>がん講演会</t>
    <rPh sb="2" eb="5">
      <t>コウエンカイ</t>
    </rPh>
    <phoneticPr fontId="1"/>
  </si>
  <si>
    <t>がん患者さん、一般の方、医療者</t>
    <rPh sb="2" eb="4">
      <t>カンジャ</t>
    </rPh>
    <rPh sb="7" eb="9">
      <t>イッパン</t>
    </rPh>
    <rPh sb="10" eb="11">
      <t>カタ</t>
    </rPh>
    <rPh sb="12" eb="15">
      <t>イリョウシャ</t>
    </rPh>
    <phoneticPr fontId="1"/>
  </si>
  <si>
    <t>市立大津市民病院9階大会議室</t>
    <rPh sb="0" eb="2">
      <t>シリツ</t>
    </rPh>
    <rPh sb="2" eb="4">
      <t>オオツ</t>
    </rPh>
    <rPh sb="4" eb="6">
      <t>シミン</t>
    </rPh>
    <rPh sb="6" eb="8">
      <t>ビョウイン</t>
    </rPh>
    <rPh sb="9" eb="10">
      <t>カイ</t>
    </rPh>
    <rPh sb="10" eb="14">
      <t>ダイカイギシツ</t>
    </rPh>
    <phoneticPr fontId="1"/>
  </si>
  <si>
    <t>対面＆インスタライブ</t>
    <rPh sb="0" eb="2">
      <t>タイメン</t>
    </rPh>
    <phoneticPr fontId="1"/>
  </si>
  <si>
    <t>フォーラム</t>
    <phoneticPr fontId="1"/>
  </si>
  <si>
    <t>湖北がんフォーラム2025
「患者さんに寄り添うがん医療～がんになっても安心して治療をうけるために～」</t>
    <rPh sb="0" eb="2">
      <t>コホク</t>
    </rPh>
    <rPh sb="15" eb="17">
      <t>カンジャ</t>
    </rPh>
    <rPh sb="20" eb="21">
      <t>ヨ</t>
    </rPh>
    <rPh sb="22" eb="23">
      <t>ソ</t>
    </rPh>
    <rPh sb="26" eb="28">
      <t>イリョウ</t>
    </rPh>
    <rPh sb="36" eb="38">
      <t>アンシン</t>
    </rPh>
    <rPh sb="40" eb="42">
      <t>チリョウ</t>
    </rPh>
    <phoneticPr fontId="1"/>
  </si>
  <si>
    <t>2025年7月27日（日）
13:30～16:00</t>
    <rPh sb="4" eb="5">
      <t>ネン</t>
    </rPh>
    <rPh sb="6" eb="7">
      <t>ガツ</t>
    </rPh>
    <rPh sb="9" eb="10">
      <t>ニチ</t>
    </rPh>
    <rPh sb="11" eb="12">
      <t>ニチ</t>
    </rPh>
    <phoneticPr fontId="1"/>
  </si>
  <si>
    <t>患者、家族
一般市民
医療従事者</t>
    <rPh sb="0" eb="2">
      <t>カンジャ</t>
    </rPh>
    <rPh sb="3" eb="5">
      <t>カゾク</t>
    </rPh>
    <rPh sb="6" eb="8">
      <t>イッパン</t>
    </rPh>
    <rPh sb="8" eb="10">
      <t>シミン</t>
    </rPh>
    <rPh sb="11" eb="16">
      <t>イリョウジュウジシャ</t>
    </rPh>
    <phoneticPr fontId="1"/>
  </si>
  <si>
    <t>長浜文化芸術会館
大ホール</t>
    <rPh sb="9" eb="10">
      <t>ダイ</t>
    </rPh>
    <phoneticPr fontId="1"/>
  </si>
  <si>
    <t>市立長浜病院がん対策推進室
TEL:0749-68-2300（代表）</t>
    <rPh sb="31" eb="33">
      <t>ダイヒョウ</t>
    </rPh>
    <phoneticPr fontId="1"/>
  </si>
  <si>
    <t>2025年6月5日（木）
17:30～18:30</t>
    <rPh sb="4" eb="5">
      <t>ネン</t>
    </rPh>
    <rPh sb="6" eb="7">
      <t>ガツ</t>
    </rPh>
    <rPh sb="8" eb="9">
      <t>ニチ</t>
    </rPh>
    <rPh sb="10" eb="11">
      <t>モク</t>
    </rPh>
    <phoneticPr fontId="1"/>
  </si>
  <si>
    <t>医療従事者</t>
    <rPh sb="0" eb="5">
      <t>イリョウジュウジシャ</t>
    </rPh>
    <phoneticPr fontId="1"/>
  </si>
  <si>
    <t>市立長浜病院
講堂</t>
    <rPh sb="0" eb="6">
      <t>シリツナガハマビョウイン</t>
    </rPh>
    <rPh sb="7" eb="9">
      <t>コウドウ</t>
    </rPh>
    <phoneticPr fontId="1"/>
  </si>
  <si>
    <t>開放型病床生涯教育研修会
「（仮）高齢がん患者の意思決定支援」</t>
    <rPh sb="15" eb="16">
      <t>カリ</t>
    </rPh>
    <rPh sb="17" eb="19">
      <t>コウレイ</t>
    </rPh>
    <rPh sb="21" eb="23">
      <t>カンジャ</t>
    </rPh>
    <rPh sb="24" eb="28">
      <t>イシケッテイ</t>
    </rPh>
    <rPh sb="28" eb="30">
      <t>シエン</t>
    </rPh>
    <phoneticPr fontId="1"/>
  </si>
  <si>
    <t>2025年9月4日（木）
17:30～18:30</t>
    <rPh sb="4" eb="5">
      <t>ネン</t>
    </rPh>
    <rPh sb="6" eb="7">
      <t>ガツ</t>
    </rPh>
    <rPh sb="8" eb="9">
      <t>ニチ</t>
    </rPh>
    <rPh sb="10" eb="11">
      <t>モク</t>
    </rPh>
    <phoneticPr fontId="1"/>
  </si>
  <si>
    <t>国立がん研究センター東病院精神腫瘍科
小川朝生　先生</t>
    <rPh sb="10" eb="13">
      <t>ヒガシビョウイン</t>
    </rPh>
    <rPh sb="13" eb="15">
      <t>セイシン</t>
    </rPh>
    <rPh sb="15" eb="18">
      <t>シュヨウカ</t>
    </rPh>
    <rPh sb="19" eb="21">
      <t>オガワ</t>
    </rPh>
    <rPh sb="21" eb="23">
      <t>アサオ</t>
    </rPh>
    <rPh sb="24" eb="26">
      <t>センセイ</t>
    </rPh>
    <phoneticPr fontId="1"/>
  </si>
  <si>
    <t>がん教育</t>
    <rPh sb="2" eb="4">
      <t>キョウイク</t>
    </rPh>
    <phoneticPr fontId="1"/>
  </si>
  <si>
    <t>長浜市がん教育</t>
    <rPh sb="0" eb="3">
      <t>ナガハマシ</t>
    </rPh>
    <rPh sb="5" eb="7">
      <t>キョウイク</t>
    </rPh>
    <phoneticPr fontId="1"/>
  </si>
  <si>
    <t>長浜市の中学生</t>
    <rPh sb="0" eb="3">
      <t>ナガハマシ</t>
    </rPh>
    <rPh sb="4" eb="7">
      <t>チュウガクセイ</t>
    </rPh>
    <phoneticPr fontId="1"/>
  </si>
  <si>
    <t>各中学校</t>
    <rPh sb="0" eb="1">
      <t>カク</t>
    </rPh>
    <rPh sb="1" eb="4">
      <t>チュウガッコウ</t>
    </rPh>
    <phoneticPr fontId="1"/>
  </si>
  <si>
    <t>長浜市健康推進課
市立長浜病院がん対策推進室
TEL:0749-68-2300（代表）</t>
    <rPh sb="0" eb="3">
      <t>ナガハマシ</t>
    </rPh>
    <rPh sb="3" eb="5">
      <t>ケンコウ</t>
    </rPh>
    <rPh sb="5" eb="8">
      <t>スイシンカ</t>
    </rPh>
    <rPh sb="40" eb="42">
      <t>ダイヒョウ</t>
    </rPh>
    <phoneticPr fontId="1"/>
  </si>
  <si>
    <t>米原市がん教育</t>
    <rPh sb="0" eb="3">
      <t>マイバラシ</t>
    </rPh>
    <rPh sb="5" eb="7">
      <t>キョウイク</t>
    </rPh>
    <phoneticPr fontId="1"/>
  </si>
  <si>
    <t>米原市の中学生</t>
    <rPh sb="0" eb="3">
      <t>マイバラシ</t>
    </rPh>
    <rPh sb="4" eb="7">
      <t>チュウガクセイ</t>
    </rPh>
    <phoneticPr fontId="1"/>
  </si>
  <si>
    <t>米原市健康づくり課
市立長浜病院がん対策推進室
TEL:0749-68-2300（代表）</t>
    <rPh sb="0" eb="3">
      <t>マイバラシ</t>
    </rPh>
    <rPh sb="3" eb="5">
      <t>ケンコウ</t>
    </rPh>
    <rPh sb="8" eb="9">
      <t>カ</t>
    </rPh>
    <rPh sb="41" eb="43">
      <t>ダイヒョウ</t>
    </rPh>
    <phoneticPr fontId="1"/>
  </si>
  <si>
    <t>公開講座</t>
    <rPh sb="0" eb="4">
      <t>コウカイコウザ</t>
    </rPh>
    <phoneticPr fontId="1"/>
  </si>
  <si>
    <t>第22回済生会がんセンター市民公開講座</t>
    <rPh sb="0" eb="1">
      <t>ダイ</t>
    </rPh>
    <rPh sb="3" eb="4">
      <t>カイ</t>
    </rPh>
    <rPh sb="4" eb="7">
      <t>サイセイカイ</t>
    </rPh>
    <rPh sb="13" eb="15">
      <t>シミン</t>
    </rPh>
    <rPh sb="15" eb="19">
      <t>コウカイコウザ</t>
    </rPh>
    <phoneticPr fontId="1"/>
  </si>
  <si>
    <t>患者さん、ご家族、
一般市民、医療従事者</t>
    <phoneticPr fontId="1"/>
  </si>
  <si>
    <t>済生会滋賀県病院
5階なでしこホール</t>
    <rPh sb="0" eb="3">
      <t>サイセイカイ</t>
    </rPh>
    <rPh sb="3" eb="8">
      <t>シガケンビョウイン</t>
    </rPh>
    <rPh sb="10" eb="11">
      <t>カイ</t>
    </rPh>
    <phoneticPr fontId="1"/>
  </si>
  <si>
    <t>済生会滋賀県病院経営企画課
TEL:077-552-1221（代）</t>
    <rPh sb="0" eb="13">
      <t>サイセイカイシガケンビョウインケイエイキカクカ</t>
    </rPh>
    <rPh sb="31" eb="32">
      <t>ダイ</t>
    </rPh>
    <phoneticPr fontId="1"/>
  </si>
  <si>
    <t>患者サロン</t>
    <rPh sb="0" eb="2">
      <t>カンジャ</t>
    </rPh>
    <phoneticPr fontId="1"/>
  </si>
  <si>
    <t>乳がん患者サロン　あけぼのハウス</t>
    <rPh sb="4" eb="5">
      <t>ジュク</t>
    </rPh>
    <phoneticPr fontId="1"/>
  </si>
  <si>
    <t>乳がん患者と家族</t>
    <rPh sb="0" eb="1">
      <t>ニュウ</t>
    </rPh>
    <phoneticPr fontId="1"/>
  </si>
  <si>
    <t>済生会滋賀県病院
乳腺チーム</t>
    <rPh sb="0" eb="8">
      <t>サイセイカイシガケンビョウイン</t>
    </rPh>
    <rPh sb="9" eb="11">
      <t>ニュウセン</t>
    </rPh>
    <phoneticPr fontId="1"/>
  </si>
  <si>
    <t>ゆうゆう塾
１．ミニ講座
２．ディスカッション</t>
    <rPh sb="4" eb="5">
      <t>ジュク</t>
    </rPh>
    <rPh sb="10" eb="12">
      <t>コウザ</t>
    </rPh>
    <phoneticPr fontId="1"/>
  </si>
  <si>
    <t>日程未定
3回／年開催予定</t>
    <rPh sb="0" eb="2">
      <t>ニッテイ</t>
    </rPh>
    <rPh sb="2" eb="4">
      <t>ミテイ</t>
    </rPh>
    <rPh sb="6" eb="7">
      <t>カイ</t>
    </rPh>
    <rPh sb="8" eb="9">
      <t>ネン</t>
    </rPh>
    <rPh sb="9" eb="11">
      <t>カイサイ</t>
    </rPh>
    <rPh sb="11" eb="13">
      <t>ヨテイ</t>
    </rPh>
    <phoneticPr fontId="1"/>
  </si>
  <si>
    <t>患者と家族</t>
    <rPh sb="0" eb="2">
      <t>カンジャ</t>
    </rPh>
    <rPh sb="3" eb="5">
      <t>カゾク</t>
    </rPh>
    <phoneticPr fontId="1"/>
  </si>
  <si>
    <t>済生会滋賀県病院</t>
    <rPh sb="0" eb="8">
      <t>サイセイカイシガケンビョウイン</t>
    </rPh>
    <phoneticPr fontId="1"/>
  </si>
  <si>
    <t>済生会滋賀県病院
がん診療支援センター</t>
    <phoneticPr fontId="1"/>
  </si>
  <si>
    <t>オンライン</t>
    <phoneticPr fontId="1"/>
  </si>
  <si>
    <t>第40回滋賀県がん薬物療法conference　「リンパ腫の薬物療法について」予定</t>
    <phoneticPr fontId="1"/>
  </si>
  <si>
    <t>公開講座</t>
    <rPh sb="0" eb="2">
      <t>コウカイ</t>
    </rPh>
    <rPh sb="2" eb="4">
      <t>コウザ</t>
    </rPh>
    <phoneticPr fontId="1"/>
  </si>
  <si>
    <t>長浜赤十字病院
市民公開講座　がん講演会
　乳がんのホルモン療法</t>
    <rPh sb="30" eb="32">
      <t>リョウホウ</t>
    </rPh>
    <phoneticPr fontId="1"/>
  </si>
  <si>
    <t>がん患者さん、ご家族、
一般市民、医療従事者</t>
    <phoneticPr fontId="1"/>
  </si>
  <si>
    <t>長浜赤十字病院
薬剤師　祖父江伸匡</t>
    <rPh sb="0" eb="7">
      <t>ナガハマセキジュウジビョウイン</t>
    </rPh>
    <rPh sb="8" eb="11">
      <t>ヤクザイシ</t>
    </rPh>
    <rPh sb="12" eb="15">
      <t>ソフエ</t>
    </rPh>
    <rPh sb="15" eb="16">
      <t>ノブ</t>
    </rPh>
    <rPh sb="16" eb="17">
      <t>マサ</t>
    </rPh>
    <phoneticPr fontId="1"/>
  </si>
  <si>
    <t>YouTube配信</t>
    <phoneticPr fontId="1"/>
  </si>
  <si>
    <t>長浜赤十字病院　　　　　　　　　
がん診療支援室　　　　　　　　　　　　　　　0749-68-3389</t>
    <phoneticPr fontId="1"/>
  </si>
  <si>
    <t>https://www.nagahama.jrc.or.jp/about/public_lecture/20241001.html</t>
    <phoneticPr fontId="1"/>
  </si>
  <si>
    <t>彦根市立病院がんセミナー
がんと診断されたら知っておきたいシリーズⅠ
①胃がん　②肺がん　③大腸がん</t>
    <rPh sb="0" eb="2">
      <t>ヒコネ</t>
    </rPh>
    <rPh sb="2" eb="4">
      <t>シリツ</t>
    </rPh>
    <rPh sb="4" eb="6">
      <t>ビョウイン</t>
    </rPh>
    <rPh sb="16" eb="18">
      <t>シンダン</t>
    </rPh>
    <rPh sb="22" eb="23">
      <t>シ</t>
    </rPh>
    <rPh sb="36" eb="37">
      <t>イ</t>
    </rPh>
    <rPh sb="41" eb="42">
      <t>ハイ</t>
    </rPh>
    <rPh sb="46" eb="48">
      <t>ダイチョウ</t>
    </rPh>
    <phoneticPr fontId="1"/>
  </si>
  <si>
    <t>2024年度～継続</t>
    <rPh sb="4" eb="5">
      <t>ネン</t>
    </rPh>
    <rPh sb="5" eb="6">
      <t>ド</t>
    </rPh>
    <rPh sb="7" eb="9">
      <t>ケイゾク</t>
    </rPh>
    <phoneticPr fontId="1"/>
  </si>
  <si>
    <t>患者・家族
一般市民
医療福祉従事者</t>
    <rPh sb="0" eb="2">
      <t>カンジャ</t>
    </rPh>
    <rPh sb="3" eb="5">
      <t>カゾク</t>
    </rPh>
    <rPh sb="6" eb="8">
      <t>イッパン</t>
    </rPh>
    <rPh sb="8" eb="10">
      <t>シミン</t>
    </rPh>
    <rPh sb="11" eb="13">
      <t>イリョウ</t>
    </rPh>
    <rPh sb="13" eb="15">
      <t>フクシ</t>
    </rPh>
    <rPh sb="15" eb="18">
      <t>ジュウジシャ</t>
    </rPh>
    <phoneticPr fontId="1"/>
  </si>
  <si>
    <t>彦根市立病院各診療科の医師</t>
    <rPh sb="0" eb="2">
      <t>ヒコネ</t>
    </rPh>
    <rPh sb="2" eb="4">
      <t>シリツ</t>
    </rPh>
    <rPh sb="4" eb="6">
      <t>ビョウイン</t>
    </rPh>
    <rPh sb="6" eb="10">
      <t>カクシンリョウカ</t>
    </rPh>
    <rPh sb="11" eb="13">
      <t>イシ</t>
    </rPh>
    <phoneticPr fontId="1"/>
  </si>
  <si>
    <t>彦根市立病院
がん相談支援センター
0749-22-6050
gansoudan@municipal-hp.hikone.shiga.jp</t>
    <rPh sb="0" eb="2">
      <t>ヒコネ</t>
    </rPh>
    <rPh sb="2" eb="6">
      <t>シリツビョウイン</t>
    </rPh>
    <rPh sb="9" eb="11">
      <t>ソウダン</t>
    </rPh>
    <rPh sb="11" eb="13">
      <t>シエン</t>
    </rPh>
    <phoneticPr fontId="1"/>
  </si>
  <si>
    <t>https://u2u.bz/x7ZzMNsa</t>
    <phoneticPr fontId="1"/>
  </si>
  <si>
    <t>彦根市立病院がんセミナー
がんと診断されたら知っておきたいシリーズⅡ
④乳がん　⑤肝がん　⑥泌尿器がん</t>
    <rPh sb="0" eb="2">
      <t>ヒコネ</t>
    </rPh>
    <rPh sb="2" eb="4">
      <t>シリツ</t>
    </rPh>
    <rPh sb="4" eb="6">
      <t>ビョウイン</t>
    </rPh>
    <rPh sb="16" eb="18">
      <t>シンダン</t>
    </rPh>
    <rPh sb="22" eb="23">
      <t>シ</t>
    </rPh>
    <rPh sb="36" eb="37">
      <t>ニュウ</t>
    </rPh>
    <rPh sb="41" eb="42">
      <t>カン</t>
    </rPh>
    <rPh sb="46" eb="49">
      <t>ヒニョウキ</t>
    </rPh>
    <phoneticPr fontId="1"/>
  </si>
  <si>
    <t>ことう地域チームケア研究会
地域の医療福祉従事者と共に、緩和ケア・ACPについて協議</t>
    <rPh sb="3" eb="5">
      <t>チイキ</t>
    </rPh>
    <rPh sb="10" eb="13">
      <t>ケンキュウカイ</t>
    </rPh>
    <rPh sb="14" eb="16">
      <t>チイキ</t>
    </rPh>
    <rPh sb="17" eb="19">
      <t>イリョウ</t>
    </rPh>
    <rPh sb="19" eb="21">
      <t>フクシ</t>
    </rPh>
    <rPh sb="21" eb="24">
      <t>ジュウジシャ</t>
    </rPh>
    <rPh sb="25" eb="26">
      <t>トモ</t>
    </rPh>
    <rPh sb="28" eb="30">
      <t>カンワ</t>
    </rPh>
    <rPh sb="40" eb="42">
      <t>キョウギ</t>
    </rPh>
    <phoneticPr fontId="1"/>
  </si>
  <si>
    <t>医療福祉従事者</t>
    <rPh sb="0" eb="2">
      <t>イリョウ</t>
    </rPh>
    <rPh sb="2" eb="4">
      <t>フクシ</t>
    </rPh>
    <rPh sb="4" eb="7">
      <t>ジュウジシャ</t>
    </rPh>
    <phoneticPr fontId="1"/>
  </si>
  <si>
    <t>彦根市立病院がん支援スタッフ等</t>
    <rPh sb="0" eb="2">
      <t>ヒコネ</t>
    </rPh>
    <rPh sb="2" eb="4">
      <t>シリツ</t>
    </rPh>
    <rPh sb="4" eb="6">
      <t>ビョウイン</t>
    </rPh>
    <rPh sb="8" eb="10">
      <t>シエン</t>
    </rPh>
    <rPh sb="14" eb="15">
      <t>トウ</t>
    </rPh>
    <phoneticPr fontId="1"/>
  </si>
  <si>
    <t>くすのきセンター 3階
（ハイブリッド開催）</t>
    <rPh sb="10" eb="11">
      <t>カイ</t>
    </rPh>
    <rPh sb="19" eb="21">
      <t>カイサイ</t>
    </rPh>
    <phoneticPr fontId="1"/>
  </si>
  <si>
    <t>対面
オンライン</t>
    <rPh sb="0" eb="2">
      <t>タイメン</t>
    </rPh>
    <phoneticPr fontId="1"/>
  </si>
  <si>
    <t>彦根市がん教育</t>
    <rPh sb="0" eb="3">
      <t>ヒコネシ</t>
    </rPh>
    <rPh sb="5" eb="7">
      <t>キョウイク</t>
    </rPh>
    <phoneticPr fontId="1"/>
  </si>
  <si>
    <t>湖東地域の中学校</t>
    <rPh sb="0" eb="2">
      <t>コトウ</t>
    </rPh>
    <rPh sb="2" eb="4">
      <t>チイキ</t>
    </rPh>
    <rPh sb="5" eb="8">
      <t>チュウガッコウ</t>
    </rPh>
    <phoneticPr fontId="1"/>
  </si>
  <si>
    <t>各中学校</t>
    <rPh sb="0" eb="4">
      <t>カクチュウガッコウ</t>
    </rPh>
    <phoneticPr fontId="1"/>
  </si>
  <si>
    <t>第９回がん市民公開講座</t>
    <rPh sb="0" eb="1">
      <t>ダイ</t>
    </rPh>
    <rPh sb="2" eb="3">
      <t>カイ</t>
    </rPh>
    <rPh sb="5" eb="7">
      <t>シミン</t>
    </rPh>
    <rPh sb="7" eb="11">
      <t>コウカイコウザ</t>
    </rPh>
    <phoneticPr fontId="1"/>
  </si>
  <si>
    <t>一般市民・がん患者・家族ほか</t>
    <rPh sb="0" eb="2">
      <t>イッパン</t>
    </rPh>
    <rPh sb="2" eb="4">
      <t>シミン</t>
    </rPh>
    <rPh sb="7" eb="9">
      <t>カンジャ</t>
    </rPh>
    <rPh sb="10" eb="12">
      <t>カゾク</t>
    </rPh>
    <phoneticPr fontId="1"/>
  </si>
  <si>
    <t>公立甲賀病院</t>
    <rPh sb="0" eb="2">
      <t>コウリツ</t>
    </rPh>
    <rPh sb="2" eb="6">
      <t>コウカビョウイン</t>
    </rPh>
    <phoneticPr fontId="1"/>
  </si>
  <si>
    <t>公立甲賀病院
TEL:0748-62-0234
mail:kh-cancer@kohka-hp.or.jp</t>
    <rPh sb="0" eb="2">
      <t>コウリツ</t>
    </rPh>
    <rPh sb="2" eb="6">
      <t>コウカビョウイン</t>
    </rPh>
    <phoneticPr fontId="1"/>
  </si>
  <si>
    <t>第１０回がん市民公開講座</t>
    <rPh sb="0" eb="1">
      <t>ダイ</t>
    </rPh>
    <rPh sb="3" eb="4">
      <t>カイ</t>
    </rPh>
    <rPh sb="6" eb="8">
      <t>シミン</t>
    </rPh>
    <rPh sb="8" eb="12">
      <t>コウカイコウザ</t>
    </rPh>
    <phoneticPr fontId="1"/>
  </si>
  <si>
    <t>第１１回がん市民公開講座</t>
    <rPh sb="0" eb="1">
      <t>ダイ</t>
    </rPh>
    <rPh sb="3" eb="4">
      <t>カイ</t>
    </rPh>
    <rPh sb="6" eb="8">
      <t>シミン</t>
    </rPh>
    <rPh sb="8" eb="12">
      <t>コウカイコウザ</t>
    </rPh>
    <phoneticPr fontId="1"/>
  </si>
  <si>
    <t>2026年2～3月</t>
    <rPh sb="4" eb="5">
      <t>ネン</t>
    </rPh>
    <rPh sb="8" eb="9">
      <t>ガツ</t>
    </rPh>
    <phoneticPr fontId="1"/>
  </si>
  <si>
    <t>市民ホール（仮）</t>
    <rPh sb="0" eb="2">
      <t>シミン</t>
    </rPh>
    <rPh sb="6" eb="7">
      <t>カリ</t>
    </rPh>
    <phoneticPr fontId="1"/>
  </si>
  <si>
    <t>世界ホスピス緩和ケアデー県民講座</t>
    <rPh sb="0" eb="1">
      <t>セカイ</t>
    </rPh>
    <rPh sb="5" eb="7">
      <t>カンワ</t>
    </rPh>
    <rPh sb="11" eb="15">
      <t>ケンミンコウザ</t>
    </rPh>
    <phoneticPr fontId="1"/>
  </si>
  <si>
    <t>公開講座</t>
  </si>
  <si>
    <t>2025年7月26日（土）</t>
    <phoneticPr fontId="1"/>
  </si>
  <si>
    <t>患者・家族、一般・医療関係者</t>
  </si>
  <si>
    <t>ピアザホール</t>
    <phoneticPr fontId="1"/>
  </si>
  <si>
    <t>講演会</t>
  </si>
  <si>
    <t>赤十字県民大学
「進化しつづける肺がん手術」～からだへの負担が少ない最新治療～
術前、術後の呼吸リハビリテーションについて</t>
    <rPh sb="9" eb="11">
      <t>シンカ</t>
    </rPh>
    <rPh sb="16" eb="17">
      <t>ハイ</t>
    </rPh>
    <rPh sb="19" eb="21">
      <t>シュジュツ</t>
    </rPh>
    <rPh sb="28" eb="30">
      <t>フタン</t>
    </rPh>
    <rPh sb="31" eb="32">
      <t>スク</t>
    </rPh>
    <rPh sb="34" eb="36">
      <t>サイシン</t>
    </rPh>
    <rPh sb="36" eb="38">
      <t>チリョウ</t>
    </rPh>
    <rPh sb="40" eb="42">
      <t>ジュツゼン</t>
    </rPh>
    <rPh sb="43" eb="45">
      <t>ジュツゴ</t>
    </rPh>
    <rPh sb="46" eb="48">
      <t>コキュウ</t>
    </rPh>
    <phoneticPr fontId="1"/>
  </si>
  <si>
    <t>2025年11月15日（土）10:00-11:30</t>
    <rPh sb="7" eb="8">
      <t>ツキ</t>
    </rPh>
    <phoneticPr fontId="1"/>
  </si>
  <si>
    <t>患者、家族、一般市民、医療従事者</t>
  </si>
  <si>
    <t>大津赤十字病院　呼吸器外科部長 　　庄司　剛
大津赤十字病院　ﾘﾊﾋﾞﾘﾃｰｼｮﾝ科係長　中川　竜徳</t>
    <rPh sb="8" eb="11">
      <t>コキュウキ</t>
    </rPh>
    <rPh sb="11" eb="12">
      <t>ゲ</t>
    </rPh>
    <rPh sb="18" eb="20">
      <t>ショウジ</t>
    </rPh>
    <rPh sb="21" eb="22">
      <t>ツヨシ</t>
    </rPh>
    <rPh sb="41" eb="42">
      <t>カ</t>
    </rPh>
    <rPh sb="42" eb="44">
      <t>カカリチョウ</t>
    </rPh>
    <rPh sb="45" eb="47">
      <t>ナカガワ</t>
    </rPh>
    <rPh sb="48" eb="49">
      <t>タツ</t>
    </rPh>
    <rPh sb="49" eb="50">
      <t>トク</t>
    </rPh>
    <phoneticPr fontId="1"/>
  </si>
  <si>
    <t>コラボしが21</t>
  </si>
  <si>
    <t>赤十字県民大学　「進行・再発乳がんの治療とアドバンスケアプランニング（ACP）」</t>
    <rPh sb="9" eb="11">
      <t>シンコウ</t>
    </rPh>
    <rPh sb="12" eb="14">
      <t>サイハツ</t>
    </rPh>
    <rPh sb="14" eb="15">
      <t>ニュウ</t>
    </rPh>
    <rPh sb="18" eb="20">
      <t>チリョウ</t>
    </rPh>
    <phoneticPr fontId="1"/>
  </si>
  <si>
    <t>2026年2月14日（土）10:00-11:30</t>
    <phoneticPr fontId="1"/>
  </si>
  <si>
    <t xml:space="preserve">赤十字県民大学「血液がんってどんな病気？」
</t>
    <rPh sb="8" eb="10">
      <t>ケツエキ</t>
    </rPh>
    <rPh sb="17" eb="19">
      <t>ビョウキ</t>
    </rPh>
    <phoneticPr fontId="1"/>
  </si>
  <si>
    <t>大津赤十字病院　副院長兼血液免疫内科部長　辻　將公</t>
    <rPh sb="8" eb="11">
      <t>フクインチョウ</t>
    </rPh>
    <rPh sb="11" eb="12">
      <t>ケン</t>
    </rPh>
    <rPh sb="12" eb="14">
      <t>ケツエキ</t>
    </rPh>
    <rPh sb="14" eb="16">
      <t>メンエキ</t>
    </rPh>
    <rPh sb="16" eb="18">
      <t>ナイカ</t>
    </rPh>
    <rPh sb="18" eb="19">
      <t>ブ</t>
    </rPh>
    <rPh sb="21" eb="22">
      <t>ツジ</t>
    </rPh>
    <rPh sb="23" eb="24">
      <t>マサ</t>
    </rPh>
    <rPh sb="24" eb="25">
      <t>コウ</t>
    </rPh>
    <phoneticPr fontId="1"/>
  </si>
  <si>
    <t>公開講座</t>
    <rPh sb="0" eb="4">
      <t>コウカイコウザ</t>
    </rPh>
    <phoneticPr fontId="1"/>
  </si>
  <si>
    <t>公開講座</t>
    <phoneticPr fontId="1"/>
  </si>
  <si>
    <t>講演会</t>
    <rPh sb="0" eb="3">
      <t>コウエンカイ</t>
    </rPh>
    <phoneticPr fontId="1"/>
  </si>
  <si>
    <t>2026年3月7日（土）
10:00-11:30</t>
    <phoneticPr fontId="1"/>
  </si>
  <si>
    <t>市立大津市民病院　がん相談支援室　
電話077-522-4607（代）
och-gancenter@och.or.jp</t>
    <phoneticPr fontId="1"/>
  </si>
  <si>
    <t>市立大津市民病院　がん相談支援室　
電話077-522-4607（代）
och-gancenter@och.or.jp</t>
    <rPh sb="0" eb="2">
      <t>シリツ</t>
    </rPh>
    <rPh sb="2" eb="8">
      <t>オオツシミンビョウイン</t>
    </rPh>
    <rPh sb="11" eb="13">
      <t>ソウダン</t>
    </rPh>
    <rPh sb="13" eb="15">
      <t>シエン</t>
    </rPh>
    <rPh sb="15" eb="16">
      <t>シツ</t>
    </rPh>
    <rPh sb="18" eb="20">
      <t>デンワ</t>
    </rPh>
    <rPh sb="33" eb="34">
      <t>ダイ</t>
    </rPh>
    <phoneticPr fontId="1"/>
  </si>
  <si>
    <t>公開講座</t>
    <rPh sb="0" eb="4">
      <t>コウカイコウザ</t>
    </rPh>
    <phoneticPr fontId="1"/>
  </si>
  <si>
    <t>2025年度第1回’がんを学ぼう’市民公開講座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</si>
  <si>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患者・家族
一般・医療関係者</t>
    <rPh sb="0" eb="2">
      <t>カンジャ</t>
    </rPh>
    <rPh sb="3" eb="5">
      <t>カゾク</t>
    </rPh>
    <rPh sb="6" eb="8">
      <t>イッパン</t>
    </rPh>
    <rPh sb="9" eb="11">
      <t>イリョウ</t>
    </rPh>
    <rPh sb="11" eb="14">
      <t>カンケイシャ</t>
    </rPh>
    <phoneticPr fontId="1"/>
  </si>
  <si>
    <t>滋賀医科大学医学部附属病院
（YouTube配信あり）</t>
    <rPh sb="0" eb="13">
      <t>シガイカダイガクイガクブフゾクビョウイン</t>
    </rPh>
    <rPh sb="22" eb="24">
      <t>ハイシン</t>
    </rPh>
    <phoneticPr fontId="1"/>
  </si>
  <si>
    <t>滋賀医科大学医学部附属病院
がん相談支援センター
TEL：077-548-2859</t>
    <rPh sb="0" eb="13">
      <t>シガイカダイガクイガクブフゾクビョウイン</t>
    </rPh>
    <rPh sb="16" eb="18">
      <t>ソウダン</t>
    </rPh>
    <rPh sb="18" eb="20">
      <t>シエン</t>
    </rPh>
    <phoneticPr fontId="1"/>
  </si>
  <si>
    <t>対面
オンライン</t>
    <rPh sb="0" eb="2">
      <t>タイメン</t>
    </rPh>
    <phoneticPr fontId="1"/>
  </si>
  <si>
    <t>2025年度第2回’がんを学ぼう’市民公開講座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</si>
  <si>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2025年8月13日（水）</t>
    <rPh sb="4" eb="5">
      <t>ネン</t>
    </rPh>
    <rPh sb="6" eb="7">
      <t>ガツ</t>
    </rPh>
    <rPh sb="9" eb="10">
      <t>ヒ</t>
    </rPh>
    <rPh sb="11" eb="12">
      <t>スイ</t>
    </rPh>
    <phoneticPr fontId="1"/>
  </si>
  <si>
    <t>2025年度第3回’がんを学ぼう’市民公開講座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</si>
  <si>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2025年9月8日（月）</t>
    <rPh sb="4" eb="5">
      <t>ネン</t>
    </rPh>
    <rPh sb="6" eb="7">
      <t>ガツ</t>
    </rPh>
    <rPh sb="8" eb="9">
      <t>ヒ</t>
    </rPh>
    <rPh sb="10" eb="11">
      <t>ゲツ</t>
    </rPh>
    <phoneticPr fontId="1"/>
  </si>
  <si>
    <t>2025年度第4回’がんを学ぼう’市民公開講座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</si>
  <si>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2025年10月10日（金）</t>
    <rPh sb="4" eb="5">
      <t>ネン</t>
    </rPh>
    <rPh sb="7" eb="8">
      <t>ガツ</t>
    </rPh>
    <rPh sb="10" eb="11">
      <t>ヒ</t>
    </rPh>
    <rPh sb="12" eb="13">
      <t>キン</t>
    </rPh>
    <phoneticPr fontId="1"/>
  </si>
  <si>
    <t>2025年度第5回’がんを学ぼう’市民公開講座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</si>
  <si>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2025年11月6日（木）</t>
    <rPh sb="4" eb="5">
      <t>ネン</t>
    </rPh>
    <rPh sb="7" eb="8">
      <t>ガツ</t>
    </rPh>
    <rPh sb="9" eb="10">
      <t>ヒ</t>
    </rPh>
    <rPh sb="11" eb="12">
      <t>モク</t>
    </rPh>
    <phoneticPr fontId="1"/>
  </si>
  <si>
    <t>2025年度第6回’がんを学ぼう’市民公開講座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</si>
  <si>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2025年12月12日（金）</t>
    <rPh sb="4" eb="5">
      <t>ネン</t>
    </rPh>
    <rPh sb="7" eb="8">
      <t>ガツ</t>
    </rPh>
    <rPh sb="10" eb="11">
      <t>ヒ</t>
    </rPh>
    <rPh sb="12" eb="13">
      <t>キン</t>
    </rPh>
    <phoneticPr fontId="1"/>
  </si>
  <si>
    <t>第23回東近江医療圏がん診療公開講座</t>
    <rPh sb="0" eb="1">
      <t>ダイ</t>
    </rPh>
    <rPh sb="3" eb="4">
      <t>カイ</t>
    </rPh>
    <rPh sb="4" eb="10">
      <t>ヒガシオウミイリョウケン</t>
    </rPh>
    <rPh sb="12" eb="18">
      <t>シンリョウコウカイコウザ</t>
    </rPh>
    <phoneticPr fontId="1"/>
  </si>
  <si>
    <t>東近江総合医療センター
近江八幡市立総合医療センター
滋賀医科大学医学部附属病院
TEL077-548-3625(医事課)</t>
    <rPh sb="12" eb="16">
      <t>オウミハチマン</t>
    </rPh>
    <rPh sb="16" eb="18">
      <t>シリツ</t>
    </rPh>
    <rPh sb="18" eb="20">
      <t>ソウゴウ</t>
    </rPh>
    <rPh sb="20" eb="22">
      <t>イリョウ</t>
    </rPh>
    <rPh sb="27" eb="29">
      <t>シガ</t>
    </rPh>
    <rPh sb="29" eb="31">
      <t>イカ</t>
    </rPh>
    <rPh sb="31" eb="33">
      <t>ダイガク</t>
    </rPh>
    <rPh sb="33" eb="35">
      <t>イガク</t>
    </rPh>
    <rPh sb="35" eb="36">
      <t>ブ</t>
    </rPh>
    <rPh sb="36" eb="38">
      <t>フゾク</t>
    </rPh>
    <rPh sb="38" eb="40">
      <t>ビョウイン</t>
    </rPh>
    <rPh sb="57" eb="59">
      <t>イジ</t>
    </rPh>
    <rPh sb="59" eb="60">
      <t>カ</t>
    </rPh>
    <phoneticPr fontId="6"/>
  </si>
  <si>
    <t>第24回東近江医療圏がん診療公開講座</t>
    <rPh sb="0" eb="1">
      <t>ダイ</t>
    </rPh>
    <rPh sb="3" eb="4">
      <t>カイ</t>
    </rPh>
    <rPh sb="4" eb="10">
      <t>ヒガシオウミイリョウケン</t>
    </rPh>
    <rPh sb="12" eb="18">
      <t>シンリョウコウカイコウザ</t>
    </rPh>
    <phoneticPr fontId="1"/>
  </si>
  <si>
    <t>近江八幡市立総合医療センター
東近江総合医療センター
滋賀医科大学医学部附属病院
TEL077-548-3625(医事課)</t>
    <rPh sb="0" eb="4">
      <t>オウミハチマン</t>
    </rPh>
    <rPh sb="4" eb="6">
      <t>シリツ</t>
    </rPh>
    <rPh sb="6" eb="8">
      <t>ソウゴウ</t>
    </rPh>
    <rPh sb="8" eb="10">
      <t>イリョウ</t>
    </rPh>
    <rPh sb="27" eb="29">
      <t>シガ</t>
    </rPh>
    <rPh sb="29" eb="31">
      <t>イカ</t>
    </rPh>
    <rPh sb="31" eb="33">
      <t>ダイガク</t>
    </rPh>
    <rPh sb="33" eb="35">
      <t>イガク</t>
    </rPh>
    <rPh sb="35" eb="36">
      <t>ブ</t>
    </rPh>
    <rPh sb="36" eb="38">
      <t>フゾク</t>
    </rPh>
    <rPh sb="38" eb="40">
      <t>ビョウイン</t>
    </rPh>
    <rPh sb="57" eb="59">
      <t>イジ</t>
    </rPh>
    <rPh sb="59" eb="60">
      <t>カ</t>
    </rPh>
    <phoneticPr fontId="6"/>
  </si>
  <si>
    <t>第37回滋賀県がん薬物療法conference　「乳がんの薬物療法」</t>
    <rPh sb="29" eb="31">
      <t>ヤクブツ</t>
    </rPh>
    <rPh sb="31" eb="33">
      <t>リョウホウ</t>
    </rPh>
    <phoneticPr fontId="1"/>
  </si>
  <si>
    <t>第38回滋賀県がん薬物療法conference　「未定」</t>
    <phoneticPr fontId="1"/>
  </si>
  <si>
    <t>第39回滋賀県がん薬物療法conference　「血液がんの薬物療法」</t>
    <rPh sb="25" eb="27">
      <t>ケツエキ</t>
    </rPh>
    <rPh sb="30" eb="34">
      <t>ヤクブツリョウホウ</t>
    </rPh>
    <phoneticPr fontId="1"/>
  </si>
  <si>
    <t>公開講座</t>
    <rPh sb="0" eb="4">
      <t>コウカイコウザ</t>
    </rPh>
    <phoneticPr fontId="1"/>
  </si>
  <si>
    <t>滋賀県歯科医師会学術大会　県民公開講座「口腔がんのセルフチェック」</t>
    <rPh sb="0" eb="8">
      <t>シガケンシカイシカイ</t>
    </rPh>
    <rPh sb="8" eb="12">
      <t>ガクジュツタイカイ</t>
    </rPh>
    <rPh sb="13" eb="15">
      <t>ケンミン</t>
    </rPh>
    <rPh sb="15" eb="19">
      <t>コウカイコウザ</t>
    </rPh>
    <rPh sb="20" eb="22">
      <t>コウクウ</t>
    </rPh>
    <phoneticPr fontId="1"/>
  </si>
  <si>
    <t>2025年7月13日（日）
14:05～14:35</t>
    <rPh sb="4" eb="5">
      <t>ネン</t>
    </rPh>
    <rPh sb="6" eb="7">
      <t>ガツ</t>
    </rPh>
    <rPh sb="9" eb="10">
      <t>ニチ</t>
    </rPh>
    <rPh sb="11" eb="12">
      <t>ニチ</t>
    </rPh>
    <phoneticPr fontId="1"/>
  </si>
  <si>
    <t>滋賀医科大学医学部　歯科口腔外科学講座
教授　髙岡　一樹　先生</t>
    <rPh sb="0" eb="6">
      <t>シガイカダイガク</t>
    </rPh>
    <rPh sb="6" eb="9">
      <t>イガクブ</t>
    </rPh>
    <rPh sb="10" eb="12">
      <t>シカ</t>
    </rPh>
    <rPh sb="12" eb="16">
      <t>コウクウゲカ</t>
    </rPh>
    <rPh sb="16" eb="17">
      <t>ガク</t>
    </rPh>
    <rPh sb="17" eb="19">
      <t>コウザ</t>
    </rPh>
    <rPh sb="20" eb="22">
      <t>キョウジュ</t>
    </rPh>
    <rPh sb="23" eb="25">
      <t>タカオカ</t>
    </rPh>
    <rPh sb="26" eb="28">
      <t>カズキ</t>
    </rPh>
    <rPh sb="29" eb="31">
      <t>センセイ</t>
    </rPh>
    <phoneticPr fontId="1"/>
  </si>
  <si>
    <t>大津市民会館</t>
    <rPh sb="0" eb="2">
      <t>オオツ</t>
    </rPh>
    <rPh sb="2" eb="4">
      <t>シミン</t>
    </rPh>
    <rPh sb="4" eb="6">
      <t>カイカン</t>
    </rPh>
    <phoneticPr fontId="1"/>
  </si>
  <si>
    <t>滋賀県歯科医師会
TEL：077-523-2787</t>
    <rPh sb="0" eb="3">
      <t>シガケン</t>
    </rPh>
    <rPh sb="3" eb="5">
      <t>シカ</t>
    </rPh>
    <rPh sb="5" eb="8">
      <t>イシカイ</t>
    </rPh>
    <phoneticPr fontId="1"/>
  </si>
  <si>
    <t>【予約制】治療と仕事の両立相談会</t>
    <rPh sb="1" eb="3">
      <t>ヨヤク</t>
    </rPh>
    <rPh sb="3" eb="4">
      <t>セイ</t>
    </rPh>
    <rPh sb="5" eb="7">
      <t>チリョウ</t>
    </rPh>
    <rPh sb="8" eb="10">
      <t>シゴト</t>
    </rPh>
    <rPh sb="11" eb="13">
      <t>リョウリツ</t>
    </rPh>
    <rPh sb="13" eb="15">
      <t>ソウダン</t>
    </rPh>
    <rPh sb="15" eb="16">
      <t>カイ</t>
    </rPh>
    <phoneticPr fontId="1"/>
  </si>
  <si>
    <t>滋賀県産業保健総合支援センター　市立大津市民病院</t>
    <rPh sb="0" eb="3">
      <t>シガケン</t>
    </rPh>
    <rPh sb="3" eb="5">
      <t>サンギョウ</t>
    </rPh>
    <rPh sb="5" eb="7">
      <t>ホケン</t>
    </rPh>
    <rPh sb="7" eb="9">
      <t>ソウゴウ</t>
    </rPh>
    <rPh sb="9" eb="11">
      <t>シエン</t>
    </rPh>
    <rPh sb="16" eb="18">
      <t>シリツ</t>
    </rPh>
    <rPh sb="18" eb="20">
      <t>オオツ</t>
    </rPh>
    <rPh sb="20" eb="22">
      <t>シミン</t>
    </rPh>
    <rPh sb="22" eb="24">
      <t>ビョウイン</t>
    </rPh>
    <phoneticPr fontId="1"/>
  </si>
  <si>
    <t>市立大津市民病院
5階がんセンター</t>
    <rPh sb="0" eb="2">
      <t>シリツ</t>
    </rPh>
    <rPh sb="2" eb="4">
      <t>オオツ</t>
    </rPh>
    <rPh sb="4" eb="6">
      <t>シミン</t>
    </rPh>
    <rPh sb="6" eb="8">
      <t>ビョウイン</t>
    </rPh>
    <rPh sb="10" eb="11">
      <t>カイ</t>
    </rPh>
    <phoneticPr fontId="1"/>
  </si>
  <si>
    <t>講座</t>
    <rPh sb="0" eb="2">
      <t>コウザ</t>
    </rPh>
    <phoneticPr fontId="6"/>
  </si>
  <si>
    <t>医療従事者</t>
    <rPh sb="0" eb="2">
      <t>イリョウ</t>
    </rPh>
    <rPh sb="2" eb="5">
      <t>ジュウジシャ</t>
    </rPh>
    <phoneticPr fontId="6"/>
  </si>
  <si>
    <t>滋賀県立総合病院</t>
  </si>
  <si>
    <t>滋賀県立総合病院
緩和ケアセンター
電話　077-582-5031</t>
    <rPh sb="9" eb="11">
      <t>カンワ</t>
    </rPh>
    <rPh sb="18" eb="20">
      <t>デンワ</t>
    </rPh>
    <phoneticPr fontId="6"/>
  </si>
  <si>
    <t>https://www.pref.shiga.lg.jp/kensou/event/107800.html</t>
    <phoneticPr fontId="1"/>
  </si>
  <si>
    <t>第50回緩和ケアミニ講座</t>
    <phoneticPr fontId="1"/>
  </si>
  <si>
    <t>教室</t>
    <rPh sb="0" eb="2">
      <t>キョウシツ</t>
    </rPh>
    <phoneticPr fontId="6"/>
  </si>
  <si>
    <t>がん教室「まなびや」</t>
    <rPh sb="2" eb="4">
      <t>キョウシツ</t>
    </rPh>
    <phoneticPr fontId="1"/>
  </si>
  <si>
    <t>①2025年5月21日（水）
②2025年7月16日（水）
③2025年9月17日（水）
④2025年11月19日（水）
⑤2025年1月21日（水）
⑥2025年3月18日（水）</t>
  </si>
  <si>
    <t>がん患者さんとご家族
一般</t>
  </si>
  <si>
    <t>①滋賀県立総合病院　
②滋賀県立総合病院　
③守山市立図書館　　
④滋賀県立総合病院　
⑤守山市立図書館　　
⑥滋賀県立総合病院　</t>
  </si>
  <si>
    <t>https://www.pref.shiga.lg.jp/kensou/event/107799.html</t>
    <phoneticPr fontId="1"/>
  </si>
  <si>
    <t>栗東芸術文化会館さきら
（中ホール）</t>
    <rPh sb="0" eb="2">
      <t>リットウ</t>
    </rPh>
    <rPh sb="2" eb="4">
      <t>ゲイジュツ</t>
    </rPh>
    <rPh sb="4" eb="6">
      <t>ブンカ</t>
    </rPh>
    <rPh sb="6" eb="8">
      <t>カイカン</t>
    </rPh>
    <rPh sb="13" eb="14">
      <t>ナカ</t>
    </rPh>
    <phoneticPr fontId="1"/>
  </si>
  <si>
    <r>
      <t xml:space="preserve">滋賀県がん診療連携協議会
</t>
    </r>
    <r>
      <rPr>
        <sz val="9"/>
        <rFont val="游ゴシック"/>
        <family val="3"/>
        <charset val="128"/>
        <scheme val="minor"/>
      </rPr>
      <t>事務局：滋賀県立総合病院　経営強化推進室</t>
    </r>
    <r>
      <rPr>
        <sz val="11"/>
        <rFont val="游ゴシック"/>
        <family val="3"/>
        <charset val="128"/>
        <scheme val="minor"/>
      </rPr>
      <t xml:space="preserve">
077-582-5031</t>
    </r>
    <rPh sb="0" eb="3">
      <t>シガケン</t>
    </rPh>
    <rPh sb="5" eb="7">
      <t>シンリョウ</t>
    </rPh>
    <rPh sb="7" eb="9">
      <t>レンケイ</t>
    </rPh>
    <rPh sb="9" eb="12">
      <t>キョウギカイ</t>
    </rPh>
    <rPh sb="13" eb="16">
      <t>ジムキョク</t>
    </rPh>
    <rPh sb="17" eb="21">
      <t>シガケンリツ</t>
    </rPh>
    <rPh sb="21" eb="23">
      <t>ソウゴウ</t>
    </rPh>
    <rPh sb="23" eb="25">
      <t>ビョウイン</t>
    </rPh>
    <phoneticPr fontId="1"/>
  </si>
  <si>
    <t>滋賀医科大学医学部附属病院　
腫瘍内科特任准教授　寺本晃治　先生
市立長浜病院呼吸器内科責任部長　野口哲男　先生
長浜赤十字病院外科部長　谷口正展　先生
長浜市立湖北病院内科部長　久田祥雄　先生</t>
    <rPh sb="15" eb="19">
      <t>シュヨウナイカ</t>
    </rPh>
    <rPh sb="19" eb="21">
      <t>トクニン</t>
    </rPh>
    <rPh sb="21" eb="24">
      <t>ジュンキョウジュ</t>
    </rPh>
    <rPh sb="25" eb="27">
      <t>テラモト</t>
    </rPh>
    <rPh sb="27" eb="28">
      <t>アキラ</t>
    </rPh>
    <rPh sb="28" eb="29">
      <t>チ</t>
    </rPh>
    <rPh sb="30" eb="32">
      <t>センセイ</t>
    </rPh>
    <rPh sb="33" eb="39">
      <t>シリツナガハマビョウイン</t>
    </rPh>
    <rPh sb="39" eb="44">
      <t>コキュウキナイカ</t>
    </rPh>
    <rPh sb="44" eb="46">
      <t>セキニン</t>
    </rPh>
    <rPh sb="46" eb="48">
      <t>ブチョウ</t>
    </rPh>
    <rPh sb="49" eb="51">
      <t>ノグチ</t>
    </rPh>
    <rPh sb="51" eb="53">
      <t>テツオ</t>
    </rPh>
    <rPh sb="54" eb="56">
      <t>センセイ</t>
    </rPh>
    <rPh sb="64" eb="66">
      <t>ゲカ</t>
    </rPh>
    <rPh sb="66" eb="68">
      <t>ブチョウ</t>
    </rPh>
    <rPh sb="69" eb="71">
      <t>タニグチ</t>
    </rPh>
    <rPh sb="71" eb="72">
      <t>タダシ</t>
    </rPh>
    <rPh sb="72" eb="73">
      <t>テン</t>
    </rPh>
    <rPh sb="74" eb="76">
      <t>センセイ</t>
    </rPh>
    <rPh sb="77" eb="79">
      <t>ナガハマ</t>
    </rPh>
    <rPh sb="79" eb="81">
      <t>シリツ</t>
    </rPh>
    <rPh sb="81" eb="85">
      <t>コホクビョウイン</t>
    </rPh>
    <rPh sb="85" eb="87">
      <t>ナイカ</t>
    </rPh>
    <rPh sb="87" eb="89">
      <t>ブチョウ</t>
    </rPh>
    <rPh sb="90" eb="92">
      <t>ヒサダ</t>
    </rPh>
    <rPh sb="92" eb="94">
      <t>ヨシオ</t>
    </rPh>
    <rPh sb="95" eb="97">
      <t>センセイ</t>
    </rPh>
    <phoneticPr fontId="1"/>
  </si>
  <si>
    <t>http://www.nagahama-hp.jp/docs/3863.html</t>
    <phoneticPr fontId="1"/>
  </si>
  <si>
    <t>開放型病床生涯教育研修会
「妊孕性温存療法とは？～基礎から最新知識まで～」</t>
    <phoneticPr fontId="1"/>
  </si>
  <si>
    <t>滋賀医科大学医学部附属病院　女性診療科助教　
花田哲郎　先生</t>
    <rPh sb="23" eb="25">
      <t>ハナダ</t>
    </rPh>
    <rPh sb="25" eb="27">
      <t>テツロウ</t>
    </rPh>
    <rPh sb="28" eb="30">
      <t>センセイ</t>
    </rPh>
    <phoneticPr fontId="1"/>
  </si>
  <si>
    <t>https://www.nagahama-hp.jp/our/information/kenshu.html</t>
    <phoneticPr fontId="1"/>
  </si>
  <si>
    <t>対面</t>
    <rPh sb="0" eb="2">
      <t>タイメン</t>
    </rPh>
    <phoneticPr fontId="1"/>
  </si>
  <si>
    <t>化学療法研修会
「（仮）胃癌化学療法　栄養を含む支持療法　副作用マネージメントについて」</t>
    <rPh sb="0" eb="4">
      <t>カガクリョウホウ</t>
    </rPh>
    <rPh sb="4" eb="7">
      <t>ケンシュウカイ</t>
    </rPh>
    <phoneticPr fontId="1"/>
  </si>
  <si>
    <t>2025年11月6日（木）
17:30～18:30</t>
    <rPh sb="4" eb="5">
      <t>ネン</t>
    </rPh>
    <rPh sb="7" eb="8">
      <t>ガツ</t>
    </rPh>
    <rPh sb="9" eb="10">
      <t>ニチ</t>
    </rPh>
    <rPh sb="11" eb="12">
      <t>モク</t>
    </rPh>
    <phoneticPr fontId="1"/>
  </si>
  <si>
    <t>市立豊中病院　副院長/外科・消化器外科主任部長
今村博司　先生</t>
    <rPh sb="0" eb="2">
      <t>シリツ</t>
    </rPh>
    <rPh sb="2" eb="6">
      <t>トヨナカビョウイン</t>
    </rPh>
    <rPh sb="7" eb="10">
      <t>フクインチョウ</t>
    </rPh>
    <rPh sb="11" eb="13">
      <t>ゲカ</t>
    </rPh>
    <rPh sb="14" eb="17">
      <t>ショウカキ</t>
    </rPh>
    <rPh sb="17" eb="19">
      <t>ゲカ</t>
    </rPh>
    <rPh sb="19" eb="21">
      <t>シュニン</t>
    </rPh>
    <rPh sb="21" eb="23">
      <t>ブチョウ</t>
    </rPh>
    <rPh sb="24" eb="26">
      <t>イマムラ</t>
    </rPh>
    <rPh sb="26" eb="27">
      <t>ヒロシ</t>
    </rPh>
    <rPh sb="27" eb="28">
      <t>シ</t>
    </rPh>
    <rPh sb="29" eb="31">
      <t>センセイ</t>
    </rPh>
    <phoneticPr fontId="1"/>
  </si>
  <si>
    <t>研修会</t>
  </si>
  <si>
    <t>研修会</t>
    <rPh sb="0" eb="3">
      <t>ケンシュウカイ</t>
    </rPh>
    <phoneticPr fontId="1"/>
  </si>
  <si>
    <t>第77回　東近江がん診療セミナー+栄養塾　講演と症例検討</t>
    <rPh sb="17" eb="20">
      <t>エイヨウジュク</t>
    </rPh>
    <phoneticPr fontId="1"/>
  </si>
  <si>
    <t>2025年5月15日(木)
17:30～18：30</t>
    <phoneticPr fontId="1"/>
  </si>
  <si>
    <t>医療関係者</t>
  </si>
  <si>
    <t>がん診療セミナー+栄養塾
①がん悪液質治療薬について
小野薬品工業
②当院の現状と今後の取り組みについて　　　　　　　　　　　　　　　　　　　東近江総合医療センター　薬剤部
大住　悠介</t>
    <rPh sb="9" eb="12">
      <t>エイヨウジュク</t>
    </rPh>
    <rPh sb="16" eb="19">
      <t>アクエキシツ</t>
    </rPh>
    <rPh sb="19" eb="21">
      <t>チリョウ</t>
    </rPh>
    <rPh sb="21" eb="22">
      <t>ヤク</t>
    </rPh>
    <rPh sb="27" eb="29">
      <t>オノ</t>
    </rPh>
    <rPh sb="29" eb="31">
      <t>ヤクヒン</t>
    </rPh>
    <rPh sb="31" eb="33">
      <t>コウギョウ</t>
    </rPh>
    <rPh sb="35" eb="37">
      <t>トウイン</t>
    </rPh>
    <rPh sb="38" eb="40">
      <t>ゲンジョウ</t>
    </rPh>
    <rPh sb="41" eb="43">
      <t>コンゴ</t>
    </rPh>
    <rPh sb="44" eb="45">
      <t>ト</t>
    </rPh>
    <rPh sb="46" eb="47">
      <t>ク</t>
    </rPh>
    <rPh sb="71" eb="72">
      <t>ヒガシ</t>
    </rPh>
    <rPh sb="83" eb="86">
      <t>ヤクザイブ</t>
    </rPh>
    <rPh sb="87" eb="89">
      <t>オオスミ</t>
    </rPh>
    <rPh sb="90" eb="92">
      <t>ユウスケ</t>
    </rPh>
    <phoneticPr fontId="1"/>
  </si>
  <si>
    <t>東近江総合医療センター
　きらめきホール</t>
  </si>
  <si>
    <t>東近江総合医療センター
地域医療連携室
0748-22-3030　
滋賀医科大学
　総合内科・外科学講座</t>
  </si>
  <si>
    <t>https://higashiomi.hosp.go.jp</t>
    <phoneticPr fontId="1"/>
  </si>
  <si>
    <t>対面+WEB</t>
    <rPh sb="0" eb="2">
      <t>タイメン</t>
    </rPh>
    <phoneticPr fontId="1"/>
  </si>
  <si>
    <t>第7回　地域医療支援講演会</t>
    <rPh sb="2" eb="3">
      <t>カイ</t>
    </rPh>
    <rPh sb="4" eb="8">
      <t>チイキイリョウ</t>
    </rPh>
    <rPh sb="8" eb="10">
      <t>シエン</t>
    </rPh>
    <rPh sb="10" eb="13">
      <t>コウエンカイ</t>
    </rPh>
    <phoneticPr fontId="1"/>
  </si>
  <si>
    <t>2025年6月23日(月)
17:30～18：30</t>
    <rPh sb="6" eb="7">
      <t>ガツ</t>
    </rPh>
    <rPh sb="11" eb="12">
      <t>ゲツ</t>
    </rPh>
    <phoneticPr fontId="1"/>
  </si>
  <si>
    <t>「3Rで整理する状況別の輸液の戦略」　ひたちなか総合病院（救急兼任）主任医長　救急センター長　柴崎　俊一</t>
    <rPh sb="4" eb="6">
      <t>セイリ</t>
    </rPh>
    <rPh sb="8" eb="10">
      <t>ジョウキョウ</t>
    </rPh>
    <rPh sb="10" eb="11">
      <t>ベツ</t>
    </rPh>
    <rPh sb="12" eb="14">
      <t>ユエキ</t>
    </rPh>
    <rPh sb="15" eb="17">
      <t>センリャク</t>
    </rPh>
    <rPh sb="24" eb="28">
      <t>ソウゴウビョウイン</t>
    </rPh>
    <rPh sb="29" eb="31">
      <t>キュウキュウ</t>
    </rPh>
    <rPh sb="31" eb="33">
      <t>ケンニン</t>
    </rPh>
    <rPh sb="34" eb="36">
      <t>シュニン</t>
    </rPh>
    <rPh sb="36" eb="38">
      <t>イチョウ</t>
    </rPh>
    <rPh sb="39" eb="41">
      <t>キュウキュウ</t>
    </rPh>
    <rPh sb="45" eb="46">
      <t>チョウ</t>
    </rPh>
    <rPh sb="47" eb="49">
      <t>シバザキ</t>
    </rPh>
    <rPh sb="50" eb="52">
      <t>シュンイチ</t>
    </rPh>
    <phoneticPr fontId="1"/>
  </si>
  <si>
    <t>公立甲賀病院　泌尿器科部長　花田英紀</t>
    <rPh sb="0" eb="4">
      <t>コウリツコウカ</t>
    </rPh>
    <rPh sb="4" eb="6">
      <t>ビョウイン</t>
    </rPh>
    <rPh sb="7" eb="11">
      <t>ヒニョウキカ</t>
    </rPh>
    <rPh sb="11" eb="13">
      <t>ブチョウ</t>
    </rPh>
    <rPh sb="14" eb="15">
      <t>ハナ</t>
    </rPh>
    <rPh sb="15" eb="16">
      <t>タ</t>
    </rPh>
    <rPh sb="16" eb="18">
      <t>ヒデキ</t>
    </rPh>
    <phoneticPr fontId="1"/>
  </si>
  <si>
    <t>公立甲賀病院　外科部長　石川原</t>
    <rPh sb="0" eb="2">
      <t>コウリツ</t>
    </rPh>
    <rPh sb="2" eb="6">
      <t>コウカビョウイン</t>
    </rPh>
    <rPh sb="7" eb="11">
      <t>ゲカブチョウ</t>
    </rPh>
    <rPh sb="12" eb="14">
      <t>イシカワ</t>
    </rPh>
    <rPh sb="14" eb="15">
      <t>ハラ</t>
    </rPh>
    <phoneticPr fontId="1"/>
  </si>
  <si>
    <t>大津赤十字病院　外科副部長　濱洲　晋哉
大津赤十字病院　管理栄養士　　葛原　恵</t>
    <rPh sb="8" eb="10">
      <t>ゲカ</t>
    </rPh>
    <rPh sb="10" eb="13">
      <t>フクブチョウ</t>
    </rPh>
    <rPh sb="14" eb="16">
      <t>ハマス</t>
    </rPh>
    <rPh sb="17" eb="18">
      <t>ススム</t>
    </rPh>
    <rPh sb="18" eb="19">
      <t>ヤ</t>
    </rPh>
    <rPh sb="20" eb="25">
      <t>オオツセキジュウジ</t>
    </rPh>
    <rPh sb="25" eb="27">
      <t>ビョウイン</t>
    </rPh>
    <rPh sb="28" eb="30">
      <t>カンリ</t>
    </rPh>
    <rPh sb="30" eb="33">
      <t>エイヨウシ</t>
    </rPh>
    <rPh sb="35" eb="37">
      <t>クズハラ</t>
    </rPh>
    <rPh sb="38" eb="39">
      <t>メグミ</t>
    </rPh>
    <phoneticPr fontId="1"/>
  </si>
  <si>
    <t>薬薬連携研修会</t>
    <phoneticPr fontId="1"/>
  </si>
  <si>
    <t>済生会滋賀県病院</t>
    <rPh sb="0" eb="3">
      <t>サイセイカイ</t>
    </rPh>
    <rPh sb="3" eb="8">
      <t>シガケンビョウイン</t>
    </rPh>
    <phoneticPr fontId="1"/>
  </si>
  <si>
    <t>済生会滋賀県病院
地域医療連携課</t>
    <rPh sb="9" eb="13">
      <t>チイキイリョウ</t>
    </rPh>
    <rPh sb="13" eb="16">
      <t>レンケイカ</t>
    </rPh>
    <phoneticPr fontId="1"/>
  </si>
  <si>
    <t>講演会</t>
    <rPh sb="0" eb="3">
      <t>コウエンカイ</t>
    </rPh>
    <phoneticPr fontId="1"/>
  </si>
  <si>
    <t>2025年度第1回腫瘍センター講演会</t>
    <rPh sb="4" eb="6">
      <t>ネンド</t>
    </rPh>
    <rPh sb="6" eb="7">
      <t>ダイ</t>
    </rPh>
    <rPh sb="8" eb="9">
      <t>カイ</t>
    </rPh>
    <rPh sb="9" eb="11">
      <t>シュヨウ</t>
    </rPh>
    <rPh sb="15" eb="18">
      <t>コウエンカイ</t>
    </rPh>
    <phoneticPr fontId="1"/>
  </si>
  <si>
    <t>2025年8月27日（水）
18:00～19:00</t>
    <rPh sb="4" eb="5">
      <t>ネン</t>
    </rPh>
    <rPh sb="6" eb="7">
      <t>ガツ</t>
    </rPh>
    <rPh sb="9" eb="10">
      <t>ニチ</t>
    </rPh>
    <rPh sb="11" eb="12">
      <t>スイ</t>
    </rPh>
    <phoneticPr fontId="1"/>
  </si>
  <si>
    <t>全ての医療従事者・教職員・学部生・大学院生</t>
    <rPh sb="0" eb="1">
      <t>スベ</t>
    </rPh>
    <rPh sb="3" eb="8">
      <t>イリョウジュウジシャ</t>
    </rPh>
    <rPh sb="9" eb="12">
      <t>キョウショクイン</t>
    </rPh>
    <rPh sb="13" eb="16">
      <t>ガクブセイ</t>
    </rPh>
    <rPh sb="17" eb="21">
      <t>ダイガクインセイ</t>
    </rPh>
    <phoneticPr fontId="1"/>
  </si>
  <si>
    <t>滋賀医科大学医学部附属病院　緩和ケア認定看護師
西川　誠人
ヴォーリズ記念病院　緩和ケア科　部長
奥野　貴史</t>
    <rPh sb="0" eb="13">
      <t>シガイカダイガクイガクブフゾクビョウイン</t>
    </rPh>
    <rPh sb="14" eb="16">
      <t>カンワ</t>
    </rPh>
    <rPh sb="18" eb="20">
      <t>ニンテイ</t>
    </rPh>
    <rPh sb="20" eb="23">
      <t>カンゴシ</t>
    </rPh>
    <rPh sb="24" eb="26">
      <t>ニシカワ</t>
    </rPh>
    <rPh sb="27" eb="28">
      <t>セイ</t>
    </rPh>
    <rPh sb="28" eb="29">
      <t>ヒト</t>
    </rPh>
    <rPh sb="35" eb="37">
      <t>キネン</t>
    </rPh>
    <rPh sb="37" eb="39">
      <t>ビョウイン</t>
    </rPh>
    <rPh sb="40" eb="42">
      <t>カンワ</t>
    </rPh>
    <rPh sb="44" eb="45">
      <t>カ</t>
    </rPh>
    <rPh sb="46" eb="48">
      <t>ブチョウ</t>
    </rPh>
    <rPh sb="49" eb="51">
      <t>オクノ</t>
    </rPh>
    <rPh sb="52" eb="54">
      <t>タカフミ</t>
    </rPh>
    <phoneticPr fontId="1"/>
  </si>
  <si>
    <t>滋賀医科大学医学部附属病院</t>
    <rPh sb="0" eb="13">
      <t>シガイカダイガクイガクブフゾクビョウイン</t>
    </rPh>
    <phoneticPr fontId="1"/>
  </si>
  <si>
    <t>滋賀医科大学医学部附属病院
TEL：077-548-3625</t>
    <rPh sb="0" eb="6">
      <t>シガイカダイガク</t>
    </rPh>
    <rPh sb="6" eb="9">
      <t>イガクブ</t>
    </rPh>
    <rPh sb="9" eb="11">
      <t>フゾク</t>
    </rPh>
    <rPh sb="11" eb="13">
      <t>ビョウイン</t>
    </rPh>
    <phoneticPr fontId="1"/>
  </si>
  <si>
    <t>対面</t>
    <rPh sb="0" eb="2">
      <t>タイメン</t>
    </rPh>
    <phoneticPr fontId="1"/>
  </si>
  <si>
    <t>2025年7月26日（土）
13:30～15:40</t>
    <phoneticPr fontId="1"/>
  </si>
  <si>
    <t>東近江総合医療センター
きらめきホール
（YouTube配信あり）</t>
    <rPh sb="0" eb="3">
      <t>ヒガシオウミ</t>
    </rPh>
    <rPh sb="3" eb="7">
      <t>ソウゴウイリョウ</t>
    </rPh>
    <rPh sb="28" eb="30">
      <t>ハイシン</t>
    </rPh>
    <phoneticPr fontId="1"/>
  </si>
  <si>
    <t>滋賀医科大学医学部附属病院　乳腺・小児・一般外科
助教　冨田　香
近江八幡市立総合医療センター　耳鼻咽喉科・頭頸部外科
主任部長　丁　剛
東近江総合医療センター　消化器内科医長
伊藤　明彦
公益財団法人がん研究会有明病院　腫瘍精神科部長
清水　研</t>
    <rPh sb="0" eb="11">
      <t>シガイカダイガクイガクブフゾク</t>
    </rPh>
    <rPh sb="11" eb="13">
      <t>ビョウイン</t>
    </rPh>
    <rPh sb="14" eb="16">
      <t>ニュウセン</t>
    </rPh>
    <rPh sb="17" eb="19">
      <t>ショウニ</t>
    </rPh>
    <rPh sb="20" eb="24">
      <t>イッパンゲカ</t>
    </rPh>
    <rPh sb="25" eb="27">
      <t>ジョキョウ</t>
    </rPh>
    <rPh sb="28" eb="30">
      <t>トミダ</t>
    </rPh>
    <rPh sb="31" eb="32">
      <t>カオリ</t>
    </rPh>
    <rPh sb="33" eb="43">
      <t>オウミハチマンシリツソウゴウイリョウ</t>
    </rPh>
    <rPh sb="48" eb="53">
      <t>ジビインコウカ</t>
    </rPh>
    <rPh sb="54" eb="59">
      <t>トウケイブゲカ</t>
    </rPh>
    <rPh sb="60" eb="64">
      <t>シュニンブチョウ</t>
    </rPh>
    <rPh sb="65" eb="66">
      <t>テイ</t>
    </rPh>
    <rPh sb="67" eb="68">
      <t>ゴウ</t>
    </rPh>
    <rPh sb="69" eb="76">
      <t>ヒガシオウミソウゴウイリョウ</t>
    </rPh>
    <rPh sb="81" eb="86">
      <t>ショウカキナイカ</t>
    </rPh>
    <rPh sb="86" eb="88">
      <t>イチョウ</t>
    </rPh>
    <rPh sb="89" eb="91">
      <t>イトウ</t>
    </rPh>
    <rPh sb="92" eb="94">
      <t>アキヒコ</t>
    </rPh>
    <rPh sb="95" eb="101">
      <t>コウエキザイダンホウジン</t>
    </rPh>
    <rPh sb="103" eb="106">
      <t>ケンキュウカイ</t>
    </rPh>
    <rPh sb="106" eb="110">
      <t>アリアケビョウイン</t>
    </rPh>
    <rPh sb="111" eb="116">
      <t>シュヨウセイシンカ</t>
    </rPh>
    <rPh sb="116" eb="118">
      <t>ブチョウ</t>
    </rPh>
    <rPh sb="119" eb="121">
      <t>シミズ</t>
    </rPh>
    <rPh sb="122" eb="123">
      <t>ケン</t>
    </rPh>
    <phoneticPr fontId="1"/>
  </si>
  <si>
    <t>2025年11月30日（日）</t>
    <rPh sb="4" eb="5">
      <t>ネン</t>
    </rPh>
    <rPh sb="7" eb="8">
      <t>ガツ</t>
    </rPh>
    <rPh sb="10" eb="11">
      <t>ニチ</t>
    </rPh>
    <rPh sb="12" eb="13">
      <t>ニチ</t>
    </rPh>
    <phoneticPr fontId="1"/>
  </si>
  <si>
    <t>2025年7月3日（木）
14:00～15:15</t>
    <rPh sb="4" eb="5">
      <t>ネン</t>
    </rPh>
    <rPh sb="6" eb="7">
      <t>ガツ</t>
    </rPh>
    <rPh sb="8" eb="9">
      <t>ヒ</t>
    </rPh>
    <rPh sb="10" eb="11">
      <t>モク</t>
    </rPh>
    <phoneticPr fontId="1"/>
  </si>
  <si>
    <t>滋賀医科大学医学部附属病院　腫瘍内科
特任准教授　寺本　晃治
滋賀医科大学医学部附属病院　臨床遺伝相談科
認定遺伝カウンセラー　勝元　さえこ</t>
    <rPh sb="0" eb="13">
      <t>シガイカダイガクイガクブフゾクビョウイン</t>
    </rPh>
    <rPh sb="14" eb="18">
      <t>シュヨウナイカ</t>
    </rPh>
    <rPh sb="19" eb="21">
      <t>トクニン</t>
    </rPh>
    <rPh sb="21" eb="24">
      <t>ジュンキョウジュ</t>
    </rPh>
    <rPh sb="25" eb="27">
      <t>テラモト</t>
    </rPh>
    <rPh sb="28" eb="30">
      <t>コウジ</t>
    </rPh>
    <rPh sb="31" eb="44">
      <t>シガイカダイガクイガクブフゾクビョウイン</t>
    </rPh>
    <rPh sb="45" eb="52">
      <t>リンショウイデンソウダンカ</t>
    </rPh>
    <rPh sb="53" eb="55">
      <t>ニンテイ</t>
    </rPh>
    <rPh sb="55" eb="57">
      <t>イデン</t>
    </rPh>
    <rPh sb="64" eb="66">
      <t>カツモト</t>
    </rPh>
    <phoneticPr fontId="1"/>
  </si>
  <si>
    <t>滋賀医科大学医学部附属病院
第1会議室
（YouTube配信あり）</t>
    <rPh sb="0" eb="13">
      <t>シガイカダイガクイガクブフゾクビョウイン</t>
    </rPh>
    <rPh sb="14" eb="15">
      <t>ダイ</t>
    </rPh>
    <rPh sb="16" eb="19">
      <t>カイギシツ</t>
    </rPh>
    <rPh sb="28" eb="30">
      <t>ハイシン</t>
    </rPh>
    <phoneticPr fontId="1"/>
  </si>
  <si>
    <t>https://www.shiga-med.ac.jp/~iryog/medical/data/lecture_citizens_20250606.pdf</t>
  </si>
  <si>
    <t>https://www.shiga-med.ac.jp/ganpro/images/se_20250827.pdf</t>
    <phoneticPr fontId="1"/>
  </si>
  <si>
    <r>
      <t>①自分らしい治療と選択</t>
    </r>
    <r>
      <rPr>
        <sz val="10"/>
        <rFont val="游ゴシック"/>
        <family val="3"/>
        <charset val="128"/>
        <scheme val="minor"/>
      </rPr>
      <t>~がん相談支援センターが寄り添います~</t>
    </r>
    <r>
      <rPr>
        <sz val="11"/>
        <rFont val="游ゴシック"/>
        <family val="3"/>
        <charset val="128"/>
        <scheme val="minor"/>
      </rPr>
      <t xml:space="preserve">
　講師：滋賀県立総合病院　副院長　山内　智香子
②大腸がんについて　講師未定
③乳がんについて　講師未定
④頭頚部癌について　講師未定
⑤免疫療法について　講師未定
⑥食道or胃がんについて　講師未定</t>
    </r>
    <rPh sb="1" eb="3">
      <t>ジブン</t>
    </rPh>
    <rPh sb="6" eb="8">
      <t>チリョウ</t>
    </rPh>
    <rPh sb="9" eb="11">
      <t>センタク</t>
    </rPh>
    <rPh sb="14" eb="16">
      <t>ソウダン</t>
    </rPh>
    <rPh sb="16" eb="18">
      <t>シエン</t>
    </rPh>
    <rPh sb="23" eb="24">
      <t>ヨ</t>
    </rPh>
    <rPh sb="25" eb="26">
      <t>ソ</t>
    </rPh>
    <rPh sb="32" eb="34">
      <t>コウシ</t>
    </rPh>
    <rPh sb="35" eb="43">
      <t>シガケンリツソウゴウビョウイン</t>
    </rPh>
    <rPh sb="44" eb="47">
      <t>フクインチョウ</t>
    </rPh>
    <rPh sb="48" eb="50">
      <t>ヤマウチ</t>
    </rPh>
    <rPh sb="56" eb="58">
      <t>ダイチョウ</t>
    </rPh>
    <rPh sb="65" eb="67">
      <t>コウシ</t>
    </rPh>
    <rPh sb="67" eb="69">
      <t>ミテイ</t>
    </rPh>
    <rPh sb="71" eb="72">
      <t>ニュウ</t>
    </rPh>
    <rPh sb="85" eb="88">
      <t>トウケイブ</t>
    </rPh>
    <rPh sb="88" eb="89">
      <t>ガン</t>
    </rPh>
    <rPh sb="100" eb="102">
      <t>メンエキ</t>
    </rPh>
    <rPh sb="102" eb="104">
      <t>リョウホウ</t>
    </rPh>
    <rPh sb="115" eb="117">
      <t>ショクドウ</t>
    </rPh>
    <rPh sb="119" eb="120">
      <t>イ</t>
    </rPh>
    <phoneticPr fontId="6"/>
  </si>
  <si>
    <t>滋賀県立総合病院
がん相談支援センター
電話　077-582-8141</t>
    <phoneticPr fontId="1"/>
  </si>
  <si>
    <t>滋賀医科大学医学部附属病院　腫瘍センター　
特任講師（精神科医師）森田　幸代
滋賀医科大学医学部附属病院　薬剤部
薬剤師　武村　昌俊</t>
    <rPh sb="14" eb="16">
      <t>シュヨウ</t>
    </rPh>
    <rPh sb="22" eb="24">
      <t>トクニン</t>
    </rPh>
    <rPh sb="24" eb="26">
      <t>コウシ</t>
    </rPh>
    <rPh sb="27" eb="31">
      <t>セイシンカイ</t>
    </rPh>
    <rPh sb="31" eb="32">
      <t>シ</t>
    </rPh>
    <rPh sb="33" eb="35">
      <t>モリタ</t>
    </rPh>
    <rPh sb="36" eb="38">
      <t>サチヨ</t>
    </rPh>
    <phoneticPr fontId="1"/>
  </si>
  <si>
    <t>滋賀医科大学医学部附属病院　腫瘍内科
特任講師　住本　秀敏
滋賀医科大学医学部附属病院　栄養治療部
管理栄養士　中西　直子</t>
    <phoneticPr fontId="1"/>
  </si>
  <si>
    <t>滋賀医科大学医学部附属病院　腫瘍センター
講師　村田　聡
滋賀医科大学医学部附属病院　患者支援センター
医療ソーシャルワーカー　新居　加菜</t>
    <phoneticPr fontId="1"/>
  </si>
  <si>
    <t>滋賀医科大学医学部附属病院　女性診療科
講師　天野　創
滋賀医科大学医学部附属病院　看護部腫瘍センター
緩和ケア認定看護師　渡邉　めぐみ</t>
    <phoneticPr fontId="1"/>
  </si>
  <si>
    <t>滋賀医科大学医学部附属病院　腫瘍センター
特任講師　新田　信人
滋賀医科大学医学部附属病院　看護部腫瘍センター
がん薬物療法看護認定看護師教育課程修了　中登　宏美</t>
    <rPh sb="14" eb="16">
      <t>シュヨウ</t>
    </rPh>
    <rPh sb="21" eb="23">
      <t>トクニン</t>
    </rPh>
    <rPh sb="23" eb="25">
      <t>コウシ</t>
    </rPh>
    <rPh sb="26" eb="28">
      <t>ニッタ</t>
    </rPh>
    <rPh sb="29" eb="31">
      <t>ノブヒト</t>
    </rPh>
    <phoneticPr fontId="1"/>
  </si>
  <si>
    <t>https://www.shiga-med.ac.jp/~iryog/medical/data/lecture_citizens_20250623.pdf</t>
  </si>
  <si>
    <t>2026年1月24日(土)</t>
    <rPh sb="4" eb="5">
      <t>ネン</t>
    </rPh>
    <rPh sb="6" eb="7">
      <t>ガツ</t>
    </rPh>
    <rPh sb="9" eb="10">
      <t>ニチ</t>
    </rPh>
    <rPh sb="10" eb="13">
      <t>ド</t>
    </rPh>
    <phoneticPr fontId="1"/>
  </si>
  <si>
    <t>名称
(下線があるものは、ホームページ等へのリンクがあります。)</t>
    <rPh sb="0" eb="2">
      <t>メイショウ</t>
    </rPh>
    <phoneticPr fontId="6"/>
  </si>
  <si>
    <t>未定</t>
    <rPh sb="0" eb="2">
      <t>ミテイ</t>
    </rPh>
    <phoneticPr fontId="1"/>
  </si>
  <si>
    <t>2025年6月4日(水)
19:00-19:45</t>
    <rPh sb="4" eb="5">
      <t>ネン</t>
    </rPh>
    <rPh sb="6" eb="7">
      <t>ガツ</t>
    </rPh>
    <rPh sb="8" eb="9">
      <t>ヒ</t>
    </rPh>
    <rPh sb="9" eb="12">
      <t>スイ</t>
    </rPh>
    <phoneticPr fontId="1"/>
  </si>
  <si>
    <t>薬剤師</t>
    <rPh sb="0" eb="3">
      <t>ヤクザイシ</t>
    </rPh>
    <phoneticPr fontId="1"/>
  </si>
  <si>
    <t>滋賀県立総合病院　腫瘍内科　部長
藤澤　文絵</t>
    <rPh sb="0" eb="4">
      <t>シガケンリツ</t>
    </rPh>
    <rPh sb="4" eb="8">
      <t>ソウゴウビョウイン</t>
    </rPh>
    <rPh sb="9" eb="13">
      <t>シュヨウナイカ</t>
    </rPh>
    <rPh sb="14" eb="16">
      <t>ブチョウ</t>
    </rPh>
    <rPh sb="17" eb="19">
      <t>フジサワ</t>
    </rPh>
    <rPh sb="20" eb="22">
      <t>フミエ</t>
    </rPh>
    <phoneticPr fontId="1"/>
  </si>
  <si>
    <t>大鵬薬品工業株式会社
th-kansai2nd-web1@taiho.co.jp</t>
    <rPh sb="0" eb="4">
      <t>タイホウヤクヒン</t>
    </rPh>
    <rPh sb="4" eb="6">
      <t>コウギョウ</t>
    </rPh>
    <rPh sb="6" eb="10">
      <t>カブシキガイシャ</t>
    </rPh>
    <phoneticPr fontId="1"/>
  </si>
  <si>
    <t>第3回がん医療講演会
「知っておきたいがん治療の今』～８つのテーマ別に先生を囲んで～</t>
    <phoneticPr fontId="1"/>
  </si>
  <si>
    <t>2025年11月15日（土）13:00-16:30</t>
    <phoneticPr fontId="1"/>
  </si>
  <si>
    <t>第1部：患者・ご家族・医療者・どなたでも
第2部：患者・家族
1部のみ30名
1部2部84名</t>
    <rPh sb="32" eb="33">
      <t>ブ</t>
    </rPh>
    <rPh sb="37" eb="38">
      <t>メイ</t>
    </rPh>
    <rPh sb="40" eb="41">
      <t>ブ</t>
    </rPh>
    <rPh sb="42" eb="43">
      <t>ブ</t>
    </rPh>
    <rPh sb="45" eb="46">
      <t>メイ</t>
    </rPh>
    <phoneticPr fontId="1"/>
  </si>
  <si>
    <t>第1部講演会：演「がん治療の実際」
滋賀医科大学医学部附属病院 上部消化管外科 講師
竹林 克士先生
第2部　8つのテーマ別に先生方を囲んで学習会
(詳細はHP参照)</t>
    <rPh sb="0" eb="1">
      <t>ダイ</t>
    </rPh>
    <rPh sb="2" eb="3">
      <t>ブ</t>
    </rPh>
    <rPh sb="3" eb="5">
      <t>コウエン</t>
    </rPh>
    <rPh sb="5" eb="6">
      <t>カイ</t>
    </rPh>
    <rPh sb="51" eb="52">
      <t>ダイ</t>
    </rPh>
    <rPh sb="53" eb="54">
      <t>ブ</t>
    </rPh>
    <rPh sb="61" eb="62">
      <t>ベツ</t>
    </rPh>
    <rPh sb="63" eb="66">
      <t>センセイガタ</t>
    </rPh>
    <rPh sb="67" eb="68">
      <t>カコ</t>
    </rPh>
    <rPh sb="70" eb="73">
      <t>ガクシュウカイ</t>
    </rPh>
    <rPh sb="75" eb="77">
      <t>ショウサイ</t>
    </rPh>
    <rPh sb="80" eb="82">
      <t>サンショウ</t>
    </rPh>
    <phoneticPr fontId="1"/>
  </si>
  <si>
    <t>フェリエ南草津5階大会議室</t>
    <phoneticPr fontId="1"/>
  </si>
  <si>
    <t>滋賀県がん患者団体連絡協議会
電話：090-6372-3064
メール：shigakinen2023@cancer-patients.shiga.jp
※申し込みはメールまたはHPから</t>
    <rPh sb="77" eb="78">
      <t>モウ</t>
    </rPh>
    <rPh sb="79" eb="80">
      <t>コ</t>
    </rPh>
    <phoneticPr fontId="1"/>
  </si>
  <si>
    <t>https://www.cancer-patients.shiga.jp/2025/07/15.html</t>
    <phoneticPr fontId="1"/>
  </si>
  <si>
    <t>赤十字県民大学
ダビンチならできる、ハイレベルな泌尿器科ロボット手術
(前立腺がん等）</t>
    <rPh sb="24" eb="28">
      <t>ヒニョウキカ</t>
    </rPh>
    <rPh sb="32" eb="34">
      <t>シュジュツ</t>
    </rPh>
    <rPh sb="36" eb="39">
      <t>ゼンリツセン</t>
    </rPh>
    <rPh sb="41" eb="42">
      <t>トウ</t>
    </rPh>
    <phoneticPr fontId="1"/>
  </si>
  <si>
    <t>2025年5月17日（土）10:00-11:30</t>
    <rPh sb="6" eb="7">
      <t>ツキ</t>
    </rPh>
    <phoneticPr fontId="1"/>
  </si>
  <si>
    <t>患者、家族、一般市民、
医療従事者</t>
    <phoneticPr fontId="1"/>
  </si>
  <si>
    <t xml:space="preserve">
大津赤十字病院　泌尿器科部長 　　七里泰正
</t>
    <rPh sb="9" eb="13">
      <t>ヒニョウキカ</t>
    </rPh>
    <rPh sb="18" eb="20">
      <t>シチリ</t>
    </rPh>
    <rPh sb="20" eb="22">
      <t>ヤスマサ</t>
    </rPh>
    <phoneticPr fontId="1"/>
  </si>
  <si>
    <t>大津赤十字病院　総務課
TEL:077-522-4131（代表)</t>
    <rPh sb="8" eb="10">
      <t>ソウム</t>
    </rPh>
    <rPh sb="29" eb="31">
      <t>ダイヒョウ</t>
    </rPh>
    <phoneticPr fontId="1"/>
  </si>
  <si>
    <t>赤十字県民大学
人生会議(ACP）って何ですか？
　～私とあなたの大拙なことの考え方・伝え方～
ライフステージとこころの健康</t>
    <rPh sb="8" eb="10">
      <t>ジンセイ</t>
    </rPh>
    <rPh sb="10" eb="12">
      <t>カイギ</t>
    </rPh>
    <rPh sb="19" eb="20">
      <t>ナン</t>
    </rPh>
    <rPh sb="27" eb="28">
      <t>ワタシ</t>
    </rPh>
    <rPh sb="33" eb="35">
      <t>ダイセツ</t>
    </rPh>
    <rPh sb="39" eb="40">
      <t>カンガ</t>
    </rPh>
    <rPh sb="41" eb="42">
      <t>カタ</t>
    </rPh>
    <rPh sb="43" eb="44">
      <t>ツタ</t>
    </rPh>
    <rPh sb="45" eb="46">
      <t>カタ</t>
    </rPh>
    <rPh sb="60" eb="62">
      <t>ケンコウ</t>
    </rPh>
    <phoneticPr fontId="1"/>
  </si>
  <si>
    <t>2025年7月26日（土）10:00-11:30</t>
    <rPh sb="6" eb="7">
      <t>ツキ</t>
    </rPh>
    <phoneticPr fontId="1"/>
  </si>
  <si>
    <t xml:space="preserve">
大津赤十字病院　急性・重症患者看護専門看護師 　嶋田安希
大津赤十字病院　公認心理師　大谷　祥子
</t>
    <rPh sb="9" eb="11">
      <t>キュウセイ</t>
    </rPh>
    <rPh sb="12" eb="14">
      <t>ジュウショウ</t>
    </rPh>
    <rPh sb="14" eb="16">
      <t>カンジャ</t>
    </rPh>
    <rPh sb="16" eb="18">
      <t>カンゴ</t>
    </rPh>
    <rPh sb="18" eb="23">
      <t>センモンカンゴシ</t>
    </rPh>
    <rPh sb="25" eb="27">
      <t>シマダ</t>
    </rPh>
    <rPh sb="27" eb="28">
      <t>アン</t>
    </rPh>
    <rPh sb="28" eb="29">
      <t>キ</t>
    </rPh>
    <rPh sb="30" eb="32">
      <t>オオツ</t>
    </rPh>
    <rPh sb="32" eb="35">
      <t>セキジュウジ</t>
    </rPh>
    <rPh sb="35" eb="37">
      <t>ビョウイン</t>
    </rPh>
    <rPh sb="38" eb="40">
      <t>コウニン</t>
    </rPh>
    <rPh sb="40" eb="42">
      <t>シンリ</t>
    </rPh>
    <rPh sb="42" eb="43">
      <t>シ</t>
    </rPh>
    <rPh sb="44" eb="46">
      <t>オオタニ</t>
    </rPh>
    <rPh sb="47" eb="49">
      <t>ショウコ</t>
    </rPh>
    <phoneticPr fontId="1"/>
  </si>
  <si>
    <t>コラボしが21</t>
    <phoneticPr fontId="1"/>
  </si>
  <si>
    <t>大津赤十字病院主催　第16回　市民のための「がん』講座
大腸がん手術の進歩
がんの予防と治療に大切な栄養のおはなし</t>
    <phoneticPr fontId="1"/>
  </si>
  <si>
    <t>大津赤十字病院　地域医療連携課
TEL:077-522-4131（代表)</t>
    <phoneticPr fontId="1"/>
  </si>
  <si>
    <t>大津赤十字病院　総務課
TEL:077-522-4131（代表)</t>
    <rPh sb="8" eb="10">
      <t>ソウム</t>
    </rPh>
    <phoneticPr fontId="1"/>
  </si>
  <si>
    <t>患者、家族、一般市民、
医療従事者</t>
  </si>
  <si>
    <t>オンライン</t>
  </si>
  <si>
    <t>2025年10月頃～</t>
    <rPh sb="4" eb="5">
      <t>ネン</t>
    </rPh>
    <rPh sb="7" eb="8">
      <t>ガツ</t>
    </rPh>
    <rPh sb="8" eb="9">
      <t>コロ</t>
    </rPh>
    <phoneticPr fontId="1"/>
  </si>
  <si>
    <t>２０２５年度　がん関係フォーラム、講演会等開催予定情報　全体版　　（２０２５年８月３１日更新）　</t>
    <rPh sb="4" eb="6">
      <t>ネンド</t>
    </rPh>
    <rPh sb="9" eb="11">
      <t>カンケイ</t>
    </rPh>
    <rPh sb="17" eb="20">
      <t>コウエンカイ</t>
    </rPh>
    <rPh sb="20" eb="21">
      <t>トウ</t>
    </rPh>
    <rPh sb="21" eb="23">
      <t>カイサイ</t>
    </rPh>
    <rPh sb="23" eb="25">
      <t>ヨテイ</t>
    </rPh>
    <rPh sb="25" eb="27">
      <t>ジョウホウ</t>
    </rPh>
    <rPh sb="28" eb="31">
      <t>ゼンタイバン</t>
    </rPh>
    <rPh sb="38" eb="39">
      <t>ネン</t>
    </rPh>
    <rPh sb="40" eb="41">
      <t>ガツ</t>
    </rPh>
    <rPh sb="43" eb="44">
      <t>ニチ</t>
    </rPh>
    <rPh sb="44" eb="46">
      <t>コウシン</t>
    </rPh>
    <phoneticPr fontId="6"/>
  </si>
  <si>
    <t>http://shiga-byo.com/lecture_meeting/data/1743987494.pdf</t>
  </si>
  <si>
    <t>2025年7月10日(木)
17:30～18:30</t>
    <rPh sb="4" eb="5">
      <t>ネン</t>
    </rPh>
    <rPh sb="6" eb="7">
      <t>ガツ</t>
    </rPh>
    <rPh sb="9" eb="10">
      <t>ニチ</t>
    </rPh>
    <rPh sb="10" eb="13">
      <t>モク</t>
    </rPh>
    <phoneticPr fontId="1"/>
  </si>
  <si>
    <t>滋賀県立総合病院　薬剤部　薬剤師
美濃部　奈都／大辻　貴司</t>
    <rPh sb="0" eb="3">
      <t>シガケン</t>
    </rPh>
    <rPh sb="3" eb="4">
      <t>リツ</t>
    </rPh>
    <rPh sb="4" eb="8">
      <t>ソウゴウビョウイン</t>
    </rPh>
    <rPh sb="9" eb="12">
      <t>ヤクザイブ</t>
    </rPh>
    <rPh sb="13" eb="16">
      <t>ヤクザイシ</t>
    </rPh>
    <rPh sb="17" eb="20">
      <t>ミノベ</t>
    </rPh>
    <rPh sb="21" eb="22">
      <t>ナ</t>
    </rPh>
    <rPh sb="22" eb="23">
      <t>ト</t>
    </rPh>
    <rPh sb="24" eb="26">
      <t>オオツジ</t>
    </rPh>
    <rPh sb="27" eb="29">
      <t>タカシ</t>
    </rPh>
    <phoneticPr fontId="6"/>
  </si>
  <si>
    <t>https://www.shiga-med.ac.jp/~iryog/medical/data/lecture_citizens_20250707.pdf</t>
  </si>
  <si>
    <t>https://www.shiga-med.ac.jp/~iryog/medical/data/lecture_citizens_20250829.pdf</t>
  </si>
  <si>
    <t>2025/10/24(金)
14:00～15:00</t>
    <rPh sb="10" eb="13">
      <t>キン</t>
    </rPh>
    <phoneticPr fontId="1"/>
  </si>
  <si>
    <t>滋賀県がん患者団体連絡協議会　会長
乳がん患者会「あけぼの滋賀」代表
菊井　津多子</t>
    <rPh sb="0" eb="3">
      <t>シガケン</t>
    </rPh>
    <rPh sb="5" eb="14">
      <t>カンジャダンタイレンラクキョウギカイ</t>
    </rPh>
    <rPh sb="15" eb="17">
      <t>カイチョウ</t>
    </rPh>
    <rPh sb="18" eb="19">
      <t>ニュウ</t>
    </rPh>
    <rPh sb="21" eb="23">
      <t>カンジャ</t>
    </rPh>
    <rPh sb="23" eb="24">
      <t>カイ</t>
    </rPh>
    <rPh sb="29" eb="31">
      <t>シガ</t>
    </rPh>
    <rPh sb="32" eb="34">
      <t>ダイヒョウ</t>
    </rPh>
    <rPh sb="35" eb="37">
      <t>キクイ</t>
    </rPh>
    <rPh sb="38" eb="41">
      <t>ツタコ</t>
    </rPh>
    <phoneticPr fontId="1"/>
  </si>
  <si>
    <t>2025年9月23日(火・祝)
14:00～15:40</t>
    <rPh sb="4" eb="5">
      <t>ネン</t>
    </rPh>
    <rPh sb="6" eb="7">
      <t>ガツ</t>
    </rPh>
    <rPh sb="9" eb="10">
      <t>ニチ</t>
    </rPh>
    <rPh sb="11" eb="12">
      <t>カ</t>
    </rPh>
    <rPh sb="13" eb="14">
      <t>シュク</t>
    </rPh>
    <phoneticPr fontId="1"/>
  </si>
  <si>
    <t>非営利一般社団法人大慈学苑代表
玉置　妙憂</t>
    <rPh sb="0" eb="3">
      <t>ヒエイリ</t>
    </rPh>
    <rPh sb="3" eb="5">
      <t>イッパン</t>
    </rPh>
    <rPh sb="5" eb="7">
      <t>シャダン</t>
    </rPh>
    <rPh sb="7" eb="9">
      <t>ホウジン</t>
    </rPh>
    <rPh sb="9" eb="10">
      <t>オオ</t>
    </rPh>
    <rPh sb="11" eb="12">
      <t>ガク</t>
    </rPh>
    <rPh sb="12" eb="13">
      <t>エン</t>
    </rPh>
    <rPh sb="13" eb="15">
      <t>ダイヒョウ</t>
    </rPh>
    <rPh sb="16" eb="18">
      <t>タマキ</t>
    </rPh>
    <rPh sb="19" eb="20">
      <t>タエ</t>
    </rPh>
    <rPh sb="20" eb="21">
      <t>ユウ</t>
    </rPh>
    <phoneticPr fontId="1"/>
  </si>
  <si>
    <t>甲南情報交流センター
（忍の里プララ）</t>
    <rPh sb="0" eb="2">
      <t>コウナン</t>
    </rPh>
    <rPh sb="2" eb="4">
      <t>ジョウホウ</t>
    </rPh>
    <rPh sb="4" eb="6">
      <t>コウリュウ</t>
    </rPh>
    <rPh sb="12" eb="13">
      <t>シノ</t>
    </rPh>
    <rPh sb="14" eb="15">
      <t>サト</t>
    </rPh>
    <phoneticPr fontId="1"/>
  </si>
  <si>
    <t>公立甲賀病院
TEL:0748-62-0234</t>
    <rPh sb="0" eb="2">
      <t>コウリツ</t>
    </rPh>
    <rPh sb="2" eb="6">
      <t>コウカビョウイン</t>
    </rPh>
    <phoneticPr fontId="1"/>
  </si>
  <si>
    <t>2025年7月10日(木)
18:30～20：30</t>
    <rPh sb="4" eb="5">
      <t>ネン</t>
    </rPh>
    <rPh sb="6" eb="7">
      <t>ガツ</t>
    </rPh>
    <rPh sb="9" eb="10">
      <t>ニチ</t>
    </rPh>
    <rPh sb="10" eb="13">
      <t>モク</t>
    </rPh>
    <phoneticPr fontId="1"/>
  </si>
  <si>
    <t>近江八幡市立総合医療センター
よしぶえホール
（YouTube配信あり）</t>
    <rPh sb="0" eb="6">
      <t>オウミハチマンシリツ</t>
    </rPh>
    <rPh sb="6" eb="8">
      <t>ソウゴウ</t>
    </rPh>
    <rPh sb="8" eb="10">
      <t>イリョウ</t>
    </rPh>
    <rPh sb="23" eb="25">
      <t>ハイシン</t>
    </rPh>
    <phoneticPr fontId="1"/>
  </si>
  <si>
    <t>大津赤十字病院　外科副部長　洲崎　聡　
大津赤十字病院　乳がん看護認定看護師　山川　弥生　　　　</t>
    <rPh sb="8" eb="10">
      <t>ゲカ</t>
    </rPh>
    <rPh sb="10" eb="11">
      <t>フク</t>
    </rPh>
    <rPh sb="14" eb="16">
      <t>スザキ</t>
    </rPh>
    <rPh sb="17" eb="18">
      <t>サトシ</t>
    </rPh>
    <rPh sb="28" eb="29">
      <t>ニュウ</t>
    </rPh>
    <rPh sb="31" eb="35">
      <t>カンゴニンテイ</t>
    </rPh>
    <rPh sb="35" eb="38">
      <t>カンゴシ</t>
    </rPh>
    <rPh sb="39" eb="41">
      <t>ヤマカワ</t>
    </rPh>
    <rPh sb="42" eb="44">
      <t>ヤヨイ</t>
    </rPh>
    <phoneticPr fontId="1"/>
  </si>
  <si>
    <t>2026年2月23日（月・祝）
13:30-16:00</t>
    <rPh sb="11" eb="12">
      <t>ゲツ</t>
    </rPh>
    <rPh sb="13" eb="14">
      <t>シュク</t>
    </rPh>
    <phoneticPr fontId="1"/>
  </si>
  <si>
    <t>≪基調講演≫
がん研究会有明病院　腫瘍精神科部長　清水　研
≪講演≫
未定
≪特別講演≫
原　千晶</t>
    <rPh sb="9" eb="11">
      <t>ケンキュウ</t>
    </rPh>
    <rPh sb="11" eb="12">
      <t>カイ</t>
    </rPh>
    <rPh sb="12" eb="14">
      <t>アリアケ</t>
    </rPh>
    <rPh sb="14" eb="16">
      <t>ビョウイン</t>
    </rPh>
    <rPh sb="17" eb="19">
      <t>シュヨウ</t>
    </rPh>
    <rPh sb="19" eb="22">
      <t>セイシンカ</t>
    </rPh>
    <rPh sb="22" eb="24">
      <t>ブチョウ</t>
    </rPh>
    <rPh sb="25" eb="27">
      <t>シミズ</t>
    </rPh>
    <rPh sb="28" eb="29">
      <t>ケン</t>
    </rPh>
    <rPh sb="31" eb="33">
      <t>コウエン</t>
    </rPh>
    <rPh sb="35" eb="37">
      <t>ミテイ</t>
    </rPh>
    <rPh sb="45" eb="46">
      <t>ハラ</t>
    </rPh>
    <rPh sb="47" eb="49">
      <t>チアキ</t>
    </rPh>
    <phoneticPr fontId="1"/>
  </si>
  <si>
    <t>2026年2月頃（未定）</t>
    <rPh sb="4" eb="5">
      <t>ネン</t>
    </rPh>
    <rPh sb="6" eb="7">
      <t>ガツ</t>
    </rPh>
    <rPh sb="7" eb="8">
      <t>ゴロ</t>
    </rPh>
    <rPh sb="9" eb="11">
      <t>ミテイ</t>
    </rPh>
    <phoneticPr fontId="1"/>
  </si>
  <si>
    <t>対面</t>
    <rPh sb="0" eb="2">
      <t>タイメン</t>
    </rPh>
    <phoneticPr fontId="1"/>
  </si>
  <si>
    <t>滋賀県病院薬剤師会</t>
    <rPh sb="0" eb="3">
      <t>シガケン</t>
    </rPh>
    <rPh sb="3" eb="5">
      <t>ビョウイン</t>
    </rPh>
    <rPh sb="5" eb="8">
      <t>ヤクザイシ</t>
    </rPh>
    <rPh sb="8" eb="9">
      <t>カイ</t>
    </rPh>
    <phoneticPr fontId="1"/>
  </si>
  <si>
    <t>滋賀県病院薬剤師会</t>
    <rPh sb="0" eb="3">
      <t>シガケン</t>
    </rPh>
    <rPh sb="3" eb="5">
      <t>ビョウイン</t>
    </rPh>
    <rPh sb="5" eb="9">
      <t>ヤクザイシカイ</t>
    </rPh>
    <phoneticPr fontId="1"/>
  </si>
  <si>
    <t>滋賀医科大学医学部附属病院　腫瘍センター　
副センター長・講師　村田　聡
東近江総合医療センター　皮膚・排泄ケア認定看護師
続宗　敬子
近江八幡市立総合医療センター　血液内科医長
井出　大輔
日本医科大学武蔵小杉病院　
腫瘍内科教授・部長　外来化学療法室室長　勝俣　範之</t>
    <rPh sb="0" eb="11">
      <t>シガイカダイガクイガクブフゾク</t>
    </rPh>
    <rPh sb="11" eb="13">
      <t>ビョウイン</t>
    </rPh>
    <rPh sb="35" eb="36">
      <t>サトシ</t>
    </rPh>
    <rPh sb="37" eb="44">
      <t>ヒガシオウミソウゴウイリョウ</t>
    </rPh>
    <rPh sb="62" eb="63">
      <t>ゾク</t>
    </rPh>
    <rPh sb="63" eb="64">
      <t>ムネ</t>
    </rPh>
    <rPh sb="65" eb="67">
      <t>ケイコ</t>
    </rPh>
    <rPh sb="83" eb="87">
      <t>ケツエキナイカ</t>
    </rPh>
    <rPh sb="87" eb="89">
      <t>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</si>
</sst>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_ "/>
    <numFmt numFmtId="178" formatCode="[$-F800]dddd\,\ mmmm\ dd\,\ yyyy"/>
    <numFmt numFmtId="179" formatCode="yyyy&quot;年&quot;m&quot;月&quot;d&quot;日&quot;\(aaa\)"/>
    <numFmt numFmtId="180" formatCode="0_);[Red]\(0\)"/>
    <numFmt numFmtId="181" formatCode="0.0_);[Red]\(0.0\)"/>
  </numFmts>
  <fonts count="3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8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10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6" fontId="12" fillId="0" borderId="13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left" vertical="center" wrapText="1"/>
    </xf>
    <xf numFmtId="0" fontId="17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56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18" fillId="0" borderId="0" xfId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1" fillId="0" borderId="18" xfId="1" applyFont="1" applyBorder="1">
      <alignment vertical="center"/>
    </xf>
    <xf numFmtId="0" fontId="21" fillId="0" borderId="0" xfId="1" applyFont="1" applyFill="1" applyBorder="1" applyAlignment="1">
      <alignment horizontal="left" vertical="center" wrapText="1"/>
    </xf>
    <xf numFmtId="178" fontId="2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8" fillId="0" borderId="0" xfId="1" applyBorder="1" applyAlignmen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5" fillId="0" borderId="21" xfId="1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5" fillId="0" borderId="19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 applyProtection="1">
      <alignment horizontal="left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8" fillId="0" borderId="0" xfId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6" borderId="27" xfId="0" applyFont="1" applyFill="1" applyBorder="1" applyAlignment="1" applyProtection="1">
      <alignment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17" fillId="0" borderId="28" xfId="1" applyFont="1" applyFill="1" applyBorder="1" applyAlignment="1">
      <alignment vertical="center" wrapText="1"/>
    </xf>
    <xf numFmtId="0" fontId="0" fillId="0" borderId="21" xfId="1" applyFont="1" applyFill="1" applyBorder="1" applyAlignment="1">
      <alignment horizontal="left" vertical="center" wrapText="1"/>
    </xf>
    <xf numFmtId="0" fontId="2" fillId="6" borderId="25" xfId="0" applyFont="1" applyFill="1" applyBorder="1" applyAlignment="1" applyProtection="1">
      <alignment vertical="center" wrapText="1"/>
      <protection locked="0"/>
    </xf>
    <xf numFmtId="0" fontId="25" fillId="0" borderId="21" xfId="1" applyFont="1" applyFill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0" fillId="0" borderId="21" xfId="1" quotePrefix="1" applyFont="1" applyFill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18" fillId="0" borderId="19" xfId="1" applyBorder="1" applyAlignment="1">
      <alignment vertical="center" wrapText="1"/>
    </xf>
    <xf numFmtId="178" fontId="26" fillId="0" borderId="19" xfId="0" applyNumberFormat="1" applyFont="1" applyBorder="1" applyAlignment="1">
      <alignment horizontal="center" vertical="center" wrapText="1" shrinkToFit="1"/>
    </xf>
    <xf numFmtId="0" fontId="26" fillId="0" borderId="19" xfId="0" applyFont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18" fillId="0" borderId="21" xfId="1" applyBorder="1" applyAlignment="1">
      <alignment vertical="center" wrapText="1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8" fillId="7" borderId="21" xfId="0" applyFont="1" applyFill="1" applyBorder="1" applyAlignment="1" applyProtection="1">
      <alignment horizontal="center" vertical="center" wrapText="1"/>
      <protection locked="0"/>
    </xf>
    <xf numFmtId="0" fontId="18" fillId="0" borderId="21" xfId="1" applyFill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" fillId="6" borderId="29" xfId="0" applyFont="1" applyFill="1" applyBorder="1">
      <alignment vertical="center"/>
    </xf>
    <xf numFmtId="0" fontId="0" fillId="6" borderId="29" xfId="0" applyFill="1" applyBorder="1">
      <alignment vertical="center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 shrinkToFit="1"/>
    </xf>
    <xf numFmtId="56" fontId="0" fillId="0" borderId="21" xfId="0" applyNumberFormat="1" applyBorder="1" applyAlignment="1" applyProtection="1">
      <alignment horizontal="center" vertical="center" wrapText="1"/>
      <protection locked="0"/>
    </xf>
    <xf numFmtId="0" fontId="29" fillId="0" borderId="21" xfId="1" applyFont="1" applyFill="1" applyBorder="1" applyAlignment="1" applyProtection="1">
      <alignment vertical="center" wrapText="1"/>
      <protection locked="0"/>
    </xf>
    <xf numFmtId="17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>
      <alignment horizontal="center" vertical="center" wrapText="1"/>
    </xf>
    <xf numFmtId="179" fontId="0" fillId="0" borderId="19" xfId="0" applyNumberFormat="1" applyBorder="1" applyAlignment="1" applyProtection="1">
      <alignment horizontal="center" vertical="center" wrapText="1"/>
      <protection locked="0"/>
    </xf>
    <xf numFmtId="0" fontId="25" fillId="0" borderId="19" xfId="1" applyFont="1" applyBorder="1" applyAlignment="1">
      <alignment vertical="center" wrapText="1"/>
    </xf>
    <xf numFmtId="0" fontId="25" fillId="0" borderId="21" xfId="1" applyFont="1" applyBorder="1" applyAlignment="1">
      <alignment horizontal="left" vertical="center" wrapText="1"/>
    </xf>
    <xf numFmtId="0" fontId="2" fillId="0" borderId="19" xfId="1" applyFont="1" applyFill="1" applyBorder="1" applyAlignment="1">
      <alignment vertical="center" wrapText="1"/>
    </xf>
    <xf numFmtId="56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1" fillId="0" borderId="2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178" fontId="2" fillId="0" borderId="19" xfId="0" applyNumberFormat="1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left" vertical="center" wrapText="1"/>
    </xf>
    <xf numFmtId="0" fontId="21" fillId="0" borderId="19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0" fillId="0" borderId="19" xfId="1" applyFont="1" applyBorder="1" applyAlignment="1">
      <alignment vertical="center" wrapText="1"/>
    </xf>
    <xf numFmtId="178" fontId="0" fillId="0" borderId="19" xfId="0" applyNumberFormat="1" applyBorder="1" applyAlignment="1">
      <alignment horizontal="center" vertical="center" wrapText="1" shrinkToFit="1"/>
    </xf>
    <xf numFmtId="0" fontId="0" fillId="0" borderId="21" xfId="0" applyBorder="1">
      <alignment vertical="center"/>
    </xf>
    <xf numFmtId="0" fontId="0" fillId="0" borderId="19" xfId="0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8" fontId="2" fillId="0" borderId="21" xfId="0" applyNumberFormat="1" applyFont="1" applyBorder="1" applyAlignment="1">
      <alignment horizontal="center" vertical="center" wrapText="1" shrinkToFit="1"/>
    </xf>
    <xf numFmtId="0" fontId="0" fillId="0" borderId="30" xfId="1" applyFont="1" applyFill="1" applyBorder="1" applyAlignment="1">
      <alignment horizontal="left" vertical="center" wrapText="1"/>
    </xf>
    <xf numFmtId="0" fontId="0" fillId="0" borderId="21" xfId="1" applyFont="1" applyFill="1" applyBorder="1" applyAlignment="1">
      <alignment vertical="center" wrapText="1"/>
    </xf>
    <xf numFmtId="0" fontId="31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1" xfId="1" applyFont="1" applyFill="1" applyBorder="1" applyAlignment="1" applyProtection="1">
      <alignment vertical="center" wrapText="1"/>
      <protection locked="0"/>
    </xf>
    <xf numFmtId="179" fontId="2" fillId="0" borderId="21" xfId="0" applyNumberFormat="1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/>
    </xf>
    <xf numFmtId="0" fontId="32" fillId="0" borderId="21" xfId="1" applyFont="1" applyBorder="1" applyAlignment="1">
      <alignment vertical="center" wrapText="1"/>
    </xf>
    <xf numFmtId="178" fontId="32" fillId="0" borderId="21" xfId="0" applyNumberFormat="1" applyFont="1" applyBorder="1" applyAlignment="1">
      <alignment horizontal="center" vertical="center" wrapText="1" shrinkToFit="1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3" fillId="0" borderId="19" xfId="1" applyFont="1" applyBorder="1" applyAlignment="1">
      <alignment vertical="center" wrapText="1"/>
    </xf>
    <xf numFmtId="0" fontId="32" fillId="0" borderId="19" xfId="0" applyFont="1" applyBorder="1" applyAlignment="1" applyProtection="1">
      <alignment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1" fillId="0" borderId="29" xfId="1" applyFont="1" applyBorder="1" applyAlignment="1">
      <alignment vertical="center" wrapText="1"/>
    </xf>
    <xf numFmtId="0" fontId="26" fillId="0" borderId="19" xfId="1" applyFont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vertical="center" wrapText="1"/>
    </xf>
    <xf numFmtId="0" fontId="35" fillId="0" borderId="0" xfId="0" applyFont="1">
      <alignment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vertical="center" wrapText="1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vertical="center" wrapText="1"/>
    </xf>
    <xf numFmtId="56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21" fillId="0" borderId="21" xfId="1" applyFont="1" applyFill="1" applyBorder="1" applyAlignment="1">
      <alignment vertical="center" wrapText="1"/>
    </xf>
    <xf numFmtId="0" fontId="21" fillId="0" borderId="21" xfId="1" applyFont="1" applyFill="1" applyBorder="1" applyAlignment="1" applyProtection="1">
      <alignment vertical="center" wrapText="1"/>
      <protection locked="0"/>
    </xf>
    <xf numFmtId="0" fontId="21" fillId="0" borderId="21" xfId="1" applyFont="1" applyFill="1" applyBorder="1" applyAlignment="1" applyProtection="1">
      <alignment vertical="center"/>
      <protection locked="0"/>
    </xf>
    <xf numFmtId="31" fontId="2" fillId="0" borderId="21" xfId="0" applyNumberFormat="1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21" fillId="0" borderId="19" xfId="1" applyFont="1" applyFill="1" applyBorder="1" applyAlignment="1">
      <alignment horizontal="center" vertical="center" wrapText="1"/>
    </xf>
    <xf numFmtId="0" fontId="32" fillId="0" borderId="19" xfId="0" applyFont="1" applyBorder="1" applyAlignment="1" applyProtection="1">
      <alignment horizontal="left" vertical="center" wrapText="1"/>
      <protection locked="0"/>
    </xf>
    <xf numFmtId="179" fontId="32" fillId="0" borderId="21" xfId="0" applyNumberFormat="1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7" fillId="0" borderId="21" xfId="0" applyFont="1" applyBorder="1" applyAlignment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 wrapText="1"/>
      <protection locked="0"/>
    </xf>
    <xf numFmtId="0" fontId="33" fillId="0" borderId="21" xfId="1" applyFont="1" applyFill="1" applyBorder="1" applyAlignment="1">
      <alignment horizontal="center" vertical="center" wrapText="1"/>
    </xf>
    <xf numFmtId="0" fontId="21" fillId="0" borderId="0" xfId="1" applyFont="1">
      <alignment vertical="center"/>
    </xf>
    <xf numFmtId="0" fontId="21" fillId="0" borderId="19" xfId="1" applyFont="1" applyBorder="1">
      <alignment vertical="center"/>
    </xf>
    <xf numFmtId="0" fontId="18" fillId="0" borderId="21" xfId="1" applyFill="1" applyBorder="1" applyAlignment="1">
      <alignment horizontal="center" vertical="center" wrapText="1"/>
    </xf>
    <xf numFmtId="180" fontId="2" fillId="0" borderId="21" xfId="2" applyNumberFormat="1" applyFont="1" applyBorder="1" applyAlignment="1">
      <alignment horizontal="center" vertical="center" wrapText="1"/>
    </xf>
    <xf numFmtId="181" fontId="2" fillId="0" borderId="21" xfId="2" applyNumberFormat="1" applyFont="1" applyBorder="1" applyAlignment="1">
      <alignment horizontal="center" vertical="center" wrapText="1"/>
    </xf>
    <xf numFmtId="181" fontId="2" fillId="0" borderId="2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8" fontId="2" fillId="0" borderId="24" xfId="0" applyNumberFormat="1" applyFont="1" applyBorder="1" applyAlignment="1">
      <alignment horizontal="right" vertical="center" wrapText="1" indent="1" shrinkToFit="1"/>
    </xf>
    <xf numFmtId="178" fontId="2" fillId="0" borderId="25" xfId="0" applyNumberFormat="1" applyFont="1" applyBorder="1" applyAlignment="1">
      <alignment horizontal="right" vertical="center" wrapText="1" indent="1" shrinkToFit="1"/>
    </xf>
    <xf numFmtId="178" fontId="25" fillId="0" borderId="25" xfId="1" applyNumberFormat="1" applyFont="1" applyFill="1" applyBorder="1" applyAlignment="1">
      <alignment horizontal="left" vertical="center" wrapText="1" shrinkToFit="1"/>
    </xf>
    <xf numFmtId="178" fontId="25" fillId="0" borderId="26" xfId="1" applyNumberFormat="1" applyFont="1" applyFill="1" applyBorder="1" applyAlignment="1">
      <alignment horizontal="left" vertical="center" wrapText="1" shrinkToFit="1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18" fillId="0" borderId="0" xfId="1" applyBorder="1" applyAlignment="1">
      <alignment vertical="center" wrapText="1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178" fontId="21" fillId="0" borderId="25" xfId="1" applyNumberFormat="1" applyFont="1" applyFill="1" applyBorder="1" applyAlignment="1">
      <alignment horizontal="left" vertical="center" wrapText="1" shrinkToFit="1"/>
    </xf>
    <xf numFmtId="178" fontId="21" fillId="0" borderId="26" xfId="1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139782</xdr:rowOff>
    </xdr:from>
    <xdr:to>
      <xdr:col>1</xdr:col>
      <xdr:colOff>802821</xdr:colOff>
      <xdr:row>16</xdr:row>
      <xdr:rowOff>207818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2B3075F6-EF3F-450B-89DB-F83F76C6D0BB}"/>
            </a:ext>
          </a:extLst>
        </xdr:cNvPr>
        <xdr:cNvSpPr/>
      </xdr:nvSpPr>
      <xdr:spPr>
        <a:xfrm>
          <a:off x="0" y="2410542"/>
          <a:ext cx="1473381" cy="1028156"/>
        </a:xfrm>
        <a:prstGeom prst="wedgeRoundRectCallout">
          <a:avLst>
            <a:gd name="adj1" fmla="val -20833"/>
            <a:gd name="adj2" fmla="val 48911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200" b="1">
              <a:solidFill>
                <a:srgbClr val="FF0000"/>
              </a:solidFill>
            </a:rPr>
            <a:t>記入例</a:t>
          </a:r>
          <a:endParaRPr kumimoji="1" lang="en-US" altLang="ja-JP" sz="2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 u="dbl">
              <a:solidFill>
                <a:srgbClr val="FF0000"/>
              </a:solidFill>
            </a:rPr>
            <a:t>朱書きください</a:t>
          </a:r>
        </a:p>
      </xdr:txBody>
    </xdr:sp>
    <xdr:clientData/>
  </xdr:twoCellAnchor>
  <xdr:twoCellAnchor>
    <xdr:from>
      <xdr:col>1</xdr:col>
      <xdr:colOff>3802576</xdr:colOff>
      <xdr:row>13</xdr:row>
      <xdr:rowOff>259773</xdr:rowOff>
    </xdr:from>
    <xdr:to>
      <xdr:col>3</xdr:col>
      <xdr:colOff>482435</xdr:colOff>
      <xdr:row>16</xdr:row>
      <xdr:rowOff>54430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EEA11ECB-536D-4A97-BD86-5E702C362E4C}"/>
            </a:ext>
          </a:extLst>
        </xdr:cNvPr>
        <xdr:cNvSpPr/>
      </xdr:nvSpPr>
      <xdr:spPr>
        <a:xfrm>
          <a:off x="4473136" y="2530533"/>
          <a:ext cx="3111139" cy="754777"/>
        </a:xfrm>
        <a:prstGeom prst="wedgeRoundRectCallout">
          <a:avLst>
            <a:gd name="adj1" fmla="val -8958"/>
            <a:gd name="adj2" fmla="val 7381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開催年は、西暦でお願いします。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また、開催年月日順に記載願います。</a:t>
          </a:r>
        </a:p>
      </xdr:txBody>
    </xdr:sp>
    <xdr:clientData/>
  </xdr:twoCellAnchor>
  <xdr:twoCellAnchor>
    <xdr:from>
      <xdr:col>5</xdr:col>
      <xdr:colOff>1369375</xdr:colOff>
      <xdr:row>13</xdr:row>
      <xdr:rowOff>242454</xdr:rowOff>
    </xdr:from>
    <xdr:to>
      <xdr:col>6</xdr:col>
      <xdr:colOff>1870363</xdr:colOff>
      <xdr:row>16</xdr:row>
      <xdr:rowOff>17318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0915319B-6A65-4C78-BF0A-F241895C526B}"/>
            </a:ext>
          </a:extLst>
        </xdr:cNvPr>
        <xdr:cNvSpPr/>
      </xdr:nvSpPr>
      <xdr:spPr>
        <a:xfrm>
          <a:off x="12837475" y="2513214"/>
          <a:ext cx="2604108" cy="734984"/>
        </a:xfrm>
        <a:prstGeom prst="wedgeRoundRectCallout">
          <a:avLst>
            <a:gd name="adj1" fmla="val -1524"/>
            <a:gd name="adj2" fmla="val 7465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問い合わせ用電話番号・メールアドレスも記載願います。</a:t>
          </a:r>
        </a:p>
      </xdr:txBody>
    </xdr:sp>
    <xdr:clientData/>
  </xdr:twoCellAnchor>
  <xdr:twoCellAnchor>
    <xdr:from>
      <xdr:col>1</xdr:col>
      <xdr:colOff>733549</xdr:colOff>
      <xdr:row>13</xdr:row>
      <xdr:rowOff>240723</xdr:rowOff>
    </xdr:from>
    <xdr:to>
      <xdr:col>1</xdr:col>
      <xdr:colOff>3781549</xdr:colOff>
      <xdr:row>16</xdr:row>
      <xdr:rowOff>89066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F956923-4F80-4C10-A3D3-FD67284A069B}"/>
            </a:ext>
          </a:extLst>
        </xdr:cNvPr>
        <xdr:cNvSpPr/>
      </xdr:nvSpPr>
      <xdr:spPr>
        <a:xfrm>
          <a:off x="1404109" y="2511483"/>
          <a:ext cx="3048000" cy="808463"/>
        </a:xfrm>
        <a:prstGeom prst="wedgeRoundRectCallout">
          <a:avLst>
            <a:gd name="adj1" fmla="val -12748"/>
            <a:gd name="adj2" fmla="val 667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催しの内容が分かるように、サブタイトルやプログラム構成等を記載願います。</a:t>
          </a:r>
        </a:p>
      </xdr:txBody>
    </xdr:sp>
    <xdr:clientData/>
  </xdr:twoCellAnchor>
  <xdr:twoCellAnchor>
    <xdr:from>
      <xdr:col>6</xdr:col>
      <xdr:colOff>1974273</xdr:colOff>
      <xdr:row>13</xdr:row>
      <xdr:rowOff>225135</xdr:rowOff>
    </xdr:from>
    <xdr:to>
      <xdr:col>9</xdr:col>
      <xdr:colOff>3429001</xdr:colOff>
      <xdr:row>16</xdr:row>
      <xdr:rowOff>3665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F28D8EA2-1FFD-4BD1-9F8D-4FE044A9E46C}"/>
            </a:ext>
          </a:extLst>
        </xdr:cNvPr>
        <xdr:cNvSpPr/>
      </xdr:nvSpPr>
      <xdr:spPr>
        <a:xfrm>
          <a:off x="15545493" y="2495895"/>
          <a:ext cx="5455228" cy="738650"/>
        </a:xfrm>
        <a:prstGeom prst="wedgeRoundRectCallout">
          <a:avLst>
            <a:gd name="adj1" fmla="val -25902"/>
            <a:gd name="adj2" fmla="val 791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参加者数・満足度を</a:t>
          </a:r>
          <a:r>
            <a:rPr kumimoji="1" lang="en-US" altLang="ja-JP" sz="1200" b="1">
              <a:solidFill>
                <a:srgbClr val="FF0000"/>
              </a:solidFill>
            </a:rPr>
            <a:t>｢</a:t>
          </a:r>
          <a:r>
            <a:rPr kumimoji="1" lang="ja-JP" altLang="en-US" sz="1200" b="1">
              <a:solidFill>
                <a:srgbClr val="FF0000"/>
              </a:solidFill>
            </a:rPr>
            <a:t>赤文字</a:t>
          </a:r>
          <a:r>
            <a:rPr kumimoji="1" lang="en-US" altLang="ja-JP" sz="1200" b="1">
              <a:solidFill>
                <a:srgbClr val="FF0000"/>
              </a:solidFill>
            </a:rPr>
            <a:t>｣</a:t>
          </a:r>
          <a:r>
            <a:rPr kumimoji="1" lang="ja-JP" altLang="en-US" sz="1200" b="1">
              <a:solidFill>
                <a:srgbClr val="FF0000"/>
              </a:solidFill>
            </a:rPr>
            <a:t>でご記入ください。</a:t>
          </a:r>
          <a:r>
            <a:rPr kumimoji="1" lang="en-US" altLang="ja-JP" sz="1200" b="1">
              <a:solidFill>
                <a:srgbClr val="FF0000"/>
              </a:solidFill>
            </a:rPr>
            <a:t>web</a:t>
          </a:r>
          <a:r>
            <a:rPr kumimoji="1" lang="ja-JP" altLang="en-US" sz="1200" b="1">
              <a:solidFill>
                <a:srgbClr val="FF0000"/>
              </a:solidFill>
            </a:rPr>
            <a:t>配信の場合の参加者数は、動画の視聴回数としてください。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higa-med.ac.jp/hospital/doc/consultation/inquiry.html" TargetMode="External"/><Relationship Id="rId18" Type="http://schemas.openxmlformats.org/officeDocument/2006/relationships/hyperlink" Target="http://www.nagahama-hp.jp/department/consultation/cancer.html" TargetMode="External"/><Relationship Id="rId26" Type="http://schemas.openxmlformats.org/officeDocument/2006/relationships/hyperlink" Target="https://www.nagahama.jrc.or.jp/about/public_lecture/20241001.html" TargetMode="External"/><Relationship Id="rId39" Type="http://schemas.openxmlformats.org/officeDocument/2006/relationships/hyperlink" Target="https://higashiomi.hosp.go.jp/" TargetMode="External"/><Relationship Id="rId21" Type="http://schemas.openxmlformats.org/officeDocument/2006/relationships/hyperlink" Target="http://www.pref.shiga.lg.jp/ganjoho/event/index.html" TargetMode="External"/><Relationship Id="rId34" Type="http://schemas.openxmlformats.org/officeDocument/2006/relationships/hyperlink" Target="http://www.nagahama-hp.jp/docs/3863.html" TargetMode="External"/><Relationship Id="rId42" Type="http://schemas.openxmlformats.org/officeDocument/2006/relationships/hyperlink" Target="https://www.shiga-med.ac.jp/ganpro/images/se_20250827.pdf" TargetMode="External"/><Relationship Id="rId47" Type="http://schemas.openxmlformats.org/officeDocument/2006/relationships/hyperlink" Target="https://www.cancer-patients.shiga.jp/2025/07/15.html" TargetMode="External"/><Relationship Id="rId50" Type="http://schemas.openxmlformats.org/officeDocument/2006/relationships/hyperlink" Target="https://www.shiga-med.ac.jp/~iryog/medical/data/lecture_citizens_20250707.pdf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www.pref.shiga.lg.jp/ganjoho/seminar/107177.html" TargetMode="External"/><Relationship Id="rId12" Type="http://schemas.openxmlformats.org/officeDocument/2006/relationships/hyperlink" Target="https://www.shiga-med.ac.jp/hospital/doc/consultation/inquiry.html" TargetMode="External"/><Relationship Id="rId17" Type="http://schemas.openxmlformats.org/officeDocument/2006/relationships/hyperlink" Target="https://www.shiga-med.ac.jp/hospital/doc/consultation/inquiry.html" TargetMode="External"/><Relationship Id="rId25" Type="http://schemas.openxmlformats.org/officeDocument/2006/relationships/hyperlink" Target="https://www.nagahama.jrc.or.jp/about/public_lecture/20241001.html" TargetMode="External"/><Relationship Id="rId33" Type="http://schemas.openxmlformats.org/officeDocument/2006/relationships/hyperlink" Target="https://www.pref.shiga.lg.jp/kensou/event/107799.html" TargetMode="External"/><Relationship Id="rId38" Type="http://schemas.openxmlformats.org/officeDocument/2006/relationships/hyperlink" Target="https://higashiomi.hosp.go.jp/" TargetMode="External"/><Relationship Id="rId46" Type="http://schemas.openxmlformats.org/officeDocument/2006/relationships/hyperlink" Target="https://www.cancer-patients.shiga.jp/2025/07/15.html" TargetMode="External"/><Relationship Id="rId2" Type="http://schemas.openxmlformats.org/officeDocument/2006/relationships/hyperlink" Target="http://www.municipal-hp.hikone.shiga.jp/0000000164.html" TargetMode="External"/><Relationship Id="rId16" Type="http://schemas.openxmlformats.org/officeDocument/2006/relationships/hyperlink" Target="https://www.seikoukai-sc.or.jp/omi-mc/wp-content/uploads/2021/09/2ed81a2e33777100153be19c487965a0.pdf" TargetMode="External"/><Relationship Id="rId20" Type="http://schemas.openxmlformats.org/officeDocument/2006/relationships/hyperlink" Target="https://shiga-kango.manaable.com/" TargetMode="External"/><Relationship Id="rId29" Type="http://schemas.openxmlformats.org/officeDocument/2006/relationships/hyperlink" Target="https://shiga-kango.manaable.com/" TargetMode="External"/><Relationship Id="rId41" Type="http://schemas.openxmlformats.org/officeDocument/2006/relationships/hyperlink" Target="https://www.shiga-med.ac.jp/~iryog/medical/data/lecture_citizens_20250606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hogehoge.example/%20&#9675;&#9675;&#9675;&#9675;/&#9675;&#9675;/&#9675;&#9675;/&#9675;&#9675;/&#9675;&#9675;/.pdf" TargetMode="External"/><Relationship Id="rId6" Type="http://schemas.openxmlformats.org/officeDocument/2006/relationships/hyperlink" Target="https://www.pref.shiga.lg.jp/kensou/gan/gankyougikai/107689.html" TargetMode="External"/><Relationship Id="rId11" Type="http://schemas.openxmlformats.org/officeDocument/2006/relationships/hyperlink" Target="http://www.nagahama-hp.jp/department/consultation/cancer.html" TargetMode="External"/><Relationship Id="rId24" Type="http://schemas.openxmlformats.org/officeDocument/2006/relationships/hyperlink" Target="https://och.or.jp/cancer-treatment/cancer-consultation-support-center/" TargetMode="External"/><Relationship Id="rId32" Type="http://schemas.openxmlformats.org/officeDocument/2006/relationships/hyperlink" Target="https://www.pref.shiga.lg.jp/kensou/event/107799.html" TargetMode="External"/><Relationship Id="rId37" Type="http://schemas.openxmlformats.org/officeDocument/2006/relationships/hyperlink" Target="https://www.nagahama-hp.jp/our/information/kenshu.html" TargetMode="External"/><Relationship Id="rId40" Type="http://schemas.openxmlformats.org/officeDocument/2006/relationships/hyperlink" Target="https://higashiomi.hosp.go.jp/files/kouza_20250529.pdf" TargetMode="External"/><Relationship Id="rId45" Type="http://schemas.openxmlformats.org/officeDocument/2006/relationships/hyperlink" Target="https://www.shiga-med.ac.jp/~iryog/medical/data/lecture_citizens_20250623.pdf" TargetMode="External"/><Relationship Id="rId53" Type="http://schemas.openxmlformats.org/officeDocument/2006/relationships/hyperlink" Target="https://www.shiga-med.ac.jp/~iryog/medical/data/lecture_citizens_20250829.pdf" TargetMode="External"/><Relationship Id="rId5" Type="http://schemas.openxmlformats.org/officeDocument/2006/relationships/hyperlink" Target="https://www.pref.shiga.lg.jp/kensou/gan/gankyougikai/107689.html" TargetMode="External"/><Relationship Id="rId15" Type="http://schemas.openxmlformats.org/officeDocument/2006/relationships/hyperlink" Target="https://www.seikoukai-sc.or.jp/omi-mc/wp-content/uploads/2021/09/2ed81a2e33777100153be19c487965a0.pdf" TargetMode="External"/><Relationship Id="rId23" Type="http://schemas.openxmlformats.org/officeDocument/2006/relationships/hyperlink" Target="https://och.or.jp/cancer-treatment/cancer-consultation-support-center/" TargetMode="External"/><Relationship Id="rId28" Type="http://schemas.openxmlformats.org/officeDocument/2006/relationships/hyperlink" Target="https://u2u.bz/x7ZzMNsa" TargetMode="External"/><Relationship Id="rId36" Type="http://schemas.openxmlformats.org/officeDocument/2006/relationships/hyperlink" Target="https://www.nagahama-hp.jp/our/information/kenshu.html" TargetMode="External"/><Relationship Id="rId49" Type="http://schemas.openxmlformats.org/officeDocument/2006/relationships/hyperlink" Target="http://shiga-byo.com/lecture_meeting/data/1743987494.pdf" TargetMode="External"/><Relationship Id="rId10" Type="http://schemas.openxmlformats.org/officeDocument/2006/relationships/hyperlink" Target="http://www.nagahama-hp.jp/department/consultation/cancer.html" TargetMode="External"/><Relationship Id="rId19" Type="http://schemas.openxmlformats.org/officeDocument/2006/relationships/hyperlink" Target="http://www.nagahama-hp.jp/department/consultation/cancer.html" TargetMode="External"/><Relationship Id="rId31" Type="http://schemas.openxmlformats.org/officeDocument/2006/relationships/hyperlink" Target="https://www.pref.shiga.lg.jp/kensou/event/107800.html" TargetMode="External"/><Relationship Id="rId44" Type="http://schemas.openxmlformats.org/officeDocument/2006/relationships/hyperlink" Target="https://www.shiga-med.ac.jp/~iryog/medical/data/lecture_citizens_20250623.pdf" TargetMode="External"/><Relationship Id="rId52" Type="http://schemas.openxmlformats.org/officeDocument/2006/relationships/hyperlink" Target="https://www.shiga-med.ac.jp/~iryog/medical/data/lecture_citizens_20250829.pdf" TargetMode="External"/><Relationship Id="rId4" Type="http://schemas.openxmlformats.org/officeDocument/2006/relationships/hyperlink" Target="https://www.seikoukai-sc.or.jp/omi-mc/wp-content/uploads/2021/09/ac05a9e19b29832898b1e7fd44601c4a.pdf" TargetMode="External"/><Relationship Id="rId9" Type="http://schemas.openxmlformats.org/officeDocument/2006/relationships/hyperlink" Target="https://www.pref.shiga.lg.jp/ganjoho/seminar/107177.html" TargetMode="External"/><Relationship Id="rId14" Type="http://schemas.openxmlformats.org/officeDocument/2006/relationships/hyperlink" Target="https://www.shiga-med.ac.jp/hospital/doc/consultation/inquiry.html" TargetMode="External"/><Relationship Id="rId22" Type="http://schemas.openxmlformats.org/officeDocument/2006/relationships/hyperlink" Target="http://www.pref.shiga.lg.jp/ganjoho/event/index.html" TargetMode="External"/><Relationship Id="rId27" Type="http://schemas.openxmlformats.org/officeDocument/2006/relationships/hyperlink" Target="https://u2u.bz/x7ZzMNsa" TargetMode="External"/><Relationship Id="rId30" Type="http://schemas.openxmlformats.org/officeDocument/2006/relationships/hyperlink" Target="https://www.pref.shiga.lg.jp/kensou/event/107800.html" TargetMode="External"/><Relationship Id="rId35" Type="http://schemas.openxmlformats.org/officeDocument/2006/relationships/hyperlink" Target="http://www.nagahama-hp.jp/docs/3863.html" TargetMode="External"/><Relationship Id="rId43" Type="http://schemas.openxmlformats.org/officeDocument/2006/relationships/hyperlink" Target="https://www.shiga-med.ac.jp/ganpro/images/se_20250827.pdf" TargetMode="External"/><Relationship Id="rId48" Type="http://schemas.openxmlformats.org/officeDocument/2006/relationships/hyperlink" Target="http://shiga-byo.com/lecture_meeting/data/1743987494.pdf" TargetMode="External"/><Relationship Id="rId8" Type="http://schemas.openxmlformats.org/officeDocument/2006/relationships/hyperlink" Target="https://www.pref.shiga.lg.jp/ganjoho/seminar/107177.html" TargetMode="External"/><Relationship Id="rId51" Type="http://schemas.openxmlformats.org/officeDocument/2006/relationships/hyperlink" Target="https://www.shiga-med.ac.jp/~iryog/medical/data/lecture_citizens_20250707.pdf" TargetMode="External"/><Relationship Id="rId3" Type="http://schemas.openxmlformats.org/officeDocument/2006/relationships/hyperlink" Target="https://www.seikoukai-sc.or.jp/omi-mc/wp-content/uploads/2021/09/ac05a9e19b29832898b1e7fd44601c4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F9B8-1C25-45D1-88CA-F40BF5EE4771}">
  <sheetPr>
    <tabColor rgb="FF00B050"/>
    <outlinePr applyStyles="1"/>
    <pageSetUpPr fitToPage="1"/>
  </sheetPr>
  <dimension ref="A1:K94"/>
  <sheetViews>
    <sheetView tabSelected="1" topLeftCell="A56" zoomScale="70" zoomScaleNormal="70" zoomScaleSheetLayoutView="70" zoomScalePageLayoutView="40" workbookViewId="0">
      <selection activeCell="D59" sqref="D59"/>
    </sheetView>
  </sheetViews>
  <sheetFormatPr defaultRowHeight="18.75" x14ac:dyDescent="0.4"/>
  <cols>
    <col min="1" max="1" width="11" style="1" customWidth="1"/>
    <col min="2" max="2" width="60.75" customWidth="1"/>
    <col min="3" max="4" width="23.75" style="1" customWidth="1"/>
    <col min="5" max="5" width="52.75" style="1" bestFit="1" customWidth="1"/>
    <col min="6" max="6" width="27.625" style="1" customWidth="1"/>
    <col min="7" max="7" width="31.875" style="1" bestFit="1" customWidth="1"/>
    <col min="8" max="8" width="12" style="1" customWidth="1"/>
    <col min="9" max="9" width="12.875" style="1" customWidth="1"/>
    <col min="10" max="10" width="47" customWidth="1"/>
    <col min="11" max="11" width="13.75" style="1" customWidth="1"/>
  </cols>
  <sheetData>
    <row r="1" spans="1:11" ht="24" customHeight="1" x14ac:dyDescent="0.4">
      <c r="G1" s="2"/>
      <c r="I1" s="3"/>
    </row>
    <row r="2" spans="1:11" ht="28.15" hidden="1" customHeight="1" x14ac:dyDescent="0.4">
      <c r="A2" s="188" t="s">
        <v>94</v>
      </c>
      <c r="B2" s="189"/>
      <c r="C2" s="189"/>
      <c r="D2" s="189"/>
      <c r="E2" s="189"/>
      <c r="F2" s="189"/>
      <c r="G2" s="189"/>
      <c r="H2" s="4"/>
      <c r="I2" s="5" t="s">
        <v>0</v>
      </c>
      <c r="J2" s="6"/>
      <c r="K2" s="4"/>
    </row>
    <row r="3" spans="1:11" ht="36" hidden="1" customHeight="1" x14ac:dyDescent="0.4">
      <c r="A3" s="7" t="s">
        <v>1</v>
      </c>
      <c r="B3" s="8"/>
      <c r="C3" s="1" t="s">
        <v>72</v>
      </c>
      <c r="E3"/>
      <c r="F3"/>
      <c r="G3"/>
      <c r="H3" s="9"/>
      <c r="I3" s="5"/>
    </row>
    <row r="4" spans="1:11" ht="45" hidden="1" customHeight="1" x14ac:dyDescent="0.4">
      <c r="A4" s="10" t="s">
        <v>2</v>
      </c>
      <c r="B4" s="11" t="s">
        <v>3</v>
      </c>
      <c r="C4" s="10" t="s">
        <v>4</v>
      </c>
      <c r="D4" s="10" t="s">
        <v>4</v>
      </c>
      <c r="E4" s="10" t="s">
        <v>5</v>
      </c>
      <c r="F4" s="10" t="s">
        <v>6</v>
      </c>
      <c r="G4" s="10" t="s">
        <v>6</v>
      </c>
      <c r="H4" s="10"/>
      <c r="I4" s="10"/>
      <c r="J4" s="11"/>
      <c r="K4" s="10"/>
    </row>
    <row r="5" spans="1:11" ht="45" hidden="1" customHeight="1" x14ac:dyDescent="0.4">
      <c r="A5" s="188" t="s">
        <v>95</v>
      </c>
      <c r="B5" s="189"/>
      <c r="C5" s="189"/>
      <c r="D5" s="189"/>
      <c r="E5" s="189"/>
      <c r="F5" s="189"/>
      <c r="G5" s="189"/>
      <c r="H5" s="9"/>
      <c r="I5" s="5" t="s">
        <v>7</v>
      </c>
    </row>
    <row r="6" spans="1:11" ht="37.15" hidden="1" customHeight="1" x14ac:dyDescent="0.4">
      <c r="A6" s="7" t="s">
        <v>8</v>
      </c>
      <c r="B6" s="8"/>
      <c r="D6" s="190" t="s">
        <v>9</v>
      </c>
      <c r="E6" s="191"/>
      <c r="F6" s="191"/>
      <c r="G6" s="191"/>
      <c r="H6" s="9"/>
      <c r="I6" s="5"/>
    </row>
    <row r="7" spans="1:11" ht="34.9" hidden="1" customHeight="1" x14ac:dyDescent="0.4">
      <c r="G7" s="2"/>
      <c r="H7" s="2"/>
      <c r="I7" s="2"/>
    </row>
    <row r="8" spans="1:11" ht="36.6" customHeight="1" x14ac:dyDescent="0.4">
      <c r="A8" s="188" t="s">
        <v>333</v>
      </c>
      <c r="B8" s="203"/>
      <c r="C8" s="203"/>
      <c r="D8" s="203"/>
      <c r="E8" s="203"/>
      <c r="F8" s="203"/>
      <c r="G8" s="203"/>
      <c r="H8"/>
      <c r="I8"/>
    </row>
    <row r="9" spans="1:11" ht="38.450000000000003" hidden="1" customHeight="1" thickBot="1" x14ac:dyDescent="0.45">
      <c r="A9" s="136"/>
      <c r="B9" s="6"/>
      <c r="C9" s="6"/>
      <c r="D9" s="6"/>
      <c r="E9" s="6"/>
      <c r="F9" s="6"/>
      <c r="G9" s="6"/>
      <c r="H9" s="4"/>
      <c r="I9" s="4"/>
      <c r="J9" s="6"/>
      <c r="K9" s="4"/>
    </row>
    <row r="10" spans="1:11" ht="21" hidden="1" customHeight="1" x14ac:dyDescent="0.4">
      <c r="A10" s="192" t="s">
        <v>10</v>
      </c>
      <c r="B10" s="193"/>
      <c r="C10" s="193"/>
      <c r="D10" s="193"/>
      <c r="E10" s="193"/>
      <c r="F10" s="193"/>
      <c r="G10" s="194"/>
      <c r="H10" s="201" t="s">
        <v>79</v>
      </c>
      <c r="I10" s="172" t="s">
        <v>12</v>
      </c>
    </row>
    <row r="11" spans="1:11" ht="15" hidden="1" customHeight="1" x14ac:dyDescent="0.4">
      <c r="A11" s="195"/>
      <c r="B11" s="196"/>
      <c r="C11" s="196"/>
      <c r="D11" s="196"/>
      <c r="E11" s="196"/>
      <c r="F11" s="196"/>
      <c r="G11" s="197"/>
      <c r="H11" s="202"/>
      <c r="I11" s="173"/>
    </row>
    <row r="12" spans="1:11" ht="25.15" hidden="1" customHeight="1" thickBot="1" x14ac:dyDescent="0.45">
      <c r="A12" s="198"/>
      <c r="B12" s="199"/>
      <c r="C12" s="199"/>
      <c r="D12" s="199"/>
      <c r="E12" s="199"/>
      <c r="F12" s="199"/>
      <c r="G12" s="200"/>
      <c r="H12" s="12">
        <f>SUM(H33:H73)</f>
        <v>661</v>
      </c>
      <c r="I12" s="13">
        <f>ROUND(AVERAGE(I33:I73),1)</f>
        <v>94.1</v>
      </c>
    </row>
    <row r="13" spans="1:11" ht="18.600000000000001" hidden="1" customHeight="1" x14ac:dyDescent="0.4">
      <c r="A13" s="136"/>
      <c r="B13" s="6"/>
      <c r="C13" s="6"/>
      <c r="D13" s="6"/>
      <c r="E13" s="6"/>
      <c r="F13" s="6"/>
      <c r="G13" s="6"/>
      <c r="H13" s="4"/>
      <c r="I13" s="4"/>
      <c r="J13" s="6"/>
      <c r="K13" s="4"/>
    </row>
    <row r="14" spans="1:11" ht="26.45" customHeight="1" x14ac:dyDescent="0.4">
      <c r="A14" s="7"/>
      <c r="B14" s="8"/>
      <c r="C14" s="14"/>
      <c r="E14" s="9"/>
      <c r="F14" s="9"/>
      <c r="G14" s="9"/>
      <c r="H14" s="15"/>
    </row>
    <row r="15" spans="1:11" ht="28.15" customHeight="1" x14ac:dyDescent="0.4">
      <c r="A15" s="7"/>
      <c r="B15" s="8"/>
      <c r="C15" s="14"/>
      <c r="E15" s="9"/>
      <c r="F15" s="9"/>
      <c r="G15" s="9"/>
      <c r="H15" s="15"/>
    </row>
    <row r="16" spans="1:11" ht="21" customHeight="1" thickBot="1" x14ac:dyDescent="0.45">
      <c r="A16" s="7"/>
      <c r="B16" s="8"/>
      <c r="C16" s="14"/>
      <c r="E16" s="9"/>
      <c r="F16" s="9"/>
      <c r="G16" s="9"/>
      <c r="H16" s="15"/>
    </row>
    <row r="17" spans="1:11" ht="65.45" customHeight="1" thickBot="1" x14ac:dyDescent="0.45">
      <c r="A17" s="16" t="s">
        <v>13</v>
      </c>
      <c r="B17" s="17" t="s">
        <v>14</v>
      </c>
      <c r="C17" s="17" t="s">
        <v>15</v>
      </c>
      <c r="D17" s="17" t="s">
        <v>16</v>
      </c>
      <c r="E17" s="17" t="s">
        <v>17</v>
      </c>
      <c r="F17" s="17" t="s">
        <v>18</v>
      </c>
      <c r="G17" s="17" t="s">
        <v>19</v>
      </c>
      <c r="H17" s="18" t="s">
        <v>11</v>
      </c>
      <c r="I17" s="19" t="s">
        <v>12</v>
      </c>
      <c r="J17" s="20" t="s">
        <v>20</v>
      </c>
      <c r="K17" s="140" t="s">
        <v>90</v>
      </c>
    </row>
    <row r="18" spans="1:11" ht="78" customHeight="1" x14ac:dyDescent="0.4">
      <c r="A18" s="21" t="s">
        <v>21</v>
      </c>
      <c r="B18" s="22" t="s">
        <v>22</v>
      </c>
      <c r="C18" s="23" t="s">
        <v>80</v>
      </c>
      <c r="D18" s="24" t="s">
        <v>23</v>
      </c>
      <c r="E18" s="24" t="s">
        <v>24</v>
      </c>
      <c r="F18" s="24" t="s">
        <v>25</v>
      </c>
      <c r="G18" s="24" t="s">
        <v>26</v>
      </c>
      <c r="H18" s="25">
        <v>12</v>
      </c>
      <c r="I18" s="25">
        <v>100</v>
      </c>
      <c r="J18" s="67" t="s">
        <v>27</v>
      </c>
      <c r="K18" s="141" t="s">
        <v>91</v>
      </c>
    </row>
    <row r="19" spans="1:11" ht="18.600000000000001" customHeight="1" x14ac:dyDescent="0.4">
      <c r="A19" s="7"/>
      <c r="B19" s="8"/>
      <c r="C19" s="14"/>
      <c r="E19" s="9"/>
      <c r="F19" s="9"/>
      <c r="G19" s="9"/>
      <c r="H19" s="15"/>
    </row>
    <row r="20" spans="1:11" ht="37.15" customHeight="1" x14ac:dyDescent="0.4">
      <c r="A20" s="7"/>
      <c r="B20" s="8"/>
      <c r="C20" s="14"/>
      <c r="E20" s="9"/>
      <c r="F20" s="9"/>
      <c r="G20" s="9"/>
      <c r="H20" s="15"/>
    </row>
    <row r="21" spans="1:11" ht="26.25" customHeight="1" thickBot="1" x14ac:dyDescent="0.45">
      <c r="A21" s="7" t="s">
        <v>74</v>
      </c>
      <c r="B21" s="8"/>
      <c r="C21" s="49"/>
      <c r="E21" s="51"/>
      <c r="F21" s="50"/>
      <c r="G21" s="26"/>
      <c r="I21" s="26"/>
      <c r="J21" s="26"/>
      <c r="K21" s="142"/>
    </row>
    <row r="22" spans="1:11" ht="27.75" hidden="1" customHeight="1" thickBot="1" x14ac:dyDescent="0.45">
      <c r="A22" s="7"/>
      <c r="B22" s="8"/>
      <c r="C22" s="14"/>
      <c r="E22" s="9"/>
      <c r="F22" s="9"/>
      <c r="G22" s="9"/>
      <c r="H22" s="9"/>
      <c r="I22" s="15"/>
    </row>
    <row r="23" spans="1:11" ht="79.5" customHeight="1" thickBot="1" x14ac:dyDescent="0.45">
      <c r="A23" s="27" t="s">
        <v>13</v>
      </c>
      <c r="B23" s="27" t="s">
        <v>28</v>
      </c>
      <c r="C23" s="27" t="s">
        <v>34</v>
      </c>
      <c r="D23" s="27" t="s">
        <v>37</v>
      </c>
      <c r="E23" s="27" t="s">
        <v>36</v>
      </c>
      <c r="F23" s="17" t="s">
        <v>35</v>
      </c>
      <c r="G23" s="27" t="s">
        <v>29</v>
      </c>
      <c r="H23" s="18" t="s">
        <v>11</v>
      </c>
      <c r="I23" s="19" t="s">
        <v>12</v>
      </c>
      <c r="J23" s="162" t="s">
        <v>20</v>
      </c>
      <c r="K23" s="140" t="s">
        <v>90</v>
      </c>
    </row>
    <row r="24" spans="1:11" ht="51" customHeight="1" x14ac:dyDescent="0.4">
      <c r="A24" s="178" t="s">
        <v>92</v>
      </c>
      <c r="B24" s="179"/>
      <c r="C24" s="179"/>
      <c r="D24" s="179"/>
      <c r="E24" s="179"/>
      <c r="F24" s="179"/>
      <c r="G24" s="179"/>
      <c r="H24" s="69"/>
      <c r="I24" s="69"/>
      <c r="J24" s="66"/>
      <c r="K24" s="65"/>
    </row>
    <row r="25" spans="1:11" s="1" customFormat="1" ht="56.25" x14ac:dyDescent="0.4">
      <c r="A25" s="52" t="s">
        <v>154</v>
      </c>
      <c r="B25" s="138" t="s">
        <v>155</v>
      </c>
      <c r="C25" s="121">
        <v>45809</v>
      </c>
      <c r="D25" s="74" t="s">
        <v>156</v>
      </c>
      <c r="E25" s="108" t="s">
        <v>157</v>
      </c>
      <c r="F25" s="74" t="s">
        <v>158</v>
      </c>
      <c r="G25" s="74" t="s">
        <v>159</v>
      </c>
      <c r="H25" s="74"/>
      <c r="I25" s="74"/>
      <c r="J25" s="109" t="s">
        <v>160</v>
      </c>
      <c r="K25" s="107" t="s">
        <v>152</v>
      </c>
    </row>
    <row r="26" spans="1:11" ht="42" customHeight="1" x14ac:dyDescent="0.4">
      <c r="A26" s="120" t="s">
        <v>201</v>
      </c>
      <c r="B26" s="151" t="s">
        <v>225</v>
      </c>
      <c r="C26" s="97" t="s">
        <v>307</v>
      </c>
      <c r="D26" s="95" t="s">
        <v>308</v>
      </c>
      <c r="E26" s="95" t="s">
        <v>309</v>
      </c>
      <c r="F26" s="95" t="s">
        <v>152</v>
      </c>
      <c r="G26" s="93" t="s">
        <v>310</v>
      </c>
      <c r="H26" s="95"/>
      <c r="I26" s="71"/>
      <c r="J26" s="166" t="s">
        <v>334</v>
      </c>
      <c r="K26" s="107" t="s">
        <v>152</v>
      </c>
    </row>
    <row r="27" spans="1:11" s="1" customFormat="1" ht="93.75" x14ac:dyDescent="0.4">
      <c r="A27" s="119" t="s">
        <v>105</v>
      </c>
      <c r="B27" s="57" t="s">
        <v>161</v>
      </c>
      <c r="C27" s="111" t="s">
        <v>162</v>
      </c>
      <c r="D27" s="30" t="s">
        <v>163</v>
      </c>
      <c r="E27" s="30" t="s">
        <v>164</v>
      </c>
      <c r="F27" s="30" t="s">
        <v>152</v>
      </c>
      <c r="G27" s="74" t="s">
        <v>165</v>
      </c>
      <c r="H27" s="74"/>
      <c r="I27" s="124"/>
      <c r="J27" s="109" t="s">
        <v>166</v>
      </c>
      <c r="K27" s="107" t="s">
        <v>152</v>
      </c>
    </row>
    <row r="28" spans="1:11" s="1" customFormat="1" ht="93.75" x14ac:dyDescent="0.4">
      <c r="A28" s="119" t="s">
        <v>105</v>
      </c>
      <c r="B28" s="110" t="s">
        <v>167</v>
      </c>
      <c r="C28" s="111" t="s">
        <v>332</v>
      </c>
      <c r="D28" s="30" t="s">
        <v>163</v>
      </c>
      <c r="E28" s="30" t="s">
        <v>164</v>
      </c>
      <c r="F28" s="30" t="s">
        <v>331</v>
      </c>
      <c r="G28" s="30" t="s">
        <v>165</v>
      </c>
      <c r="H28" s="74"/>
      <c r="I28" s="74"/>
      <c r="J28" s="109"/>
      <c r="K28" s="107" t="s">
        <v>152</v>
      </c>
    </row>
    <row r="29" spans="1:11" s="1" customFormat="1" ht="37.5" x14ac:dyDescent="0.4">
      <c r="A29" s="155" t="s">
        <v>30</v>
      </c>
      <c r="B29" s="147" t="s">
        <v>276</v>
      </c>
      <c r="C29" s="121" t="s">
        <v>107</v>
      </c>
      <c r="D29" s="74" t="s">
        <v>125</v>
      </c>
      <c r="E29" s="74" t="s">
        <v>107</v>
      </c>
      <c r="F29" s="74" t="s">
        <v>277</v>
      </c>
      <c r="G29" s="108" t="s">
        <v>278</v>
      </c>
      <c r="H29" s="74"/>
      <c r="I29" s="124"/>
      <c r="J29" s="109"/>
      <c r="K29" s="107" t="s">
        <v>152</v>
      </c>
    </row>
    <row r="30" spans="1:11" ht="42" customHeight="1" x14ac:dyDescent="0.4">
      <c r="A30" s="118" t="s">
        <v>201</v>
      </c>
      <c r="B30" s="68" t="s">
        <v>226</v>
      </c>
      <c r="C30" s="98" t="s">
        <v>306</v>
      </c>
      <c r="D30" s="74" t="s">
        <v>125</v>
      </c>
      <c r="E30" s="96" t="s">
        <v>306</v>
      </c>
      <c r="F30" s="96" t="s">
        <v>306</v>
      </c>
      <c r="G30" s="96" t="s">
        <v>352</v>
      </c>
      <c r="H30" s="95"/>
      <c r="I30" s="95"/>
      <c r="J30" s="109"/>
      <c r="K30" s="107" t="s">
        <v>152</v>
      </c>
    </row>
    <row r="31" spans="1:11" ht="42" customHeight="1" x14ac:dyDescent="0.4">
      <c r="A31" s="118" t="s">
        <v>201</v>
      </c>
      <c r="B31" s="68" t="s">
        <v>227</v>
      </c>
      <c r="C31" s="98" t="s">
        <v>306</v>
      </c>
      <c r="D31" s="74" t="s">
        <v>125</v>
      </c>
      <c r="E31" s="96" t="s">
        <v>306</v>
      </c>
      <c r="F31" s="96" t="s">
        <v>306</v>
      </c>
      <c r="G31" s="96" t="s">
        <v>352</v>
      </c>
      <c r="H31" s="95"/>
      <c r="I31" s="95"/>
      <c r="J31" s="109"/>
      <c r="K31" s="107" t="s">
        <v>152</v>
      </c>
    </row>
    <row r="32" spans="1:11" ht="37.5" x14ac:dyDescent="0.4">
      <c r="A32" s="90" t="s">
        <v>201</v>
      </c>
      <c r="B32" s="99" t="s">
        <v>153</v>
      </c>
      <c r="C32" s="100" t="s">
        <v>306</v>
      </c>
      <c r="D32" s="74" t="s">
        <v>125</v>
      </c>
      <c r="E32" s="91" t="s">
        <v>306</v>
      </c>
      <c r="F32" s="91" t="s">
        <v>306</v>
      </c>
      <c r="G32" s="91" t="s">
        <v>353</v>
      </c>
      <c r="H32" s="101"/>
      <c r="I32" s="92"/>
      <c r="J32" s="163"/>
      <c r="K32" s="134" t="s">
        <v>152</v>
      </c>
    </row>
    <row r="33" spans="1:11" ht="58.15" customHeight="1" x14ac:dyDescent="0.4">
      <c r="A33" s="180" t="s">
        <v>93</v>
      </c>
      <c r="B33" s="181"/>
      <c r="C33" s="181"/>
      <c r="D33" s="181"/>
      <c r="E33" s="181"/>
      <c r="F33" s="181"/>
      <c r="G33" s="181"/>
      <c r="H33" s="89"/>
      <c r="I33" s="89"/>
      <c r="J33" s="88"/>
      <c r="K33" s="65"/>
    </row>
    <row r="34" spans="1:11" s="1" customFormat="1" ht="112.5" x14ac:dyDescent="0.4">
      <c r="A34" s="119" t="s">
        <v>261</v>
      </c>
      <c r="B34" t="s">
        <v>262</v>
      </c>
      <c r="C34" s="154" t="s">
        <v>263</v>
      </c>
      <c r="D34" s="108" t="s">
        <v>264</v>
      </c>
      <c r="E34" s="74" t="s">
        <v>265</v>
      </c>
      <c r="F34" s="108" t="s">
        <v>266</v>
      </c>
      <c r="G34" s="108" t="s">
        <v>267</v>
      </c>
      <c r="H34" s="74">
        <v>56</v>
      </c>
      <c r="I34" s="74">
        <v>100</v>
      </c>
      <c r="J34" s="109" t="s">
        <v>268</v>
      </c>
      <c r="K34" s="107" t="s">
        <v>269</v>
      </c>
    </row>
    <row r="35" spans="1:11" s="1" customFormat="1" ht="56.25" x14ac:dyDescent="0.4">
      <c r="A35" s="52" t="s">
        <v>189</v>
      </c>
      <c r="B35" s="171" t="s">
        <v>318</v>
      </c>
      <c r="C35" s="121" t="s">
        <v>319</v>
      </c>
      <c r="D35" s="74" t="s">
        <v>320</v>
      </c>
      <c r="E35" s="74" t="s">
        <v>321</v>
      </c>
      <c r="F35" s="74" t="s">
        <v>194</v>
      </c>
      <c r="G35" s="108" t="s">
        <v>322</v>
      </c>
      <c r="H35" s="74">
        <v>77</v>
      </c>
      <c r="I35" s="167">
        <v>100</v>
      </c>
      <c r="J35" s="109"/>
      <c r="K35" s="107" t="s">
        <v>91</v>
      </c>
    </row>
    <row r="36" spans="1:11" s="1" customFormat="1" ht="48" customHeight="1" x14ac:dyDescent="0.4">
      <c r="A36" s="52" t="s">
        <v>30</v>
      </c>
      <c r="B36" s="141" t="s">
        <v>253</v>
      </c>
      <c r="C36" s="106" t="s">
        <v>124</v>
      </c>
      <c r="D36" s="54" t="s">
        <v>125</v>
      </c>
      <c r="E36" s="74" t="s">
        <v>254</v>
      </c>
      <c r="F36" s="108" t="s">
        <v>126</v>
      </c>
      <c r="G36" s="74" t="s">
        <v>123</v>
      </c>
      <c r="H36" s="74"/>
      <c r="I36" s="74"/>
      <c r="J36" s="109" t="s">
        <v>255</v>
      </c>
      <c r="K36" s="125" t="s">
        <v>91</v>
      </c>
    </row>
    <row r="37" spans="1:11" s="1" customFormat="1" ht="93.75" x14ac:dyDescent="0.4">
      <c r="A37" s="155" t="s">
        <v>260</v>
      </c>
      <c r="B37" s="151" t="s">
        <v>270</v>
      </c>
      <c r="C37" s="154" t="s">
        <v>271</v>
      </c>
      <c r="D37" s="108" t="s">
        <v>264</v>
      </c>
      <c r="E37" s="74" t="s">
        <v>272</v>
      </c>
      <c r="F37" s="108" t="s">
        <v>266</v>
      </c>
      <c r="G37" s="108" t="s">
        <v>267</v>
      </c>
      <c r="H37" s="74"/>
      <c r="I37" s="124"/>
      <c r="J37" s="109" t="s">
        <v>268</v>
      </c>
      <c r="K37" s="107" t="s">
        <v>269</v>
      </c>
    </row>
    <row r="38" spans="1:11" s="1" customFormat="1" ht="75" x14ac:dyDescent="0.4">
      <c r="A38" s="52" t="s">
        <v>205</v>
      </c>
      <c r="B38" s="151" t="s">
        <v>206</v>
      </c>
      <c r="C38" s="148" t="s">
        <v>291</v>
      </c>
      <c r="D38" s="30" t="s">
        <v>207</v>
      </c>
      <c r="E38" s="74" t="s">
        <v>292</v>
      </c>
      <c r="F38" s="108" t="s">
        <v>293</v>
      </c>
      <c r="G38" s="74" t="s">
        <v>209</v>
      </c>
      <c r="H38" s="74">
        <v>82</v>
      </c>
      <c r="I38" s="74">
        <v>100</v>
      </c>
      <c r="J38" s="109" t="s">
        <v>294</v>
      </c>
      <c r="K38" s="107" t="s">
        <v>210</v>
      </c>
    </row>
    <row r="39" spans="1:11" s="1" customFormat="1" ht="56.25" x14ac:dyDescent="0.4">
      <c r="A39" s="149" t="s">
        <v>237</v>
      </c>
      <c r="B39" s="152" t="s">
        <v>242</v>
      </c>
      <c r="C39" s="127" t="s">
        <v>335</v>
      </c>
      <c r="D39" s="108" t="s">
        <v>238</v>
      </c>
      <c r="E39" s="128" t="s">
        <v>336</v>
      </c>
      <c r="F39" s="108" t="s">
        <v>239</v>
      </c>
      <c r="G39" s="108" t="s">
        <v>240</v>
      </c>
      <c r="H39" s="74"/>
      <c r="I39" s="74"/>
      <c r="J39" s="109" t="s">
        <v>241</v>
      </c>
      <c r="K39" s="107" t="s">
        <v>91</v>
      </c>
    </row>
    <row r="40" spans="1:11" s="1" customFormat="1" ht="93.75" x14ac:dyDescent="0.4">
      <c r="A40" s="125" t="s">
        <v>30</v>
      </c>
      <c r="B40" s="126" t="s">
        <v>168</v>
      </c>
      <c r="C40" s="127" t="s">
        <v>345</v>
      </c>
      <c r="D40" s="108" t="s">
        <v>169</v>
      </c>
      <c r="E40" s="128" t="s">
        <v>170</v>
      </c>
      <c r="F40" s="108" t="s">
        <v>171</v>
      </c>
      <c r="G40" s="108" t="s">
        <v>165</v>
      </c>
      <c r="H40" s="74"/>
      <c r="I40" s="74"/>
      <c r="J40" s="109"/>
      <c r="K40" s="107" t="s">
        <v>172</v>
      </c>
    </row>
    <row r="41" spans="1:11" s="1" customFormat="1" ht="52.5" customHeight="1" x14ac:dyDescent="0.4">
      <c r="A41" s="119" t="s">
        <v>228</v>
      </c>
      <c r="B41" s="156" t="s">
        <v>229</v>
      </c>
      <c r="C41" s="148" t="s">
        <v>230</v>
      </c>
      <c r="D41" s="30" t="s">
        <v>207</v>
      </c>
      <c r="E41" s="74" t="s">
        <v>231</v>
      </c>
      <c r="F41" s="108" t="s">
        <v>232</v>
      </c>
      <c r="G41" s="74" t="s">
        <v>233</v>
      </c>
      <c r="H41" s="74">
        <v>176</v>
      </c>
      <c r="I41" s="168">
        <v>97.5</v>
      </c>
      <c r="J41" s="109"/>
      <c r="K41" s="107"/>
    </row>
    <row r="42" spans="1:11" ht="56.25" x14ac:dyDescent="0.4">
      <c r="A42" s="117" t="s">
        <v>30</v>
      </c>
      <c r="B42" s="70" t="s">
        <v>97</v>
      </c>
      <c r="C42" s="98" t="s">
        <v>102</v>
      </c>
      <c r="D42" s="93" t="s">
        <v>98</v>
      </c>
      <c r="E42" s="95" t="s">
        <v>99</v>
      </c>
      <c r="F42" s="93" t="s">
        <v>100</v>
      </c>
      <c r="G42" s="93" t="s">
        <v>101</v>
      </c>
      <c r="H42" s="95"/>
      <c r="I42" s="95"/>
      <c r="J42" s="109" t="s">
        <v>104</v>
      </c>
      <c r="K42" s="107" t="s">
        <v>103</v>
      </c>
    </row>
    <row r="43" spans="1:11" ht="56.25" x14ac:dyDescent="0.4">
      <c r="A43" s="118" t="s">
        <v>185</v>
      </c>
      <c r="B43" s="170" t="s">
        <v>327</v>
      </c>
      <c r="C43" s="98" t="s">
        <v>186</v>
      </c>
      <c r="D43" s="94" t="s">
        <v>187</v>
      </c>
      <c r="E43" s="30" t="s">
        <v>275</v>
      </c>
      <c r="F43" s="96" t="s">
        <v>188</v>
      </c>
      <c r="G43" s="96" t="s">
        <v>328</v>
      </c>
      <c r="H43" s="95">
        <v>184</v>
      </c>
      <c r="I43" s="95">
        <v>94.3</v>
      </c>
      <c r="J43" s="166"/>
      <c r="K43" s="107" t="s">
        <v>91</v>
      </c>
    </row>
    <row r="44" spans="1:11" s="1" customFormat="1" ht="75" x14ac:dyDescent="0.4">
      <c r="A44" s="52" t="s">
        <v>189</v>
      </c>
      <c r="B44" s="171" t="s">
        <v>323</v>
      </c>
      <c r="C44" s="121" t="s">
        <v>324</v>
      </c>
      <c r="D44" s="74" t="s">
        <v>330</v>
      </c>
      <c r="E44" s="74" t="s">
        <v>325</v>
      </c>
      <c r="F44" s="74" t="s">
        <v>326</v>
      </c>
      <c r="G44" s="108" t="s">
        <v>322</v>
      </c>
      <c r="H44" s="74">
        <v>52</v>
      </c>
      <c r="I44" s="169">
        <v>66.599999999999994</v>
      </c>
      <c r="J44" s="109"/>
      <c r="K44" s="107" t="s">
        <v>91</v>
      </c>
    </row>
    <row r="45" spans="1:11" s="1" customFormat="1" ht="150" x14ac:dyDescent="0.4">
      <c r="A45" s="149" t="s">
        <v>205</v>
      </c>
      <c r="B45" s="152" t="s">
        <v>221</v>
      </c>
      <c r="C45" s="127" t="s">
        <v>287</v>
      </c>
      <c r="D45" s="30" t="s">
        <v>207</v>
      </c>
      <c r="E45" s="128" t="s">
        <v>289</v>
      </c>
      <c r="F45" s="108" t="s">
        <v>288</v>
      </c>
      <c r="G45" s="150" t="s">
        <v>222</v>
      </c>
      <c r="H45" s="74"/>
      <c r="I45" s="74"/>
      <c r="J45" s="164" t="s">
        <v>303</v>
      </c>
      <c r="K45" s="107" t="s">
        <v>172</v>
      </c>
    </row>
    <row r="46" spans="1:11" s="1" customFormat="1" ht="93.75" x14ac:dyDescent="0.4">
      <c r="A46" s="52" t="s">
        <v>118</v>
      </c>
      <c r="B46" s="141" t="s">
        <v>119</v>
      </c>
      <c r="C46" s="106" t="s">
        <v>120</v>
      </c>
      <c r="D46" s="54" t="s">
        <v>121</v>
      </c>
      <c r="E46" s="30" t="s">
        <v>251</v>
      </c>
      <c r="F46" s="30" t="s">
        <v>122</v>
      </c>
      <c r="G46" s="74" t="s">
        <v>123</v>
      </c>
      <c r="H46" s="74"/>
      <c r="I46" s="74"/>
      <c r="J46" s="157" t="s">
        <v>252</v>
      </c>
      <c r="K46" s="107"/>
    </row>
    <row r="47" spans="1:11" s="1" customFormat="1" ht="75" x14ac:dyDescent="0.4">
      <c r="A47" s="52" t="s">
        <v>205</v>
      </c>
      <c r="B47" s="151" t="s">
        <v>211</v>
      </c>
      <c r="C47" s="148" t="s">
        <v>212</v>
      </c>
      <c r="D47" s="30" t="s">
        <v>207</v>
      </c>
      <c r="E47" s="74" t="s">
        <v>298</v>
      </c>
      <c r="F47" s="108" t="s">
        <v>208</v>
      </c>
      <c r="G47" s="74" t="s">
        <v>209</v>
      </c>
      <c r="H47" s="74"/>
      <c r="I47" s="74"/>
      <c r="J47" s="109" t="s">
        <v>337</v>
      </c>
      <c r="K47" s="107" t="s">
        <v>210</v>
      </c>
    </row>
    <row r="48" spans="1:11" s="1" customFormat="1" ht="75" x14ac:dyDescent="0.4">
      <c r="A48" s="52" t="s">
        <v>279</v>
      </c>
      <c r="B48" s="151" t="s">
        <v>280</v>
      </c>
      <c r="C48" s="148" t="s">
        <v>281</v>
      </c>
      <c r="D48" s="30" t="s">
        <v>282</v>
      </c>
      <c r="E48" s="74" t="s">
        <v>283</v>
      </c>
      <c r="F48" s="108" t="s">
        <v>284</v>
      </c>
      <c r="G48" s="74" t="s">
        <v>285</v>
      </c>
      <c r="H48" s="74">
        <v>34</v>
      </c>
      <c r="I48" s="74">
        <v>100</v>
      </c>
      <c r="J48" s="165" t="s">
        <v>295</v>
      </c>
      <c r="K48" s="107" t="s">
        <v>286</v>
      </c>
    </row>
    <row r="49" spans="1:11" s="1" customFormat="1" ht="37.5" x14ac:dyDescent="0.4">
      <c r="A49" s="52" t="s">
        <v>30</v>
      </c>
      <c r="B49" s="105" t="s">
        <v>127</v>
      </c>
      <c r="C49" s="106" t="s">
        <v>128</v>
      </c>
      <c r="D49" s="54" t="s">
        <v>125</v>
      </c>
      <c r="E49" s="74" t="s">
        <v>129</v>
      </c>
      <c r="F49" s="108" t="s">
        <v>126</v>
      </c>
      <c r="G49" s="74" t="s">
        <v>123</v>
      </c>
      <c r="H49" s="74"/>
      <c r="I49" s="74"/>
      <c r="J49" s="109"/>
      <c r="K49" s="107" t="s">
        <v>256</v>
      </c>
    </row>
    <row r="50" spans="1:11" ht="56.25" x14ac:dyDescent="0.4">
      <c r="A50" s="118" t="s">
        <v>200</v>
      </c>
      <c r="B50" s="139" t="s">
        <v>176</v>
      </c>
      <c r="C50" s="102">
        <v>45906</v>
      </c>
      <c r="D50" s="93" t="s">
        <v>177</v>
      </c>
      <c r="E50" s="94" t="s">
        <v>273</v>
      </c>
      <c r="F50" s="94" t="s">
        <v>178</v>
      </c>
      <c r="G50" s="94" t="s">
        <v>179</v>
      </c>
      <c r="H50" s="95"/>
      <c r="I50" s="95"/>
      <c r="J50" s="157"/>
      <c r="K50" s="107"/>
    </row>
    <row r="51" spans="1:11" s="1" customFormat="1" ht="75" x14ac:dyDescent="0.4">
      <c r="A51" s="52" t="s">
        <v>205</v>
      </c>
      <c r="B51" s="151" t="s">
        <v>213</v>
      </c>
      <c r="C51" s="148" t="s">
        <v>214</v>
      </c>
      <c r="D51" s="30" t="s">
        <v>207</v>
      </c>
      <c r="E51" s="74" t="s">
        <v>299</v>
      </c>
      <c r="F51" s="108" t="s">
        <v>208</v>
      </c>
      <c r="G51" s="74" t="s">
        <v>209</v>
      </c>
      <c r="H51" s="74"/>
      <c r="I51" s="74"/>
      <c r="J51" s="157" t="s">
        <v>338</v>
      </c>
      <c r="K51" s="107" t="s">
        <v>210</v>
      </c>
    </row>
    <row r="52" spans="1:11" ht="52.5" customHeight="1" x14ac:dyDescent="0.4">
      <c r="A52" s="120" t="s">
        <v>200</v>
      </c>
      <c r="B52" s="72" t="s">
        <v>184</v>
      </c>
      <c r="C52" s="97" t="s">
        <v>341</v>
      </c>
      <c r="D52" s="93" t="s">
        <v>177</v>
      </c>
      <c r="E52" s="95" t="s">
        <v>342</v>
      </c>
      <c r="F52" s="95" t="s">
        <v>343</v>
      </c>
      <c r="G52" s="94" t="s">
        <v>344</v>
      </c>
      <c r="H52" s="95"/>
      <c r="I52" s="95"/>
      <c r="J52" s="113"/>
      <c r="K52" s="105"/>
    </row>
    <row r="53" spans="1:11" s="1" customFormat="1" ht="75" x14ac:dyDescent="0.4">
      <c r="A53" s="52" t="s">
        <v>205</v>
      </c>
      <c r="B53" s="147" t="s">
        <v>215</v>
      </c>
      <c r="C53" s="148" t="s">
        <v>216</v>
      </c>
      <c r="D53" s="30" t="s">
        <v>207</v>
      </c>
      <c r="E53" s="74" t="s">
        <v>300</v>
      </c>
      <c r="F53" s="108" t="s">
        <v>208</v>
      </c>
      <c r="G53" s="74" t="s">
        <v>209</v>
      </c>
      <c r="H53" s="74"/>
      <c r="I53" s="74"/>
      <c r="J53" s="109"/>
      <c r="K53" s="107" t="s">
        <v>210</v>
      </c>
    </row>
    <row r="54" spans="1:11" ht="56.25" x14ac:dyDescent="0.4">
      <c r="A54" s="118" t="s">
        <v>113</v>
      </c>
      <c r="B54" s="115" t="s">
        <v>114</v>
      </c>
      <c r="C54" s="102" t="s">
        <v>339</v>
      </c>
      <c r="D54" s="93" t="s">
        <v>115</v>
      </c>
      <c r="E54" s="94" t="s">
        <v>340</v>
      </c>
      <c r="F54" s="94" t="s">
        <v>116</v>
      </c>
      <c r="G54" s="94" t="s">
        <v>204</v>
      </c>
      <c r="H54" s="95"/>
      <c r="I54" s="95"/>
      <c r="J54" s="109"/>
      <c r="K54" s="107" t="s">
        <v>117</v>
      </c>
    </row>
    <row r="55" spans="1:11" s="1" customFormat="1" ht="56.25" x14ac:dyDescent="0.4">
      <c r="A55" s="119" t="s">
        <v>30</v>
      </c>
      <c r="B55" s="110" t="s">
        <v>257</v>
      </c>
      <c r="C55" s="111" t="s">
        <v>258</v>
      </c>
      <c r="D55" s="30" t="s">
        <v>125</v>
      </c>
      <c r="E55" s="108" t="s">
        <v>259</v>
      </c>
      <c r="F55" s="108" t="s">
        <v>126</v>
      </c>
      <c r="G55" s="74" t="s">
        <v>123</v>
      </c>
      <c r="H55" s="74"/>
      <c r="I55" s="74"/>
      <c r="J55" s="109"/>
      <c r="K55" s="107" t="s">
        <v>256</v>
      </c>
    </row>
    <row r="56" spans="1:11" s="1" customFormat="1" ht="75" x14ac:dyDescent="0.4">
      <c r="A56" s="52" t="s">
        <v>205</v>
      </c>
      <c r="B56" s="147" t="s">
        <v>217</v>
      </c>
      <c r="C56" s="148" t="s">
        <v>218</v>
      </c>
      <c r="D56" s="30" t="s">
        <v>207</v>
      </c>
      <c r="E56" s="74" t="s">
        <v>301</v>
      </c>
      <c r="F56" s="108" t="s">
        <v>208</v>
      </c>
      <c r="G56" s="74" t="s">
        <v>209</v>
      </c>
      <c r="H56" s="74"/>
      <c r="I56" s="74"/>
      <c r="J56" s="109"/>
      <c r="K56" s="107" t="s">
        <v>210</v>
      </c>
    </row>
    <row r="57" spans="1:11" ht="56.25" x14ac:dyDescent="0.4">
      <c r="A57" s="120" t="s">
        <v>189</v>
      </c>
      <c r="B57" s="171" t="s">
        <v>190</v>
      </c>
      <c r="C57" s="97" t="s">
        <v>191</v>
      </c>
      <c r="D57" s="95" t="s">
        <v>192</v>
      </c>
      <c r="E57" s="95" t="s">
        <v>193</v>
      </c>
      <c r="F57" s="95" t="s">
        <v>194</v>
      </c>
      <c r="G57" s="93" t="s">
        <v>329</v>
      </c>
      <c r="H57" s="95"/>
      <c r="I57" s="71"/>
      <c r="J57" s="109"/>
      <c r="K57" s="107" t="s">
        <v>91</v>
      </c>
    </row>
    <row r="58" spans="1:11" s="1" customFormat="1" ht="94.9" customHeight="1" x14ac:dyDescent="0.4">
      <c r="A58" s="52" t="s">
        <v>113</v>
      </c>
      <c r="B58" s="151" t="s">
        <v>311</v>
      </c>
      <c r="C58" s="121" t="s">
        <v>312</v>
      </c>
      <c r="D58" s="74" t="s">
        <v>313</v>
      </c>
      <c r="E58" s="74" t="s">
        <v>314</v>
      </c>
      <c r="F58" s="74" t="s">
        <v>315</v>
      </c>
      <c r="G58" s="108" t="s">
        <v>316</v>
      </c>
      <c r="H58" s="74"/>
      <c r="I58" s="124"/>
      <c r="J58" s="166" t="s">
        <v>317</v>
      </c>
      <c r="K58" s="107" t="s">
        <v>91</v>
      </c>
    </row>
    <row r="59" spans="1:11" s="1" customFormat="1" ht="150" x14ac:dyDescent="0.4">
      <c r="A59" s="149" t="s">
        <v>205</v>
      </c>
      <c r="B59" s="126" t="s">
        <v>223</v>
      </c>
      <c r="C59" s="127" t="s">
        <v>290</v>
      </c>
      <c r="D59" s="30" t="s">
        <v>207</v>
      </c>
      <c r="E59" s="128" t="s">
        <v>354</v>
      </c>
      <c r="F59" s="108" t="s">
        <v>346</v>
      </c>
      <c r="G59" s="150" t="s">
        <v>224</v>
      </c>
      <c r="H59" s="74"/>
      <c r="I59" s="74"/>
      <c r="J59" s="109"/>
      <c r="K59" s="107" t="s">
        <v>172</v>
      </c>
    </row>
    <row r="60" spans="1:11" s="1" customFormat="1" ht="75" x14ac:dyDescent="0.4">
      <c r="A60" s="52" t="s">
        <v>205</v>
      </c>
      <c r="B60" s="147" t="s">
        <v>219</v>
      </c>
      <c r="C60" s="148" t="s">
        <v>220</v>
      </c>
      <c r="D60" s="30" t="s">
        <v>207</v>
      </c>
      <c r="E60" s="74" t="s">
        <v>302</v>
      </c>
      <c r="F60" s="108" t="s">
        <v>208</v>
      </c>
      <c r="G60" s="74" t="s">
        <v>209</v>
      </c>
      <c r="H60" s="74"/>
      <c r="I60" s="74"/>
      <c r="J60" s="109"/>
      <c r="K60" s="107" t="s">
        <v>210</v>
      </c>
    </row>
    <row r="61" spans="1:11" ht="56.25" x14ac:dyDescent="0.4">
      <c r="A61" s="118" t="s">
        <v>200</v>
      </c>
      <c r="B61" s="139" t="s">
        <v>180</v>
      </c>
      <c r="C61" s="102">
        <v>46004</v>
      </c>
      <c r="D61" s="93" t="s">
        <v>177</v>
      </c>
      <c r="E61" s="93" t="s">
        <v>274</v>
      </c>
      <c r="F61" s="94" t="s">
        <v>178</v>
      </c>
      <c r="G61" s="94" t="s">
        <v>179</v>
      </c>
      <c r="H61" s="95"/>
      <c r="I61" s="95"/>
      <c r="J61" s="109"/>
      <c r="K61" s="107"/>
    </row>
    <row r="62" spans="1:11" ht="52.5" customHeight="1" x14ac:dyDescent="0.4">
      <c r="A62" s="120" t="s">
        <v>138</v>
      </c>
      <c r="B62" s="123" t="s">
        <v>139</v>
      </c>
      <c r="C62" s="97" t="s">
        <v>304</v>
      </c>
      <c r="D62" s="95" t="s">
        <v>140</v>
      </c>
      <c r="E62" s="95" t="s">
        <v>107</v>
      </c>
      <c r="F62" s="95" t="s">
        <v>141</v>
      </c>
      <c r="G62" s="95" t="s">
        <v>142</v>
      </c>
      <c r="H62" s="95"/>
      <c r="I62" s="95"/>
      <c r="J62" s="109"/>
      <c r="K62" s="107" t="s">
        <v>91</v>
      </c>
    </row>
    <row r="63" spans="1:11" ht="37.5" x14ac:dyDescent="0.4">
      <c r="A63" s="118" t="s">
        <v>189</v>
      </c>
      <c r="B63" s="170" t="s">
        <v>195</v>
      </c>
      <c r="C63" s="98" t="s">
        <v>196</v>
      </c>
      <c r="D63" s="94" t="s">
        <v>192</v>
      </c>
      <c r="E63" s="96" t="s">
        <v>347</v>
      </c>
      <c r="F63" s="96" t="s">
        <v>194</v>
      </c>
      <c r="G63" s="96" t="s">
        <v>329</v>
      </c>
      <c r="H63" s="95"/>
      <c r="I63" s="95"/>
      <c r="J63" s="109"/>
      <c r="K63" s="107" t="s">
        <v>91</v>
      </c>
    </row>
    <row r="64" spans="1:11" ht="112.5" x14ac:dyDescent="0.4">
      <c r="A64" s="118" t="s">
        <v>105</v>
      </c>
      <c r="B64" s="103" t="s">
        <v>106</v>
      </c>
      <c r="C64" s="102" t="s">
        <v>348</v>
      </c>
      <c r="D64" s="93" t="s">
        <v>108</v>
      </c>
      <c r="E64" s="94" t="s">
        <v>349</v>
      </c>
      <c r="F64" s="94" t="s">
        <v>249</v>
      </c>
      <c r="G64" s="54" t="s">
        <v>250</v>
      </c>
      <c r="H64" s="95"/>
      <c r="I64" s="95"/>
      <c r="J64" s="157" t="s">
        <v>109</v>
      </c>
      <c r="K64" s="107" t="s">
        <v>91</v>
      </c>
    </row>
    <row r="65" spans="1:11" ht="56.25" x14ac:dyDescent="0.4">
      <c r="A65" s="118" t="s">
        <v>113</v>
      </c>
      <c r="B65" s="115" t="s">
        <v>114</v>
      </c>
      <c r="C65" s="116" t="s">
        <v>350</v>
      </c>
      <c r="D65" s="93" t="s">
        <v>115</v>
      </c>
      <c r="E65" s="94" t="s">
        <v>107</v>
      </c>
      <c r="F65" s="94" t="s">
        <v>116</v>
      </c>
      <c r="G65" s="94" t="s">
        <v>203</v>
      </c>
      <c r="H65" s="95"/>
      <c r="I65" s="95"/>
      <c r="J65" s="157"/>
      <c r="K65" s="107" t="s">
        <v>91</v>
      </c>
    </row>
    <row r="66" spans="1:11" ht="56.25" x14ac:dyDescent="0.4">
      <c r="A66" s="120" t="s">
        <v>199</v>
      </c>
      <c r="B66" s="139" t="s">
        <v>181</v>
      </c>
      <c r="C66" s="95" t="s">
        <v>182</v>
      </c>
      <c r="D66" s="93" t="s">
        <v>177</v>
      </c>
      <c r="E66" s="96" t="s">
        <v>107</v>
      </c>
      <c r="F66" s="93" t="s">
        <v>183</v>
      </c>
      <c r="G66" s="94" t="s">
        <v>179</v>
      </c>
      <c r="H66" s="96"/>
      <c r="I66" s="96"/>
      <c r="J66" s="113"/>
      <c r="K66" s="107" t="s">
        <v>351</v>
      </c>
    </row>
    <row r="67" spans="1:11" ht="42" customHeight="1" x14ac:dyDescent="0.4">
      <c r="A67" s="90" t="s">
        <v>189</v>
      </c>
      <c r="B67" s="156" t="s">
        <v>197</v>
      </c>
      <c r="C67" s="100" t="s">
        <v>202</v>
      </c>
      <c r="D67" s="91" t="s">
        <v>192</v>
      </c>
      <c r="E67" s="91" t="s">
        <v>198</v>
      </c>
      <c r="F67" s="91" t="s">
        <v>194</v>
      </c>
      <c r="G67" s="135" t="s">
        <v>329</v>
      </c>
      <c r="H67" s="101"/>
      <c r="I67" s="92"/>
      <c r="J67" s="109"/>
      <c r="K67" s="107" t="s">
        <v>91</v>
      </c>
    </row>
    <row r="68" spans="1:11" s="1" customFormat="1" ht="131.25" x14ac:dyDescent="0.4">
      <c r="A68" s="158" t="s">
        <v>243</v>
      </c>
      <c r="B68" s="153" t="s">
        <v>244</v>
      </c>
      <c r="C68" s="159" t="s">
        <v>245</v>
      </c>
      <c r="D68" s="132" t="s">
        <v>246</v>
      </c>
      <c r="E68" s="132" t="s">
        <v>296</v>
      </c>
      <c r="F68" s="132" t="s">
        <v>247</v>
      </c>
      <c r="G68" s="160" t="s">
        <v>297</v>
      </c>
      <c r="H68" s="161"/>
      <c r="I68" s="128"/>
      <c r="J68" s="109" t="s">
        <v>248</v>
      </c>
      <c r="K68" s="107" t="s">
        <v>91</v>
      </c>
    </row>
    <row r="69" spans="1:11" ht="37.5" x14ac:dyDescent="0.4">
      <c r="A69" s="120" t="s">
        <v>143</v>
      </c>
      <c r="B69" s="122" t="s">
        <v>144</v>
      </c>
      <c r="C69" s="102" t="s">
        <v>107</v>
      </c>
      <c r="D69" s="93" t="s">
        <v>145</v>
      </c>
      <c r="E69" s="94" t="s">
        <v>107</v>
      </c>
      <c r="F69" s="94" t="s">
        <v>107</v>
      </c>
      <c r="G69" s="94" t="s">
        <v>146</v>
      </c>
      <c r="H69" s="96"/>
      <c r="I69" s="96"/>
      <c r="J69" s="141"/>
      <c r="K69" s="107" t="s">
        <v>91</v>
      </c>
    </row>
    <row r="70" spans="1:11" ht="56.25" x14ac:dyDescent="0.4">
      <c r="A70" s="120" t="s">
        <v>143</v>
      </c>
      <c r="B70" s="68" t="s">
        <v>147</v>
      </c>
      <c r="C70" s="116" t="s">
        <v>148</v>
      </c>
      <c r="D70" s="96" t="s">
        <v>149</v>
      </c>
      <c r="E70" s="93" t="s">
        <v>107</v>
      </c>
      <c r="F70" s="93" t="s">
        <v>150</v>
      </c>
      <c r="G70" s="95" t="s">
        <v>151</v>
      </c>
      <c r="H70" s="95"/>
      <c r="I70" s="95"/>
      <c r="J70" s="141"/>
      <c r="K70" s="107" t="s">
        <v>91</v>
      </c>
    </row>
    <row r="71" spans="1:11" s="1" customFormat="1" ht="56.25" x14ac:dyDescent="0.4">
      <c r="A71" s="52" t="s">
        <v>130</v>
      </c>
      <c r="B71" s="112" t="s">
        <v>131</v>
      </c>
      <c r="C71" s="74" t="s">
        <v>107</v>
      </c>
      <c r="D71" s="74" t="s">
        <v>132</v>
      </c>
      <c r="E71" s="74" t="s">
        <v>107</v>
      </c>
      <c r="F71" s="108" t="s">
        <v>133</v>
      </c>
      <c r="G71" s="74" t="s">
        <v>134</v>
      </c>
      <c r="H71" s="30"/>
      <c r="I71" s="30"/>
      <c r="J71" s="113"/>
      <c r="K71" s="107" t="s">
        <v>256</v>
      </c>
    </row>
    <row r="72" spans="1:11" s="1" customFormat="1" ht="56.25" x14ac:dyDescent="0.4">
      <c r="A72" s="52" t="s">
        <v>130</v>
      </c>
      <c r="B72" s="114" t="s">
        <v>135</v>
      </c>
      <c r="C72" s="111" t="s">
        <v>107</v>
      </c>
      <c r="D72" s="30" t="s">
        <v>136</v>
      </c>
      <c r="E72" s="30" t="s">
        <v>107</v>
      </c>
      <c r="F72" s="108" t="s">
        <v>133</v>
      </c>
      <c r="G72" s="74" t="s">
        <v>137</v>
      </c>
      <c r="H72" s="74"/>
      <c r="I72" s="74"/>
      <c r="J72" s="113"/>
      <c r="K72" s="105" t="s">
        <v>256</v>
      </c>
    </row>
    <row r="73" spans="1:11" s="1" customFormat="1" ht="93.75" x14ac:dyDescent="0.4">
      <c r="A73" s="129" t="s">
        <v>130</v>
      </c>
      <c r="B73" s="130" t="s">
        <v>173</v>
      </c>
      <c r="C73" s="131" t="s">
        <v>107</v>
      </c>
      <c r="D73" s="128" t="s">
        <v>174</v>
      </c>
      <c r="E73" s="128" t="s">
        <v>170</v>
      </c>
      <c r="F73" s="132" t="s">
        <v>175</v>
      </c>
      <c r="G73" s="128" t="s">
        <v>165</v>
      </c>
      <c r="H73" s="128"/>
      <c r="I73" s="128"/>
      <c r="J73" s="133"/>
      <c r="K73" s="134" t="s">
        <v>91</v>
      </c>
    </row>
    <row r="74" spans="1:11" ht="70.5" customHeight="1" x14ac:dyDescent="0.4">
      <c r="A74" s="137"/>
      <c r="B74" s="42"/>
      <c r="C74" s="43"/>
      <c r="D74" s="34"/>
      <c r="E74" s="34"/>
      <c r="F74" s="34"/>
      <c r="G74" s="44"/>
    </row>
    <row r="75" spans="1:11" ht="70.5" customHeight="1" thickBot="1" x14ac:dyDescent="0.45">
      <c r="A75" s="7" t="s">
        <v>77</v>
      </c>
      <c r="B75" s="45"/>
      <c r="C75" s="62"/>
      <c r="D75" s="4"/>
      <c r="E75" s="63"/>
      <c r="F75" s="4"/>
      <c r="G75" s="64"/>
    </row>
    <row r="76" spans="1:11" ht="75" customHeight="1" thickBot="1" x14ac:dyDescent="0.45">
      <c r="A76" s="27" t="s">
        <v>13</v>
      </c>
      <c r="B76" s="27" t="s">
        <v>78</v>
      </c>
      <c r="C76" s="27" t="s">
        <v>34</v>
      </c>
      <c r="D76" s="27" t="s">
        <v>37</v>
      </c>
      <c r="E76" s="27" t="s">
        <v>36</v>
      </c>
      <c r="F76" s="17" t="s">
        <v>35</v>
      </c>
      <c r="G76" s="27" t="s">
        <v>29</v>
      </c>
      <c r="H76" s="60"/>
      <c r="I76" s="61"/>
      <c r="J76" s="28" t="s">
        <v>20</v>
      </c>
      <c r="K76" s="143"/>
    </row>
    <row r="77" spans="1:11" ht="56.25" x14ac:dyDescent="0.4">
      <c r="A77" s="118" t="s">
        <v>38</v>
      </c>
      <c r="B77" s="57" t="s">
        <v>67</v>
      </c>
      <c r="C77" s="30" t="s">
        <v>68</v>
      </c>
      <c r="D77" s="31" t="s">
        <v>46</v>
      </c>
      <c r="E77" s="30" t="s">
        <v>47</v>
      </c>
      <c r="F77" s="73" t="s">
        <v>65</v>
      </c>
      <c r="G77" s="74" t="s">
        <v>48</v>
      </c>
      <c r="H77" s="75"/>
      <c r="I77" s="59"/>
      <c r="J77" s="76" t="s">
        <v>69</v>
      </c>
      <c r="K77" s="144"/>
    </row>
    <row r="78" spans="1:11" ht="56.25" x14ac:dyDescent="0.4">
      <c r="A78" s="119" t="s">
        <v>38</v>
      </c>
      <c r="B78" s="57" t="s">
        <v>62</v>
      </c>
      <c r="C78" s="77" t="s">
        <v>63</v>
      </c>
      <c r="D78" s="78" t="s">
        <v>46</v>
      </c>
      <c r="E78" s="78" t="s">
        <v>64</v>
      </c>
      <c r="F78" s="78" t="s">
        <v>65</v>
      </c>
      <c r="G78" s="73" t="s">
        <v>66</v>
      </c>
      <c r="H78" s="75"/>
      <c r="I78" s="79"/>
      <c r="J78" s="80" t="s">
        <v>69</v>
      </c>
      <c r="K78" s="144"/>
    </row>
    <row r="79" spans="1:11" ht="56.25" x14ac:dyDescent="0.4">
      <c r="A79" s="119" t="s">
        <v>73</v>
      </c>
      <c r="B79" s="58" t="s">
        <v>49</v>
      </c>
      <c r="C79" s="54" t="s">
        <v>50</v>
      </c>
      <c r="D79" s="54" t="s">
        <v>46</v>
      </c>
      <c r="E79" s="54" t="s">
        <v>51</v>
      </c>
      <c r="F79" s="81" t="s">
        <v>52</v>
      </c>
      <c r="G79" s="54" t="s">
        <v>53</v>
      </c>
      <c r="H79" s="75"/>
      <c r="I79" s="82"/>
      <c r="J79" s="83" t="s">
        <v>57</v>
      </c>
      <c r="K79" s="145"/>
    </row>
    <row r="80" spans="1:11" ht="56.25" x14ac:dyDescent="0.4">
      <c r="A80" s="119" t="s">
        <v>38</v>
      </c>
      <c r="B80" s="58" t="s">
        <v>54</v>
      </c>
      <c r="C80" s="54" t="s">
        <v>55</v>
      </c>
      <c r="D80" s="54" t="s">
        <v>46</v>
      </c>
      <c r="E80" s="54" t="s">
        <v>56</v>
      </c>
      <c r="F80" s="81" t="s">
        <v>52</v>
      </c>
      <c r="G80" s="54" t="s">
        <v>53</v>
      </c>
      <c r="H80" s="75"/>
      <c r="I80" s="82"/>
      <c r="J80" s="83" t="s">
        <v>58</v>
      </c>
      <c r="K80" s="145"/>
    </row>
    <row r="81" spans="1:11" ht="56.25" x14ac:dyDescent="0.4">
      <c r="A81" s="118" t="s">
        <v>38</v>
      </c>
      <c r="B81" s="84" t="s">
        <v>42</v>
      </c>
      <c r="C81" s="78" t="s">
        <v>70</v>
      </c>
      <c r="D81" s="85" t="s">
        <v>39</v>
      </c>
      <c r="E81" s="78" t="s">
        <v>40</v>
      </c>
      <c r="F81" s="78" t="s">
        <v>41</v>
      </c>
      <c r="G81" s="73" t="s">
        <v>96</v>
      </c>
      <c r="H81" s="86"/>
      <c r="I81" s="86"/>
      <c r="J81" s="55"/>
      <c r="K81" s="146"/>
    </row>
    <row r="82" spans="1:11" ht="93.75" x14ac:dyDescent="0.4">
      <c r="A82" s="119" t="s">
        <v>38</v>
      </c>
      <c r="B82" s="56" t="s">
        <v>43</v>
      </c>
      <c r="C82" s="30" t="s">
        <v>71</v>
      </c>
      <c r="D82" s="31" t="s">
        <v>39</v>
      </c>
      <c r="E82" s="30" t="s">
        <v>40</v>
      </c>
      <c r="F82" s="31" t="s">
        <v>44</v>
      </c>
      <c r="G82" s="30" t="s">
        <v>45</v>
      </c>
      <c r="H82" s="59"/>
      <c r="I82" s="59"/>
      <c r="J82" s="87"/>
      <c r="K82" s="35"/>
    </row>
    <row r="83" spans="1:11" ht="56.25" x14ac:dyDescent="0.4">
      <c r="A83" s="118" t="s">
        <v>38</v>
      </c>
      <c r="B83" s="56" t="s">
        <v>81</v>
      </c>
      <c r="C83" s="78" t="s">
        <v>82</v>
      </c>
      <c r="D83" s="85" t="s">
        <v>39</v>
      </c>
      <c r="E83" s="78" t="s">
        <v>83</v>
      </c>
      <c r="F83" s="78" t="s">
        <v>84</v>
      </c>
      <c r="G83" s="78" t="s">
        <v>85</v>
      </c>
      <c r="H83" s="59"/>
      <c r="I83" s="59"/>
      <c r="J83" s="76" t="s">
        <v>86</v>
      </c>
      <c r="K83" s="144"/>
    </row>
    <row r="84" spans="1:11" s="1" customFormat="1" ht="56.25" x14ac:dyDescent="0.4">
      <c r="A84" s="118" t="s">
        <v>38</v>
      </c>
      <c r="B84" s="56" t="s">
        <v>87</v>
      </c>
      <c r="C84" s="78" t="s">
        <v>88</v>
      </c>
      <c r="D84" s="85" t="s">
        <v>39</v>
      </c>
      <c r="E84" s="78" t="s">
        <v>89</v>
      </c>
      <c r="F84" s="78" t="s">
        <v>84</v>
      </c>
      <c r="G84" s="78" t="s">
        <v>85</v>
      </c>
      <c r="H84" s="59"/>
      <c r="I84" s="59"/>
      <c r="J84" s="76" t="s">
        <v>86</v>
      </c>
      <c r="K84" s="144"/>
    </row>
    <row r="85" spans="1:11" ht="56.25" x14ac:dyDescent="0.4">
      <c r="A85" s="120" t="s">
        <v>110</v>
      </c>
      <c r="B85" s="104" t="s">
        <v>234</v>
      </c>
      <c r="C85" s="95" t="s">
        <v>112</v>
      </c>
      <c r="D85" s="31" t="s">
        <v>46</v>
      </c>
      <c r="E85" s="96" t="s">
        <v>235</v>
      </c>
      <c r="F85" s="93" t="s">
        <v>236</v>
      </c>
      <c r="G85" s="94" t="s">
        <v>203</v>
      </c>
      <c r="H85" s="59"/>
      <c r="I85" s="59"/>
      <c r="J85" s="76" t="s">
        <v>111</v>
      </c>
    </row>
    <row r="86" spans="1:11" x14ac:dyDescent="0.4">
      <c r="K86" s="146"/>
    </row>
    <row r="87" spans="1:11" ht="42.75" customHeight="1" x14ac:dyDescent="0.4">
      <c r="A87" s="137"/>
      <c r="B87" s="32"/>
      <c r="C87" s="33"/>
      <c r="D87" s="34"/>
      <c r="E87" s="35"/>
      <c r="F87" s="29"/>
      <c r="G87" s="36"/>
      <c r="H87" s="37"/>
      <c r="I87" s="37"/>
      <c r="J87" s="38"/>
    </row>
    <row r="88" spans="1:11" ht="19.5" thickBot="1" x14ac:dyDescent="0.45">
      <c r="A88" s="39" t="s">
        <v>76</v>
      </c>
      <c r="B88" s="40"/>
      <c r="C88" s="182"/>
      <c r="D88" s="182"/>
      <c r="E88" s="182"/>
      <c r="F88" s="35"/>
      <c r="G88" s="35"/>
    </row>
    <row r="89" spans="1:11" ht="38.25" thickBot="1" x14ac:dyDescent="0.45">
      <c r="A89" s="16" t="s">
        <v>13</v>
      </c>
      <c r="B89" s="27" t="s">
        <v>305</v>
      </c>
      <c r="C89" s="183"/>
      <c r="D89" s="184"/>
      <c r="E89" s="184"/>
      <c r="F89" s="184"/>
      <c r="G89" s="185"/>
    </row>
    <row r="90" spans="1:11" ht="43.5" customHeight="1" x14ac:dyDescent="0.4">
      <c r="A90" s="52" t="s">
        <v>30</v>
      </c>
      <c r="B90" s="41" t="s">
        <v>31</v>
      </c>
      <c r="C90" s="174" t="s">
        <v>32</v>
      </c>
      <c r="D90" s="175"/>
      <c r="E90" s="186" t="s">
        <v>33</v>
      </c>
      <c r="F90" s="186"/>
      <c r="G90" s="187"/>
    </row>
    <row r="91" spans="1:11" ht="42" customHeight="1" x14ac:dyDescent="0.4">
      <c r="A91" s="137"/>
      <c r="B91" s="42"/>
      <c r="C91" s="43"/>
      <c r="D91" s="34"/>
      <c r="E91" s="34"/>
      <c r="F91" s="34"/>
      <c r="G91" s="44"/>
    </row>
    <row r="92" spans="1:11" ht="19.5" thickBot="1" x14ac:dyDescent="0.45">
      <c r="A92" s="7" t="s">
        <v>75</v>
      </c>
      <c r="B92" s="45"/>
      <c r="C92" s="46"/>
      <c r="D92" s="2"/>
      <c r="E92" s="47"/>
      <c r="G92" s="48"/>
    </row>
    <row r="93" spans="1:11" ht="38.25" thickBot="1" x14ac:dyDescent="0.45">
      <c r="A93" s="16" t="s">
        <v>13</v>
      </c>
      <c r="B93" s="27" t="s">
        <v>28</v>
      </c>
      <c r="C93" s="183"/>
      <c r="D93" s="184"/>
      <c r="E93" s="184"/>
      <c r="F93" s="184"/>
      <c r="G93" s="185"/>
    </row>
    <row r="94" spans="1:11" ht="51.75" customHeight="1" x14ac:dyDescent="0.4">
      <c r="A94" s="52" t="s">
        <v>30</v>
      </c>
      <c r="B94" s="53" t="s">
        <v>59</v>
      </c>
      <c r="C94" s="174" t="s">
        <v>60</v>
      </c>
      <c r="D94" s="175"/>
      <c r="E94" s="176" t="s">
        <v>61</v>
      </c>
      <c r="F94" s="176"/>
      <c r="G94" s="177"/>
    </row>
  </sheetData>
  <autoFilter ref="A23:K73" xr:uid="{AC684AEB-7723-412D-A75E-A338D09888D0}"/>
  <mergeCells count="16">
    <mergeCell ref="A2:G2"/>
    <mergeCell ref="A5:G5"/>
    <mergeCell ref="D6:G6"/>
    <mergeCell ref="A10:G12"/>
    <mergeCell ref="H10:H11"/>
    <mergeCell ref="A8:G8"/>
    <mergeCell ref="I10:I11"/>
    <mergeCell ref="C94:D94"/>
    <mergeCell ref="E94:G94"/>
    <mergeCell ref="A24:G24"/>
    <mergeCell ref="A33:G33"/>
    <mergeCell ref="C88:E88"/>
    <mergeCell ref="C89:G89"/>
    <mergeCell ref="C90:D90"/>
    <mergeCell ref="E90:G90"/>
    <mergeCell ref="C93:G93"/>
  </mergeCells>
  <phoneticPr fontId="1"/>
  <dataValidations xWindow="1150" yWindow="494" count="4">
    <dataValidation imeMode="on" allowBlank="1" showInputMessage="1" showErrorMessage="1" promptTitle="開催年月日の入力形式" prompt="数字は半角入力。　※例　2020年2月2日（日）_x000a_日にち未定は月まで、月も未決定の場合、未定と表記。月日を上から昇順で入力する。" sqref="C80:C81 C77:C78 C28" xr:uid="{C8D93935-E17C-4DB5-8971-75909F3A4EAD}"/>
    <dataValidation allowBlank="1" showInputMessage="1" showErrorMessage="1" promptTitle="問い合わせ先の項目を追加しました。" prompt="TELやメールアドレス等も記載ください。" sqref="G91 G77:G81 G85 G26:G32 G34:G58 G60:G68 G69:G74" xr:uid="{2AC823C9-F73B-43BB-A1FE-38461BC3A157}"/>
    <dataValidation imeMode="on" allowBlank="1" showInputMessage="1" showErrorMessage="1" promptTitle="開催年月日の入力形式" prompt="数字は半角入力。　※例　2020年2月2日（日）14:00～16:00_x000a_日にち未定は月まで、月も未決定の場合、未定と表記。月日を上から昇順で入力する。" sqref="C94 C87 C90:C91 C77:C78 C80:C81 C85 C25:C32 C34:C68 C69:C74" xr:uid="{3B8D7F2E-FF8C-425B-B1BE-444319F26D1A}"/>
    <dataValidation allowBlank="1" showInputMessage="1" showErrorMessage="1" promptTitle="施設名も入力必要" prompt="会場は部屋名称のみでなく会場となる施設名（病院名等）も記載が必要。" sqref="C79 F91 F87 F77:G81 F85 G30:G31 G63:G64 F29:F32 F25:G28 G43:G45 F34:F68 F69:F74" xr:uid="{FD06ACB8-2406-4F55-BF32-E228C79EAA58}"/>
  </dataValidations>
  <hyperlinks>
    <hyperlink ref="J18" r:id="rId1" xr:uid="{86455370-18C4-49FA-93C7-9CCDBDEC5113}"/>
    <hyperlink ref="B82" r:id="rId2" display="http://www.municipal-hp.hikone.shiga.jp/0000000164.html" xr:uid="{E8C8A001-7348-4CCD-8D24-704EDB7EEE46}"/>
    <hyperlink ref="J80" r:id="rId3" xr:uid="{9859E454-6812-4418-B4F8-9A329022E850}"/>
    <hyperlink ref="B80" r:id="rId4" display="https://www.seikoukai-sc.or.jp/omi-mc/wp-content/uploads/2021/09/ac05a9e19b29832898b1e7fd44601c4a.pdf" xr:uid="{9C05E2B8-2099-480C-BE6C-3B2B839C64C4}"/>
    <hyperlink ref="E90" r:id="rId5" xr:uid="{7442AF19-FA40-4752-82C6-83D496641429}"/>
    <hyperlink ref="B90" r:id="rId6" xr:uid="{1D9FF718-EA6C-471A-9F9D-99785F216C4D}"/>
    <hyperlink ref="E94" r:id="rId7" xr:uid="{EA7AB375-4C62-4E09-BA45-B6A3C9B14621}"/>
    <hyperlink ref="E94:G94" r:id="rId8" display="https://www.pref.shiga.lg.jp/ganjoho/seminar/107177.html" xr:uid="{D2679007-4A12-4728-BD3D-7746D59B66FC}"/>
    <hyperlink ref="B94" r:id="rId9" xr:uid="{83C89395-48CB-43E1-9DD2-D592E3347A51}"/>
    <hyperlink ref="J83" r:id="rId10" location="sigoto" xr:uid="{742C3AB5-1076-4C79-A0AC-4F083C869470}"/>
    <hyperlink ref="B83" r:id="rId11" location="sigoto" xr:uid="{C9EFD33D-D5D9-4A13-891A-748FABBDF010}"/>
    <hyperlink ref="B78" r:id="rId12" display="https://www.shiga-med.ac.jp/hospital/doc/consultation/inquiry.html" xr:uid="{574B3F5A-A0EE-4898-84E7-62DB92D87976}"/>
    <hyperlink ref="J78" r:id="rId13" xr:uid="{755AD2BA-9C65-49A1-B00A-1B6F040E5600}"/>
    <hyperlink ref="J77" r:id="rId14" xr:uid="{B5FABEFB-DC80-447F-92C1-B7F97C0E5E7D}"/>
    <hyperlink ref="B79" r:id="rId15" xr:uid="{01925236-2E79-43A7-A93F-BB9FEE698586}"/>
    <hyperlink ref="J79" r:id="rId16" xr:uid="{BCAF6ECF-67B8-4869-8A3D-993B081AA464}"/>
    <hyperlink ref="B77" r:id="rId17" xr:uid="{33AF0B53-6D7D-4E74-95ED-108825D19C17}"/>
    <hyperlink ref="J84" r:id="rId18" location="sigoto" xr:uid="{30B75895-BDAE-488A-A187-F43F98EA004C}"/>
    <hyperlink ref="B84" r:id="rId19" location="sigoto" xr:uid="{E61D67B2-1917-4369-B3C5-4057E8D07781}"/>
    <hyperlink ref="J42" r:id="rId20" xr:uid="{CF3D1E61-35A8-4D7C-B241-72AE3FAB711C}"/>
    <hyperlink ref="J64" r:id="rId21" xr:uid="{0AC792C9-3CC7-4380-B6CB-88F160597A79}"/>
    <hyperlink ref="B64" r:id="rId22" xr:uid="{A1036C9A-A7B9-4E00-BB2D-25DC45B4543F}"/>
    <hyperlink ref="J85" r:id="rId23" xr:uid="{8B581100-0BCD-45E7-997F-653AB9EA80E0}"/>
    <hyperlink ref="B85" r:id="rId24" display="治療と仕事の両立相談会" xr:uid="{F4D1E264-5DEF-4BE4-87D8-0016503D5354}"/>
    <hyperlink ref="B25" r:id="rId25" display="https://www.nagahama.jrc.or.jp/about/public_lecture/20241001.html" xr:uid="{2406ED5B-01AC-4C4D-9714-17BB3D57AF27}"/>
    <hyperlink ref="J25" r:id="rId26" xr:uid="{D3FC06EC-2794-43B3-9862-71F2CF04B8E4}"/>
    <hyperlink ref="J27" r:id="rId27" xr:uid="{F28F53FF-E34C-401F-BD37-F002B56921F6}"/>
    <hyperlink ref="B27" r:id="rId28" display="https://u2u.bz/x7ZzMNsa" xr:uid="{EDFB038D-089B-4917-9DA9-C0D8EC4D0319}"/>
    <hyperlink ref="B42" r:id="rId29" display="https://shiga-kango.manaable.com/" xr:uid="{F6503695-988E-406E-85DA-278108FF04B0}"/>
    <hyperlink ref="J39" r:id="rId30" xr:uid="{9011622A-32C7-434D-9918-BF8953D7A41C}"/>
    <hyperlink ref="B39" r:id="rId31" xr:uid="{5EC374AA-5C35-42DB-AAF2-9E6C3ED582EC}"/>
    <hyperlink ref="J68" r:id="rId32" xr:uid="{0AB75452-7B62-4D61-A2B7-2F693144D807}"/>
    <hyperlink ref="B68" r:id="rId33" xr:uid="{74F337F4-887F-4F77-9D12-97E4BDB4DE0B}"/>
    <hyperlink ref="J46" r:id="rId34" xr:uid="{2FB2A309-1F22-4A64-AE74-893A4FB13303}"/>
    <hyperlink ref="B46" r:id="rId35" display="http://www.nagahama-hp.jp/docs/3863.html" xr:uid="{2989E0E5-8DC3-4B6A-995D-1048F9B0A941}"/>
    <hyperlink ref="J36" r:id="rId36" xr:uid="{5AC4DD4D-5A7A-4CA4-A333-2C74B53450FE}"/>
    <hyperlink ref="B36" r:id="rId37" display="https://www.nagahama-hp.jp/our/information/kenshu.html" xr:uid="{3F13AB67-9B32-4B26-8CDF-85C91B9E8D66}"/>
    <hyperlink ref="J34" r:id="rId38" xr:uid="{68EB5023-245D-4268-9DF1-80FB57B6F1E4}"/>
    <hyperlink ref="J37" r:id="rId39" xr:uid="{079A974F-00CE-4AB9-B80B-21B88B946D9C}"/>
    <hyperlink ref="B37" r:id="rId40" xr:uid="{F1E4807A-CD9C-40B7-873C-0DBB149E5F27}"/>
    <hyperlink ref="B38" r:id="rId41" xr:uid="{C9C8567F-1E7B-43D8-B9E2-C8CDEF7D8F8F}"/>
    <hyperlink ref="J48" r:id="rId42" xr:uid="{CA95461A-36BF-404B-ADA5-9075D5D36D3F}"/>
    <hyperlink ref="B48" r:id="rId43" xr:uid="{5886330C-1EE1-41CE-B023-BB6076D864C6}"/>
    <hyperlink ref="J45" r:id="rId44" xr:uid="{5CC19044-82E6-4F77-8636-8429BC0B37F1}"/>
    <hyperlink ref="B45" r:id="rId45" xr:uid="{A753F14A-9770-47B6-83E1-A989A6BD7DE9}"/>
    <hyperlink ref="J58" r:id="rId46" xr:uid="{813937C5-B1AE-42F3-90DD-1F709DB41E68}"/>
    <hyperlink ref="B58" r:id="rId47" display="https://www.cancer-patients.shiga.jp/2025/07/15.html" xr:uid="{35003876-26F5-4B35-B459-7A8998C3C569}"/>
    <hyperlink ref="J26" r:id="rId48" xr:uid="{D3A41FD8-2B7A-40E2-82D3-24174B47E8AD}"/>
    <hyperlink ref="B26" r:id="rId49" xr:uid="{0FEEF104-2353-4D7C-9DE3-97D7921F68C8}"/>
    <hyperlink ref="J47" r:id="rId50" xr:uid="{B7B2BB13-B093-4549-8C5C-8063E7B107CA}"/>
    <hyperlink ref="B47" r:id="rId51" xr:uid="{74AD8ACC-FD31-427F-B1EE-7D9159B57B1A}"/>
    <hyperlink ref="J51" r:id="rId52" xr:uid="{D89EBD81-6F4D-40F5-A279-3DD9E3AC0FBC}"/>
    <hyperlink ref="B51" r:id="rId53" xr:uid="{80F539BC-E7DD-47EE-8460-C7BD0AB465FF}"/>
  </hyperlinks>
  <printOptions horizontalCentered="1"/>
  <pageMargins left="0.25" right="0.25" top="0.75" bottom="0.75" header="0.3" footer="0.3"/>
  <pageSetup paperSize="9" scale="39" fitToHeight="12" orientation="landscape" r:id="rId54"/>
  <headerFooter>
    <oddFooter>&amp;C&amp;P/&amp;N</oddFooter>
    <firstHeader xml:space="preserve">&amp;C&amp;"ＭＳ Ｐゴシック,標準"&amp;26
</firstHeader>
  </headerFooter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更新用</vt:lpstr>
      <vt:lpstr>更新用!Print_Area</vt:lpstr>
      <vt:lpstr>更新用!Print_Titles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</dc:creator>
  <cp:lastModifiedBy>中川　聖子</cp:lastModifiedBy>
  <cp:lastPrinted>2025-02-06T02:22:41Z</cp:lastPrinted>
  <dcterms:created xsi:type="dcterms:W3CDTF">2021-10-27T01:59:58Z</dcterms:created>
  <dcterms:modified xsi:type="dcterms:W3CDTF">2025-09-03T07:47:11Z</dcterms:modified>
</cp:coreProperties>
</file>