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w02\GC00$\食のブランド推進室共有\02 地消地産係\28  プランナー派遣★彡\R7\01 県要領関係\01 派遣要領\施行用\"/>
    </mc:Choice>
  </mc:AlternateContent>
  <xr:revisionPtr revIDLastSave="0" documentId="8_{0763A0E5-63B4-4031-B78A-CDC1F1D1065D}" xr6:coauthVersionLast="47" xr6:coauthVersionMax="47" xr10:uidLastSave="{00000000-0000-0000-0000-000000000000}"/>
  <bookViews>
    <workbookView xWindow="-110" yWindow="-110" windowWidth="22780" windowHeight="14660" tabRatio="890" xr2:uid="{00000000-000D-0000-FFFF-FFFF00000000}"/>
  </bookViews>
  <sheets>
    <sheet name="全体" sheetId="27" r:id="rId1"/>
    <sheet name="２課題解決の方向性" sheetId="26" r:id="rId2"/>
    <sheet name="２課題解決の方向性 (例)" sheetId="28" r:id="rId3"/>
    <sheet name="４経営指標" sheetId="24" r:id="rId4"/>
  </sheets>
  <definedNames>
    <definedName name="_xlnm.Print_Area" localSheetId="3">'４経営指標'!$A$1:$AJ$143</definedName>
    <definedName name="_xlnm.Print_Area" localSheetId="0">全体!$A$1:$AB$85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6" i="24" l="1"/>
  <c r="O20" i="24" s="1"/>
  <c r="O26" i="24" s="1"/>
  <c r="O33" i="24" s="1"/>
  <c r="O6" i="24"/>
  <c r="O15" i="24" s="1"/>
  <c r="O19" i="24" s="1"/>
  <c r="O25" i="24" s="1"/>
  <c r="O32" i="24" s="1"/>
  <c r="Z131" i="24"/>
  <c r="X131" i="24"/>
  <c r="V131" i="24"/>
  <c r="T131" i="24"/>
  <c r="R131" i="24"/>
  <c r="P131" i="24"/>
  <c r="N131" i="24"/>
  <c r="L131" i="24"/>
  <c r="H131" i="24"/>
  <c r="O34" i="24" l="1"/>
  <c r="N142" i="24"/>
  <c r="L117" i="24" l="1"/>
  <c r="N124" i="24"/>
  <c r="P124" i="24"/>
  <c r="R124" i="24"/>
  <c r="T124" i="24"/>
  <c r="V124" i="24"/>
  <c r="X124" i="24"/>
  <c r="Z124" i="24"/>
  <c r="L124" i="24"/>
  <c r="H124" i="24"/>
  <c r="L111" i="24" l="1"/>
  <c r="M111" i="24"/>
  <c r="N111" i="24"/>
  <c r="O111" i="24"/>
  <c r="P111" i="24"/>
  <c r="Q111" i="24"/>
  <c r="R111" i="24"/>
  <c r="S111" i="24"/>
  <c r="T111" i="24"/>
  <c r="U111" i="24"/>
  <c r="V111" i="24"/>
  <c r="W111" i="24"/>
  <c r="X111" i="24"/>
  <c r="Y111" i="24"/>
  <c r="Z111" i="24"/>
  <c r="AA111" i="24"/>
  <c r="M117" i="24"/>
  <c r="N117" i="24"/>
  <c r="O117" i="24"/>
  <c r="P117" i="24"/>
  <c r="Q117" i="24"/>
  <c r="R117" i="24"/>
  <c r="S117" i="24"/>
  <c r="T117" i="24"/>
  <c r="U117" i="24"/>
  <c r="V117" i="24"/>
  <c r="W117" i="24"/>
  <c r="X117" i="24"/>
  <c r="Y117" i="24"/>
  <c r="Z117" i="24"/>
  <c r="AA117" i="24"/>
  <c r="H111" i="24"/>
  <c r="Z142" i="24" l="1"/>
  <c r="V142" i="24"/>
  <c r="R142" i="24"/>
  <c r="W142" i="24"/>
  <c r="AA142" i="24"/>
  <c r="H140" i="24"/>
  <c r="K117" i="24"/>
  <c r="J117" i="24"/>
  <c r="I117" i="24"/>
  <c r="H117" i="24"/>
  <c r="H139" i="24" s="1"/>
  <c r="K111" i="24"/>
  <c r="J111" i="24"/>
  <c r="I111" i="24"/>
  <c r="I139" i="24" s="1"/>
  <c r="N139" i="24"/>
  <c r="O139" i="24"/>
  <c r="P139" i="24"/>
  <c r="Q139" i="24"/>
  <c r="R139" i="24"/>
  <c r="S139" i="24"/>
  <c r="T139" i="24"/>
  <c r="U139" i="24"/>
  <c r="V139" i="24"/>
  <c r="W139" i="24"/>
  <c r="X139" i="24"/>
  <c r="Y139" i="24"/>
  <c r="Z139" i="24"/>
  <c r="AA139" i="24"/>
  <c r="N140" i="24"/>
  <c r="O140" i="24"/>
  <c r="O141" i="24" s="1"/>
  <c r="P140" i="24"/>
  <c r="P141" i="24" s="1"/>
  <c r="Q140" i="24"/>
  <c r="Q141" i="24" s="1"/>
  <c r="R140" i="24"/>
  <c r="S140" i="24"/>
  <c r="T140" i="24"/>
  <c r="U140" i="24"/>
  <c r="V140" i="24"/>
  <c r="W140" i="24"/>
  <c r="X140" i="24"/>
  <c r="X141" i="24" s="1"/>
  <c r="Y140" i="24"/>
  <c r="Y141" i="24" s="1"/>
  <c r="Z140" i="24"/>
  <c r="AA140" i="24"/>
  <c r="O142" i="24"/>
  <c r="S142" i="24"/>
  <c r="M140" i="24"/>
  <c r="L140" i="24"/>
  <c r="M139" i="24"/>
  <c r="L139" i="24"/>
  <c r="K140" i="24"/>
  <c r="J140" i="24"/>
  <c r="I140" i="24"/>
  <c r="H141" i="24" l="1"/>
  <c r="S141" i="24"/>
  <c r="AA141" i="24"/>
  <c r="W141" i="24"/>
  <c r="V141" i="24"/>
  <c r="L141" i="24"/>
  <c r="Z141" i="24"/>
  <c r="R141" i="24"/>
  <c r="I141" i="24"/>
  <c r="N141" i="24"/>
  <c r="M141" i="24"/>
  <c r="J139" i="24"/>
  <c r="J141" i="24" s="1"/>
  <c r="T141" i="24"/>
  <c r="U141" i="24"/>
  <c r="K139" i="24"/>
  <c r="K141" i="24" s="1"/>
  <c r="I16" i="24" l="1"/>
  <c r="I20" i="24" s="1"/>
  <c r="I26" i="24" s="1"/>
  <c r="I33" i="24" s="1"/>
  <c r="L16" i="24"/>
  <c r="L20" i="24" s="1"/>
  <c r="L26" i="24" s="1"/>
  <c r="L33" i="24" s="1"/>
  <c r="R16" i="24"/>
  <c r="R20" i="24" s="1"/>
  <c r="R26" i="24" s="1"/>
  <c r="R33" i="24" s="1"/>
  <c r="U16" i="24"/>
  <c r="U20" i="24" s="1"/>
  <c r="U26" i="24" s="1"/>
  <c r="U33" i="24" s="1"/>
  <c r="X16" i="24"/>
  <c r="X20" i="24" s="1"/>
  <c r="X26" i="24" s="1"/>
  <c r="X33" i="24" s="1"/>
  <c r="F16" i="24"/>
  <c r="F20" i="24" s="1"/>
  <c r="F26" i="24" s="1"/>
  <c r="F33" i="24" s="1"/>
  <c r="I6" i="24" l="1"/>
  <c r="I15" i="24" s="1"/>
  <c r="I19" i="24" s="1"/>
  <c r="I25" i="24" s="1"/>
  <c r="I32" i="24" s="1"/>
  <c r="I34" i="24" s="1"/>
  <c r="L6" i="24"/>
  <c r="L15" i="24" s="1"/>
  <c r="L19" i="24" s="1"/>
  <c r="L25" i="24" s="1"/>
  <c r="L32" i="24" s="1"/>
  <c r="L34" i="24" s="1"/>
  <c r="R6" i="24"/>
  <c r="R15" i="24" s="1"/>
  <c r="R19" i="24" s="1"/>
  <c r="R25" i="24" s="1"/>
  <c r="R32" i="24" s="1"/>
  <c r="R34" i="24" s="1"/>
  <c r="U6" i="24"/>
  <c r="U15" i="24" s="1"/>
  <c r="U19" i="24" s="1"/>
  <c r="U25" i="24" s="1"/>
  <c r="U32" i="24" s="1"/>
  <c r="U34" i="24" s="1"/>
  <c r="X6" i="24"/>
  <c r="X15" i="24" s="1"/>
  <c r="X19" i="24" s="1"/>
  <c r="X25" i="24" s="1"/>
  <c r="X32" i="24" s="1"/>
  <c r="X34" i="24" s="1"/>
  <c r="F6" i="24"/>
  <c r="F15" i="24" s="1"/>
  <c r="F19" i="24" s="1"/>
  <c r="F25" i="24" s="1"/>
  <c r="F32" i="24" s="1"/>
  <c r="F34" i="24" s="1"/>
</calcChain>
</file>

<file path=xl/sharedStrings.xml><?xml version="1.0" encoding="utf-8"?>
<sst xmlns="http://schemas.openxmlformats.org/spreadsheetml/2006/main" count="355" uniqueCount="246">
  <si>
    <t>所在地</t>
    <rPh sb="0" eb="3">
      <t>ショザイチ</t>
    </rPh>
    <phoneticPr fontId="1"/>
  </si>
  <si>
    <t>電話番号</t>
    <rPh sb="0" eb="2">
      <t>デンワ</t>
    </rPh>
    <rPh sb="2" eb="4">
      <t>バンゴウ</t>
    </rPh>
    <phoneticPr fontId="1"/>
  </si>
  <si>
    <t>FAX番号</t>
    <rPh sb="3" eb="5">
      <t>バンゴウ</t>
    </rPh>
    <phoneticPr fontId="1"/>
  </si>
  <si>
    <t>電子メール</t>
    <rPh sb="0" eb="2">
      <t>デンシ</t>
    </rPh>
    <phoneticPr fontId="1"/>
  </si>
  <si>
    <t>版数</t>
    <rPh sb="0" eb="2">
      <t>ハンスウ</t>
    </rPh>
    <phoneticPr fontId="1"/>
  </si>
  <si>
    <t>更新日</t>
    <rPh sb="0" eb="3">
      <t>コウシンビ</t>
    </rPh>
    <phoneticPr fontId="1"/>
  </si>
  <si>
    <t>フリガナ</t>
    <phoneticPr fontId="1"/>
  </si>
  <si>
    <t>担当者</t>
    <rPh sb="0" eb="2">
      <t>タントウ</t>
    </rPh>
    <rPh sb="2" eb="3">
      <t>シャ</t>
    </rPh>
    <phoneticPr fontId="1"/>
  </si>
  <si>
    <t>部署・役職</t>
    <rPh sb="0" eb="2">
      <t>ブショ</t>
    </rPh>
    <rPh sb="3" eb="5">
      <t>ヤクショク</t>
    </rPh>
    <phoneticPr fontId="1"/>
  </si>
  <si>
    <t>氏名</t>
    <rPh sb="0" eb="2">
      <t>シメイ</t>
    </rPh>
    <phoneticPr fontId="1"/>
  </si>
  <si>
    <t>年</t>
    <rPh sb="0" eb="1">
      <t>ネン</t>
    </rPh>
    <phoneticPr fontId="1"/>
  </si>
  <si>
    <t>月</t>
    <rPh sb="0" eb="1">
      <t>ガツ</t>
    </rPh>
    <phoneticPr fontId="1"/>
  </si>
  <si>
    <t>選択リストA</t>
    <rPh sb="0" eb="2">
      <t>センタク</t>
    </rPh>
    <phoneticPr fontId="1"/>
  </si>
  <si>
    <t>選択リストB</t>
    <rPh sb="0" eb="2">
      <t>センタク</t>
    </rPh>
    <phoneticPr fontId="1"/>
  </si>
  <si>
    <t>選択リストC</t>
    <rPh sb="0" eb="2">
      <t>センタク</t>
    </rPh>
    <phoneticPr fontId="1"/>
  </si>
  <si>
    <t>1.農業</t>
    <rPh sb="2" eb="4">
      <t>ノウギョウ</t>
    </rPh>
    <phoneticPr fontId="1"/>
  </si>
  <si>
    <t>2.林業</t>
    <rPh sb="2" eb="4">
      <t>リンギョウ</t>
    </rPh>
    <phoneticPr fontId="1"/>
  </si>
  <si>
    <t>1.法人</t>
    <rPh sb="2" eb="4">
      <t>ホウジン</t>
    </rPh>
    <phoneticPr fontId="1"/>
  </si>
  <si>
    <t>2.個人</t>
    <rPh sb="2" eb="4">
      <t>コジン</t>
    </rPh>
    <phoneticPr fontId="1"/>
  </si>
  <si>
    <t>3.農業共同組合等の団体</t>
    <rPh sb="2" eb="4">
      <t>ノウギョウ</t>
    </rPh>
    <rPh sb="4" eb="6">
      <t>キョウドウ</t>
    </rPh>
    <rPh sb="6" eb="8">
      <t>クミアイ</t>
    </rPh>
    <rPh sb="8" eb="9">
      <t>トウ</t>
    </rPh>
    <rPh sb="10" eb="12">
      <t>ダンタイ</t>
    </rPh>
    <phoneticPr fontId="1"/>
  </si>
  <si>
    <t>4.任意団体</t>
    <rPh sb="2" eb="4">
      <t>ニンイ</t>
    </rPh>
    <rPh sb="4" eb="6">
      <t>ダンタイ</t>
    </rPh>
    <phoneticPr fontId="1"/>
  </si>
  <si>
    <t>5.その他</t>
    <rPh sb="4" eb="5">
      <t>タ</t>
    </rPh>
    <phoneticPr fontId="1"/>
  </si>
  <si>
    <t>1.野菜</t>
    <rPh sb="2" eb="4">
      <t>ヤサイ</t>
    </rPh>
    <phoneticPr fontId="1"/>
  </si>
  <si>
    <t>2.果樹</t>
    <rPh sb="2" eb="4">
      <t>カジュ</t>
    </rPh>
    <phoneticPr fontId="1"/>
  </si>
  <si>
    <t>従業員数</t>
    <rPh sb="0" eb="3">
      <t>ジュウギョウイン</t>
    </rPh>
    <rPh sb="3" eb="4">
      <t>スウ</t>
    </rPh>
    <phoneticPr fontId="1"/>
  </si>
  <si>
    <t>相談者カルテ（仮称）の選択リスト</t>
    <rPh sb="0" eb="3">
      <t>ソウダンシャ</t>
    </rPh>
    <rPh sb="7" eb="9">
      <t>カショウ</t>
    </rPh>
    <rPh sb="11" eb="13">
      <t>センタク</t>
    </rPh>
    <phoneticPr fontId="1"/>
  </si>
  <si>
    <t>4.その他</t>
    <rPh sb="4" eb="5">
      <t>タ</t>
    </rPh>
    <phoneticPr fontId="1"/>
  </si>
  <si>
    <t>3.畜産物</t>
    <rPh sb="2" eb="5">
      <t>チクサンブツ</t>
    </rPh>
    <phoneticPr fontId="1"/>
  </si>
  <si>
    <t>4.米</t>
    <rPh sb="2" eb="3">
      <t>コメ</t>
    </rPh>
    <phoneticPr fontId="1"/>
  </si>
  <si>
    <t>7.豆類</t>
    <rPh sb="2" eb="4">
      <t>マメルイ</t>
    </rPh>
    <phoneticPr fontId="1"/>
  </si>
  <si>
    <t>携帯番号</t>
    <rPh sb="0" eb="2">
      <t>ケイタイ</t>
    </rPh>
    <rPh sb="2" eb="4">
      <t>バンゴウ</t>
    </rPh>
    <phoneticPr fontId="1"/>
  </si>
  <si>
    <t>ホームページ</t>
    <phoneticPr fontId="1"/>
  </si>
  <si>
    <t>代表者</t>
    <rPh sb="0" eb="3">
      <t>ダイヒョウシャ</t>
    </rPh>
    <phoneticPr fontId="1"/>
  </si>
  <si>
    <t>業種</t>
    <rPh sb="0" eb="2">
      <t>ギョウシュ</t>
    </rPh>
    <phoneticPr fontId="1"/>
  </si>
  <si>
    <t>経営区分</t>
    <rPh sb="0" eb="2">
      <t>ケイエイ</t>
    </rPh>
    <rPh sb="2" eb="4">
      <t>クブン</t>
    </rPh>
    <phoneticPr fontId="1"/>
  </si>
  <si>
    <t>設立年度</t>
    <rPh sb="0" eb="2">
      <t>セツリツ</t>
    </rPh>
    <rPh sb="2" eb="4">
      <t>ネンド</t>
    </rPh>
    <phoneticPr fontId="1"/>
  </si>
  <si>
    <t>売上高（※）</t>
    <rPh sb="0" eb="2">
      <t>ウリアゲ</t>
    </rPh>
    <rPh sb="2" eb="3">
      <t>ダカ</t>
    </rPh>
    <phoneticPr fontId="1"/>
  </si>
  <si>
    <t>備考</t>
    <rPh sb="0" eb="2">
      <t>ビコウ</t>
    </rPh>
    <phoneticPr fontId="1"/>
  </si>
  <si>
    <t>資本金</t>
    <rPh sb="0" eb="2">
      <t>シホン</t>
    </rPh>
    <rPh sb="2" eb="3">
      <t>キン</t>
    </rPh>
    <phoneticPr fontId="1"/>
  </si>
  <si>
    <t>直近売上高
（全体）</t>
    <rPh sb="0" eb="2">
      <t>チョッキン</t>
    </rPh>
    <rPh sb="2" eb="4">
      <t>ウリアゲ</t>
    </rPh>
    <rPh sb="4" eb="5">
      <t>ダカ</t>
    </rPh>
    <rPh sb="7" eb="9">
      <t>ゼンタイ</t>
    </rPh>
    <phoneticPr fontId="1"/>
  </si>
  <si>
    <t>日現在</t>
    <rPh sb="0" eb="1">
      <t>ニチ</t>
    </rPh>
    <rPh sb="1" eb="3">
      <t>ゲンザイ</t>
    </rPh>
    <phoneticPr fontId="1"/>
  </si>
  <si>
    <t>（相談内容に応じて、必要な部分を記入します。）</t>
    <rPh sb="6" eb="7">
      <t>オウ</t>
    </rPh>
    <rPh sb="13" eb="15">
      <t>ブブン</t>
    </rPh>
    <rPh sb="16" eb="18">
      <t>キニュウ</t>
    </rPh>
    <phoneticPr fontId="1"/>
  </si>
  <si>
    <t>（支援を重ねるごとに情報を上書きします。）</t>
    <rPh sb="1" eb="3">
      <t>シエン</t>
    </rPh>
    <rPh sb="4" eb="5">
      <t>カサ</t>
    </rPh>
    <rPh sb="10" eb="12">
      <t>ジョウホウ</t>
    </rPh>
    <rPh sb="13" eb="15">
      <t>ウワガ</t>
    </rPh>
    <phoneticPr fontId="1"/>
  </si>
  <si>
    <t>会社名又は氏名</t>
    <rPh sb="0" eb="2">
      <t>カイシャ</t>
    </rPh>
    <rPh sb="2" eb="3">
      <t>メイ</t>
    </rPh>
    <rPh sb="3" eb="4">
      <t>マタ</t>
    </rPh>
    <rPh sb="5" eb="7">
      <t>シメイ</t>
    </rPh>
    <phoneticPr fontId="1"/>
  </si>
  <si>
    <t>直近３カ年</t>
    <rPh sb="0" eb="2">
      <t>チョッキン</t>
    </rPh>
    <rPh sb="4" eb="5">
      <t>ネン</t>
    </rPh>
    <phoneticPr fontId="1"/>
  </si>
  <si>
    <t>〇組織マネジメント計画</t>
    <rPh sb="1" eb="3">
      <t>ソシキ</t>
    </rPh>
    <rPh sb="9" eb="11">
      <t>ケイカク</t>
    </rPh>
    <phoneticPr fontId="1"/>
  </si>
  <si>
    <t>〇行動計画表（改善項目、具体策、目標水準、責任者、スケジュール）</t>
    <rPh sb="1" eb="3">
      <t>コウドウ</t>
    </rPh>
    <rPh sb="3" eb="5">
      <t>ケイカク</t>
    </rPh>
    <rPh sb="5" eb="6">
      <t>ヒョウ</t>
    </rPh>
    <rPh sb="7" eb="9">
      <t>カイゼン</t>
    </rPh>
    <rPh sb="9" eb="11">
      <t>コウモク</t>
    </rPh>
    <rPh sb="12" eb="14">
      <t>グタイ</t>
    </rPh>
    <rPh sb="14" eb="15">
      <t>サク</t>
    </rPh>
    <rPh sb="16" eb="18">
      <t>モクヒョウ</t>
    </rPh>
    <rPh sb="18" eb="20">
      <t>スイジュン</t>
    </rPh>
    <rPh sb="21" eb="24">
      <t>セキニンシャ</t>
    </rPh>
    <phoneticPr fontId="1"/>
  </si>
  <si>
    <t>令和</t>
    <rPh sb="0" eb="2">
      <t>レイワ</t>
    </rPh>
    <phoneticPr fontId="1"/>
  </si>
  <si>
    <t>単価</t>
    <rPh sb="0" eb="2">
      <t>タンカ</t>
    </rPh>
    <phoneticPr fontId="1"/>
  </si>
  <si>
    <t>合計</t>
    <rPh sb="0" eb="2">
      <t>ゴウケイ</t>
    </rPh>
    <phoneticPr fontId="1"/>
  </si>
  <si>
    <t>品目</t>
    <rPh sb="0" eb="2">
      <t>ヒンモク</t>
    </rPh>
    <phoneticPr fontId="1"/>
  </si>
  <si>
    <t>直近期末</t>
    <rPh sb="0" eb="2">
      <t>チョッキン</t>
    </rPh>
    <rPh sb="2" eb="4">
      <t>キマツ</t>
    </rPh>
    <phoneticPr fontId="1"/>
  </si>
  <si>
    <t>　　　年</t>
    <rPh sb="3" eb="4">
      <t>ネン</t>
    </rPh>
    <phoneticPr fontId="1"/>
  </si>
  <si>
    <t>1年後</t>
    <rPh sb="1" eb="3">
      <t>ネンゴ</t>
    </rPh>
    <phoneticPr fontId="1"/>
  </si>
  <si>
    <t>2年後</t>
    <rPh sb="1" eb="3">
      <t>ネンゴ</t>
    </rPh>
    <phoneticPr fontId="1"/>
  </si>
  <si>
    <t>3年後</t>
    <rPh sb="1" eb="3">
      <t>ネンゴ</t>
    </rPh>
    <phoneticPr fontId="1"/>
  </si>
  <si>
    <t>4年後</t>
    <rPh sb="1" eb="3">
      <t>ネンゴ</t>
    </rPh>
    <phoneticPr fontId="1"/>
  </si>
  <si>
    <t>5年後</t>
    <rPh sb="1" eb="3">
      <t>ネンゴ</t>
    </rPh>
    <phoneticPr fontId="1"/>
  </si>
  <si>
    <t>面積(a)</t>
    <rPh sb="0" eb="2">
      <t>メンセキ</t>
    </rPh>
    <phoneticPr fontId="1"/>
  </si>
  <si>
    <t>収量(kg)</t>
    <rPh sb="0" eb="2">
      <t>シュウリョウ</t>
    </rPh>
    <phoneticPr fontId="1"/>
  </si>
  <si>
    <t>・特記事項</t>
    <rPh sb="1" eb="3">
      <t>トッキ</t>
    </rPh>
    <rPh sb="3" eb="5">
      <t>ジコウ</t>
    </rPh>
    <phoneticPr fontId="1"/>
  </si>
  <si>
    <t>商品名</t>
    <rPh sb="0" eb="3">
      <t>ショウヒンメイ</t>
    </rPh>
    <phoneticPr fontId="1"/>
  </si>
  <si>
    <t>販売先</t>
    <rPh sb="0" eb="3">
      <t>ハンバイサキ</t>
    </rPh>
    <phoneticPr fontId="1"/>
  </si>
  <si>
    <t>販売単位</t>
    <rPh sb="0" eb="2">
      <t>ハンバイ</t>
    </rPh>
    <rPh sb="2" eb="4">
      <t>タンイ</t>
    </rPh>
    <phoneticPr fontId="1"/>
  </si>
  <si>
    <t>生産数量</t>
    <rPh sb="0" eb="2">
      <t>セイサン</t>
    </rPh>
    <rPh sb="2" eb="4">
      <t>スウリョウ</t>
    </rPh>
    <phoneticPr fontId="1"/>
  </si>
  <si>
    <t>販売率</t>
    <rPh sb="0" eb="2">
      <t>ハンバイ</t>
    </rPh>
    <rPh sb="2" eb="3">
      <t>リツ</t>
    </rPh>
    <phoneticPr fontId="1"/>
  </si>
  <si>
    <t>売上高</t>
    <rPh sb="0" eb="2">
      <t>ウリアゲ</t>
    </rPh>
    <rPh sb="2" eb="3">
      <t>ダカ</t>
    </rPh>
    <phoneticPr fontId="1"/>
  </si>
  <si>
    <t>原材料費率</t>
    <rPh sb="0" eb="3">
      <t>ゲンザイリョウ</t>
    </rPh>
    <rPh sb="3" eb="4">
      <t>ヒ</t>
    </rPh>
    <rPh sb="4" eb="5">
      <t>リツ</t>
    </rPh>
    <phoneticPr fontId="1"/>
  </si>
  <si>
    <t>限界利益</t>
    <rPh sb="0" eb="2">
      <t>ゲンカイ</t>
    </rPh>
    <rPh sb="2" eb="4">
      <t>リエキ</t>
    </rPh>
    <phoneticPr fontId="1"/>
  </si>
  <si>
    <t>農産物利用量</t>
    <rPh sb="0" eb="3">
      <t>ノウサンブツ</t>
    </rPh>
    <rPh sb="3" eb="5">
      <t>リヨウ</t>
    </rPh>
    <rPh sb="5" eb="6">
      <t>リョウ</t>
    </rPh>
    <phoneticPr fontId="1"/>
  </si>
  <si>
    <t>サービス名</t>
    <rPh sb="4" eb="5">
      <t>メイ</t>
    </rPh>
    <phoneticPr fontId="1"/>
  </si>
  <si>
    <t>提供先</t>
    <rPh sb="0" eb="2">
      <t>テイキョウ</t>
    </rPh>
    <rPh sb="2" eb="3">
      <t>サキ</t>
    </rPh>
    <phoneticPr fontId="1"/>
  </si>
  <si>
    <t>1日利用者数</t>
    <rPh sb="1" eb="2">
      <t>ニチ</t>
    </rPh>
    <rPh sb="2" eb="4">
      <t>リヨウ</t>
    </rPh>
    <rPh sb="4" eb="5">
      <t>シャ</t>
    </rPh>
    <rPh sb="5" eb="6">
      <t>スウ</t>
    </rPh>
    <phoneticPr fontId="1"/>
  </si>
  <si>
    <t>年営業日数</t>
    <rPh sb="0" eb="1">
      <t>ネン</t>
    </rPh>
    <rPh sb="1" eb="3">
      <t>エイギョウ</t>
    </rPh>
    <rPh sb="3" eb="5">
      <t>ニッスウ</t>
    </rPh>
    <phoneticPr fontId="1"/>
  </si>
  <si>
    <t>客単価</t>
    <rPh sb="0" eb="3">
      <t>キャクタンカ</t>
    </rPh>
    <phoneticPr fontId="1"/>
  </si>
  <si>
    <t>原材料率</t>
    <rPh sb="0" eb="3">
      <t>ゲンザイリョウ</t>
    </rPh>
    <rPh sb="3" eb="4">
      <t>リツ</t>
    </rPh>
    <phoneticPr fontId="1"/>
  </si>
  <si>
    <t>設備投資額</t>
    <rPh sb="0" eb="2">
      <t>セツビ</t>
    </rPh>
    <rPh sb="2" eb="4">
      <t>トウシ</t>
    </rPh>
    <rPh sb="4" eb="5">
      <t>ガク</t>
    </rPh>
    <phoneticPr fontId="1"/>
  </si>
  <si>
    <t>内補助金額</t>
    <rPh sb="0" eb="1">
      <t>ウチ</t>
    </rPh>
    <rPh sb="1" eb="3">
      <t>ホジョ</t>
    </rPh>
    <rPh sb="3" eb="5">
      <t>キンガク</t>
    </rPh>
    <phoneticPr fontId="1"/>
  </si>
  <si>
    <t>内金融機関借入</t>
    <rPh sb="0" eb="1">
      <t>ウチ</t>
    </rPh>
    <rPh sb="1" eb="3">
      <t>キンユウ</t>
    </rPh>
    <rPh sb="3" eb="5">
      <t>キカン</t>
    </rPh>
    <rPh sb="5" eb="7">
      <t>カリイレ</t>
    </rPh>
    <phoneticPr fontId="1"/>
  </si>
  <si>
    <t>内自己資本</t>
    <rPh sb="0" eb="1">
      <t>ウチ</t>
    </rPh>
    <rPh sb="1" eb="3">
      <t>ジコ</t>
    </rPh>
    <rPh sb="3" eb="5">
      <t>シホン</t>
    </rPh>
    <phoneticPr fontId="1"/>
  </si>
  <si>
    <t>事業名</t>
    <rPh sb="0" eb="2">
      <t>ジギョウ</t>
    </rPh>
    <rPh sb="2" eb="3">
      <t>メイ</t>
    </rPh>
    <phoneticPr fontId="1"/>
  </si>
  <si>
    <t>予定機関</t>
    <rPh sb="0" eb="2">
      <t>ヨテイ</t>
    </rPh>
    <rPh sb="2" eb="4">
      <t>キカン</t>
    </rPh>
    <phoneticPr fontId="1"/>
  </si>
  <si>
    <t>①　生産計画</t>
    <rPh sb="2" eb="4">
      <t>セイサン</t>
    </rPh>
    <rPh sb="4" eb="6">
      <t>ケイカク</t>
    </rPh>
    <phoneticPr fontId="1"/>
  </si>
  <si>
    <t>④　売上・経営計画</t>
    <rPh sb="2" eb="4">
      <t>ウリアゲ</t>
    </rPh>
    <rPh sb="5" eb="7">
      <t>ケイエイ</t>
    </rPh>
    <rPh sb="7" eb="9">
      <t>ケイカク</t>
    </rPh>
    <phoneticPr fontId="1"/>
  </si>
  <si>
    <t>１年目</t>
    <rPh sb="1" eb="3">
      <t>ネンメ</t>
    </rPh>
    <phoneticPr fontId="1"/>
  </si>
  <si>
    <t>２年目</t>
    <rPh sb="1" eb="3">
      <t>ネンメ</t>
    </rPh>
    <phoneticPr fontId="1"/>
  </si>
  <si>
    <t>３年目</t>
    <rPh sb="1" eb="3">
      <t>ネンメ</t>
    </rPh>
    <phoneticPr fontId="1"/>
  </si>
  <si>
    <t>①売上高</t>
    <rPh sb="1" eb="3">
      <t>ウリアゲ</t>
    </rPh>
    <rPh sb="3" eb="4">
      <t>ダカ</t>
    </rPh>
    <phoneticPr fontId="1"/>
  </si>
  <si>
    <t>②売上原価</t>
    <rPh sb="1" eb="3">
      <t>ウリアゲ</t>
    </rPh>
    <rPh sb="3" eb="5">
      <t>ゲンカ</t>
    </rPh>
    <phoneticPr fontId="1"/>
  </si>
  <si>
    <t>③売上総利益</t>
    <rPh sb="1" eb="3">
      <t>ウリアゲ</t>
    </rPh>
    <rPh sb="3" eb="6">
      <t>ソウリエキ</t>
    </rPh>
    <phoneticPr fontId="1"/>
  </si>
  <si>
    <t>④販売管理費</t>
    <rPh sb="1" eb="3">
      <t>ハンバイ</t>
    </rPh>
    <rPh sb="3" eb="6">
      <t>カンリヒ</t>
    </rPh>
    <phoneticPr fontId="1"/>
  </si>
  <si>
    <t>⑤営業利益</t>
    <rPh sb="1" eb="3">
      <t>エイギョウ</t>
    </rPh>
    <rPh sb="3" eb="5">
      <t>リエキ</t>
    </rPh>
    <phoneticPr fontId="1"/>
  </si>
  <si>
    <t>⑥営業外収益</t>
    <rPh sb="1" eb="4">
      <t>エイギョウガイ</t>
    </rPh>
    <rPh sb="4" eb="6">
      <t>シュウエキ</t>
    </rPh>
    <phoneticPr fontId="1"/>
  </si>
  <si>
    <t>⑦営業外費用</t>
    <rPh sb="1" eb="4">
      <t>エイギョウガイ</t>
    </rPh>
    <rPh sb="4" eb="6">
      <t>ヒヨウ</t>
    </rPh>
    <phoneticPr fontId="1"/>
  </si>
  <si>
    <t>⑧経常利益</t>
    <rPh sb="1" eb="3">
      <t>ケイジョウ</t>
    </rPh>
    <rPh sb="3" eb="5">
      <t>リエキ</t>
    </rPh>
    <phoneticPr fontId="1"/>
  </si>
  <si>
    <t>⑪付加価値額</t>
    <rPh sb="1" eb="3">
      <t>フカ</t>
    </rPh>
    <rPh sb="3" eb="5">
      <t>カチ</t>
    </rPh>
    <rPh sb="5" eb="6">
      <t>ガク</t>
    </rPh>
    <phoneticPr fontId="1"/>
  </si>
  <si>
    <t>⑪＝⑧＋⑨＋⑩</t>
    <phoneticPr fontId="1"/>
  </si>
  <si>
    <t>⑨　内人件費</t>
    <rPh sb="2" eb="3">
      <t>ウチ</t>
    </rPh>
    <rPh sb="3" eb="6">
      <t>ジンケンヒ</t>
    </rPh>
    <phoneticPr fontId="1"/>
  </si>
  <si>
    <t>⑩　内減価償却費</t>
    <rPh sb="2" eb="3">
      <t>ウチ</t>
    </rPh>
    <rPh sb="3" eb="5">
      <t>ゲンカ</t>
    </rPh>
    <rPh sb="5" eb="7">
      <t>ショウキャク</t>
    </rPh>
    <rPh sb="7" eb="8">
      <t>ヒ</t>
    </rPh>
    <phoneticPr fontId="1"/>
  </si>
  <si>
    <t>　内、減価償却費(⑩)</t>
    <rPh sb="1" eb="2">
      <t>ウチ</t>
    </rPh>
    <rPh sb="3" eb="5">
      <t>ゲンカ</t>
    </rPh>
    <rPh sb="5" eb="7">
      <t>ショウキャク</t>
    </rPh>
    <rPh sb="7" eb="8">
      <t>ヒ</t>
    </rPh>
    <phoneticPr fontId="1"/>
  </si>
  <si>
    <t>　内、人件費(⑨)</t>
    <rPh sb="1" eb="2">
      <t>ウチ</t>
    </rPh>
    <rPh sb="3" eb="6">
      <t>ジンケンヒ</t>
    </rPh>
    <phoneticPr fontId="1"/>
  </si>
  <si>
    <t>付加価値額（⑧＋⑨＋⑩）</t>
    <rPh sb="0" eb="2">
      <t>フカ</t>
    </rPh>
    <rPh sb="2" eb="4">
      <t>カチ</t>
    </rPh>
    <rPh sb="4" eb="5">
      <t>ガク</t>
    </rPh>
    <phoneticPr fontId="1"/>
  </si>
  <si>
    <t>③＝①－②</t>
    <phoneticPr fontId="1"/>
  </si>
  <si>
    <t>⑤＝③－④</t>
    <phoneticPr fontId="1"/>
  </si>
  <si>
    <t>⑧＝⑤＋⑥－⑦</t>
    <phoneticPr fontId="1"/>
  </si>
  <si>
    <t>⑤営業利益 ⑤＝③－④</t>
    <rPh sb="1" eb="3">
      <t>エイギョウ</t>
    </rPh>
    <rPh sb="3" eb="5">
      <t>リエキ</t>
    </rPh>
    <phoneticPr fontId="1"/>
  </si>
  <si>
    <t>③売上総利益 ③＝①－②</t>
    <rPh sb="1" eb="3">
      <t>ウリアゲ</t>
    </rPh>
    <rPh sb="3" eb="6">
      <t>ソウリエキ</t>
    </rPh>
    <phoneticPr fontId="1"/>
  </si>
  <si>
    <t>⑧経常利益 ⑧＝⑤＋⑥－⑦</t>
    <rPh sb="1" eb="3">
      <t>ケイジョウ</t>
    </rPh>
    <rPh sb="3" eb="5">
      <t>リエキ</t>
    </rPh>
    <phoneticPr fontId="1"/>
  </si>
  <si>
    <t>内6次産業化部門</t>
    <rPh sb="0" eb="1">
      <t>ウチ</t>
    </rPh>
    <rPh sb="2" eb="3">
      <t>ジ</t>
    </rPh>
    <rPh sb="3" eb="6">
      <t>サンギョウカ</t>
    </rPh>
    <rPh sb="6" eb="8">
      <t>ブモン</t>
    </rPh>
    <phoneticPr fontId="1"/>
  </si>
  <si>
    <t>（※）売上高の内訳として、農林水産物等及び６次産業化の新商品のそれぞれの売上高を記載します。また、必要に応じ、行を追加して記入します。</t>
    <rPh sb="18" eb="19">
      <t>トウ</t>
    </rPh>
    <rPh sb="19" eb="20">
      <t>オヨ</t>
    </rPh>
    <rPh sb="55" eb="56">
      <t>ギョウ</t>
    </rPh>
    <phoneticPr fontId="1"/>
  </si>
  <si>
    <t>④　設備投資計画</t>
    <rPh sb="2" eb="4">
      <t>セツビ</t>
    </rPh>
    <rPh sb="4" eb="6">
      <t>トウシ</t>
    </rPh>
    <rPh sb="6" eb="8">
      <t>ケイカク</t>
    </rPh>
    <phoneticPr fontId="1"/>
  </si>
  <si>
    <t>6次産業化部門の寄与度(%)</t>
    <rPh sb="1" eb="2">
      <t>ジ</t>
    </rPh>
    <rPh sb="2" eb="5">
      <t>サンギョウカ</t>
    </rPh>
    <rPh sb="5" eb="7">
      <t>ブモン</t>
    </rPh>
    <rPh sb="8" eb="11">
      <t>キヨド</t>
    </rPh>
    <phoneticPr fontId="1"/>
  </si>
  <si>
    <t>農産物利用量</t>
    <rPh sb="0" eb="3">
      <t>ノウサンブツ</t>
    </rPh>
    <rPh sb="3" eb="5">
      <t>リヨウ</t>
    </rPh>
    <rPh sb="5" eb="6">
      <t>リョウ</t>
    </rPh>
    <phoneticPr fontId="1"/>
  </si>
  <si>
    <t>【１．事業者概要】</t>
    <rPh sb="3" eb="6">
      <t>ジギョウシャ</t>
    </rPh>
    <rPh sb="6" eb="8">
      <t>ガイヨウ</t>
    </rPh>
    <phoneticPr fontId="1"/>
  </si>
  <si>
    <t>改善項目</t>
    <rPh sb="0" eb="2">
      <t>カイゼン</t>
    </rPh>
    <rPh sb="2" eb="4">
      <t>コウモク</t>
    </rPh>
    <phoneticPr fontId="1"/>
  </si>
  <si>
    <t>具体策</t>
    <rPh sb="0" eb="2">
      <t>グタイ</t>
    </rPh>
    <rPh sb="2" eb="3">
      <t>サク</t>
    </rPh>
    <phoneticPr fontId="1"/>
  </si>
  <si>
    <t>目標水準</t>
    <rPh sb="0" eb="2">
      <t>モクヒョウ</t>
    </rPh>
    <rPh sb="2" eb="4">
      <t>スイジュン</t>
    </rPh>
    <phoneticPr fontId="1"/>
  </si>
  <si>
    <t>責任者</t>
    <rPh sb="0" eb="3">
      <t>セキニンシャ</t>
    </rPh>
    <phoneticPr fontId="1"/>
  </si>
  <si>
    <t>スケジュール</t>
    <phoneticPr fontId="1"/>
  </si>
  <si>
    <t>〇現状認識されている課題と支援により整理された課題の総括</t>
    <rPh sb="1" eb="3">
      <t>ゲンジョウ</t>
    </rPh>
    <rPh sb="3" eb="5">
      <t>ニンシキ</t>
    </rPh>
    <rPh sb="10" eb="12">
      <t>カダイ</t>
    </rPh>
    <rPh sb="13" eb="15">
      <t>シエン</t>
    </rPh>
    <rPh sb="18" eb="20">
      <t>セイリ</t>
    </rPh>
    <rPh sb="23" eb="25">
      <t>カダイ</t>
    </rPh>
    <rPh sb="26" eb="28">
      <t>ソウカツ</t>
    </rPh>
    <phoneticPr fontId="1"/>
  </si>
  <si>
    <t>【４．経営指標（決算情報）】</t>
    <phoneticPr fontId="1"/>
  </si>
  <si>
    <t>流 動 資 産</t>
    <phoneticPr fontId="13"/>
  </si>
  <si>
    <t>現 預 金</t>
  </si>
  <si>
    <t>受 取 手 形</t>
  </si>
  <si>
    <t>売 掛 金</t>
  </si>
  <si>
    <t>棚 卸 資 産</t>
  </si>
  <si>
    <t>そ の 他</t>
  </si>
  <si>
    <t>土　地</t>
  </si>
  <si>
    <t>建物・構築物</t>
  </si>
  <si>
    <t>建設仮勘定</t>
  </si>
  <si>
    <t>注  特定引当金;海外投資損失･輸入製品国内市場開拓･特別償却等の準備金､圧縮記帳引当金</t>
  </si>
  <si>
    <t>①流動資産+固定資産+繰延資産</t>
    <rPh sb="1" eb="3">
      <t>リュウドウ</t>
    </rPh>
    <rPh sb="3" eb="5">
      <t>シサン</t>
    </rPh>
    <rPh sb="6" eb="8">
      <t>コテイ</t>
    </rPh>
    <rPh sb="8" eb="10">
      <t>シサン</t>
    </rPh>
    <rPh sb="11" eb="13">
      <t>クリノベ</t>
    </rPh>
    <rPh sb="13" eb="15">
      <t>シサン</t>
    </rPh>
    <phoneticPr fontId="13"/>
  </si>
  <si>
    <t>②流動負債+固定負債+自己資本</t>
    <rPh sb="1" eb="3">
      <t>リュウドウ</t>
    </rPh>
    <rPh sb="3" eb="5">
      <t>フサイ</t>
    </rPh>
    <rPh sb="6" eb="8">
      <t>コテイ</t>
    </rPh>
    <rPh sb="8" eb="10">
      <t>フサイ</t>
    </rPh>
    <rPh sb="11" eb="13">
      <t>ジコ</t>
    </rPh>
    <rPh sb="13" eb="15">
      <t>シホン</t>
    </rPh>
    <phoneticPr fontId="13"/>
  </si>
  <si>
    <t>-</t>
  </si>
  <si>
    <t>その他       　 
有形資産</t>
    <phoneticPr fontId="12"/>
  </si>
  <si>
    <t>無形固定資産
・投資等</t>
    <phoneticPr fontId="13"/>
  </si>
  <si>
    <t>現状（年月日）</t>
    <rPh sb="0" eb="2">
      <t>ゲンジョウ</t>
    </rPh>
    <rPh sb="3" eb="6">
      <t>ネンガッピ</t>
    </rPh>
    <phoneticPr fontId="1"/>
  </si>
  <si>
    <t>実績</t>
    <rPh sb="0" eb="2">
      <t>ジッセキ</t>
    </rPh>
    <phoneticPr fontId="1"/>
  </si>
  <si>
    <t>予想</t>
    <rPh sb="0" eb="2">
      <t>ヨソウ</t>
    </rPh>
    <phoneticPr fontId="1"/>
  </si>
  <si>
    <t>固 定 資 産</t>
    <phoneticPr fontId="13"/>
  </si>
  <si>
    <t>繰延資産</t>
    <phoneticPr fontId="13"/>
  </si>
  <si>
    <t>流 動 負 債</t>
    <phoneticPr fontId="13"/>
  </si>
  <si>
    <t>固 定 負 債</t>
    <phoneticPr fontId="13"/>
  </si>
  <si>
    <t>自己資本</t>
    <phoneticPr fontId="13"/>
  </si>
  <si>
    <t>（資本金）</t>
    <phoneticPr fontId="13"/>
  </si>
  <si>
    <t>使 用 総 資 本</t>
    <phoneticPr fontId="13"/>
  </si>
  <si>
    <t>バランスチェック（①-②）</t>
    <phoneticPr fontId="13"/>
  </si>
  <si>
    <t>支 払 手 形</t>
    <phoneticPr fontId="13"/>
  </si>
  <si>
    <t>買 掛 金</t>
    <phoneticPr fontId="13"/>
  </si>
  <si>
    <t>短期借入金</t>
    <phoneticPr fontId="13"/>
  </si>
  <si>
    <t>特定引当金（注）</t>
    <rPh sb="6" eb="7">
      <t>チュウ</t>
    </rPh>
    <phoneticPr fontId="13"/>
  </si>
  <si>
    <t>設備未払・設備支手</t>
    <phoneticPr fontId="13"/>
  </si>
  <si>
    <t>そ の 他</t>
    <phoneticPr fontId="13"/>
  </si>
  <si>
    <t>長期借入金</t>
    <phoneticPr fontId="13"/>
  </si>
  <si>
    <t>延払手形</t>
    <phoneticPr fontId="13"/>
  </si>
  <si>
    <t>⑤  財政計画</t>
    <rPh sb="3" eb="5">
      <t>ザイセイ</t>
    </rPh>
    <rPh sb="5" eb="7">
      <t>ケイカク</t>
    </rPh>
    <phoneticPr fontId="12"/>
  </si>
  <si>
    <t>　税引き後当期利益</t>
    <rPh sb="1" eb="3">
      <t>ゼイビ</t>
    </rPh>
    <rPh sb="4" eb="5">
      <t>ゴ</t>
    </rPh>
    <rPh sb="5" eb="7">
      <t>トウキ</t>
    </rPh>
    <rPh sb="7" eb="9">
      <t>リエキ</t>
    </rPh>
    <phoneticPr fontId="1"/>
  </si>
  <si>
    <t>※　現状と課題、目標、取組内容は状況の変化や収支・財政状況の分析を通じた検証を行ったうえで、随時見直すとともに、その結果を記録する。</t>
    <rPh sb="2" eb="4">
      <t>ゲンジョウ</t>
    </rPh>
    <rPh sb="5" eb="7">
      <t>カダイ</t>
    </rPh>
    <rPh sb="22" eb="24">
      <t>シュウシ</t>
    </rPh>
    <rPh sb="25" eb="27">
      <t>ザイセイ</t>
    </rPh>
    <rPh sb="27" eb="29">
      <t>ジョウキョウ</t>
    </rPh>
    <rPh sb="30" eb="32">
      <t>ブンセキ</t>
    </rPh>
    <rPh sb="33" eb="34">
      <t>ツウ</t>
    </rPh>
    <rPh sb="39" eb="40">
      <t>オコナ</t>
    </rPh>
    <rPh sb="61" eb="63">
      <t>キロク</t>
    </rPh>
    <phoneticPr fontId="13"/>
  </si>
  <si>
    <t>項目</t>
    <rPh sb="0" eb="2">
      <t>コウモク</t>
    </rPh>
    <phoneticPr fontId="13"/>
  </si>
  <si>
    <t>現状と課題</t>
    <rPh sb="0" eb="2">
      <t>ゲンジョウ</t>
    </rPh>
    <rPh sb="3" eb="5">
      <t>カダイ</t>
    </rPh>
    <phoneticPr fontId="13"/>
  </si>
  <si>
    <t>経営改善の目標</t>
    <rPh sb="0" eb="2">
      <t>ケイエイ</t>
    </rPh>
    <rPh sb="2" eb="4">
      <t>カイゼン</t>
    </rPh>
    <rPh sb="5" eb="7">
      <t>モクヒョウ</t>
    </rPh>
    <phoneticPr fontId="13"/>
  </si>
  <si>
    <t>技術レベル</t>
    <rPh sb="0" eb="2">
      <t>ギジュツ</t>
    </rPh>
    <phoneticPr fontId="13"/>
  </si>
  <si>
    <t>単収</t>
    <rPh sb="0" eb="1">
      <t>タン</t>
    </rPh>
    <rPh sb="1" eb="2">
      <t>シュウ</t>
    </rPh>
    <phoneticPr fontId="13"/>
  </si>
  <si>
    <t>品質・単価</t>
    <rPh sb="0" eb="2">
      <t>ヒンシツ</t>
    </rPh>
    <rPh sb="3" eb="5">
      <t>タンカ</t>
    </rPh>
    <phoneticPr fontId="13"/>
  </si>
  <si>
    <t>経営規模</t>
    <rPh sb="0" eb="2">
      <t>ケイエイ</t>
    </rPh>
    <rPh sb="2" eb="4">
      <t>キボ</t>
    </rPh>
    <phoneticPr fontId="13"/>
  </si>
  <si>
    <t>販売方法</t>
    <rPh sb="0" eb="2">
      <t>ハンバイ</t>
    </rPh>
    <rPh sb="2" eb="4">
      <t>ホウホウ</t>
    </rPh>
    <phoneticPr fontId="13"/>
  </si>
  <si>
    <t>加工流通</t>
    <rPh sb="0" eb="2">
      <t>カコウ</t>
    </rPh>
    <rPh sb="2" eb="4">
      <t>リュウツウ</t>
    </rPh>
    <phoneticPr fontId="13"/>
  </si>
  <si>
    <t>その他</t>
    <rPh sb="0" eb="3">
      <t>ソノタ</t>
    </rPh>
    <phoneticPr fontId="13"/>
  </si>
  <si>
    <t>取組内容</t>
    <rPh sb="0" eb="2">
      <t>トリクミ</t>
    </rPh>
    <rPh sb="2" eb="4">
      <t>ナイヨウ</t>
    </rPh>
    <phoneticPr fontId="13"/>
  </si>
  <si>
    <t>検証結果</t>
    <rPh sb="0" eb="2">
      <t>ケンショウ</t>
    </rPh>
    <rPh sb="2" eb="4">
      <t>ケッカ</t>
    </rPh>
    <phoneticPr fontId="13"/>
  </si>
  <si>
    <t>品質・単価</t>
    <phoneticPr fontId="13"/>
  </si>
  <si>
    <t>全体総括</t>
    <rPh sb="0" eb="2">
      <t>ゼンタイ</t>
    </rPh>
    <rPh sb="2" eb="4">
      <t>ソウカツ</t>
    </rPh>
    <phoneticPr fontId="13"/>
  </si>
  <si>
    <t>コスト</t>
    <phoneticPr fontId="13"/>
  </si>
  <si>
    <t>技術レベル</t>
    <phoneticPr fontId="13"/>
  </si>
  <si>
    <t>経営規模</t>
    <phoneticPr fontId="13"/>
  </si>
  <si>
    <t>【３．経営改善戦略（計画）の概要】</t>
    <rPh sb="3" eb="5">
      <t>ケイエイ</t>
    </rPh>
    <rPh sb="5" eb="7">
      <t>カイゼン</t>
    </rPh>
    <rPh sb="7" eb="9">
      <t>センリャク</t>
    </rPh>
    <rPh sb="10" eb="12">
      <t>ケイカク</t>
    </rPh>
    <rPh sb="14" eb="16">
      <t>ガイヨウ</t>
    </rPh>
    <phoneticPr fontId="1"/>
  </si>
  <si>
    <t>ﾁｪｯｸ(前期自己資本＋当期利益)</t>
    <rPh sb="5" eb="7">
      <t>ゼンキ</t>
    </rPh>
    <rPh sb="7" eb="9">
      <t>ジコ</t>
    </rPh>
    <rPh sb="9" eb="11">
      <t>シホン</t>
    </rPh>
    <rPh sb="12" eb="14">
      <t>トウキ</t>
    </rPh>
    <rPh sb="14" eb="16">
      <t>リエキ</t>
    </rPh>
    <phoneticPr fontId="13"/>
  </si>
  <si>
    <t>(別記様式５)</t>
    <rPh sb="1" eb="3">
      <t>ベッキ</t>
    </rPh>
    <rPh sb="3" eb="5">
      <t>ヨウシキ</t>
    </rPh>
    <phoneticPr fontId="1"/>
  </si>
  <si>
    <t>２－１　経営課題と経営改善の目標</t>
    <rPh sb="4" eb="6">
      <t>ケイエイ</t>
    </rPh>
    <rPh sb="6" eb="8">
      <t>カダイ</t>
    </rPh>
    <rPh sb="9" eb="11">
      <t>ケイエイ</t>
    </rPh>
    <rPh sb="11" eb="13">
      <t>カイゼン</t>
    </rPh>
    <rPh sb="14" eb="16">
      <t>モクヒョウ</t>
    </rPh>
    <phoneticPr fontId="13"/>
  </si>
  <si>
    <t>【４．経営指標】</t>
    <rPh sb="3" eb="5">
      <t>ケイエイ</t>
    </rPh>
    <rPh sb="5" eb="7">
      <t>シヒョウ</t>
    </rPh>
    <phoneticPr fontId="1"/>
  </si>
  <si>
    <t>【５．経営改善戦略の実行状況】</t>
    <rPh sb="3" eb="5">
      <t>ケイエイ</t>
    </rPh>
    <rPh sb="5" eb="7">
      <t>カイゼン</t>
    </rPh>
    <rPh sb="7" eb="9">
      <t>センリャク</t>
    </rPh>
    <rPh sb="10" eb="12">
      <t>ジッコウ</t>
    </rPh>
    <rPh sb="12" eb="14">
      <t>ジョウキョウ</t>
    </rPh>
    <phoneticPr fontId="1"/>
  </si>
  <si>
    <t>【６．経営改善状況】</t>
    <rPh sb="3" eb="5">
      <t>ケイエイ</t>
    </rPh>
    <rPh sb="5" eb="7">
      <t>カイゼン</t>
    </rPh>
    <rPh sb="7" eb="9">
      <t>ジョウキョウ</t>
    </rPh>
    <phoneticPr fontId="1"/>
  </si>
  <si>
    <t>【７．その他必要な情報】</t>
    <rPh sb="5" eb="6">
      <t>ホカ</t>
    </rPh>
    <rPh sb="6" eb="8">
      <t>ヒツヨウ</t>
    </rPh>
    <rPh sb="9" eb="11">
      <t>ジョウホウ</t>
    </rPh>
    <phoneticPr fontId="1"/>
  </si>
  <si>
    <t>〇改善の方向性と目標</t>
    <rPh sb="1" eb="3">
      <t>カイゼン</t>
    </rPh>
    <rPh sb="4" eb="7">
      <t>ホウコウセイ</t>
    </rPh>
    <rPh sb="8" eb="10">
      <t>モクヒョウ</t>
    </rPh>
    <phoneticPr fontId="1"/>
  </si>
  <si>
    <t>別シートに記載</t>
    <phoneticPr fontId="1"/>
  </si>
  <si>
    <t>＊上記１～６までに掲げる項目の他、必要に応じて記載</t>
    <rPh sb="1" eb="3">
      <t>ジョウキ</t>
    </rPh>
    <rPh sb="9" eb="10">
      <t>カカ</t>
    </rPh>
    <rPh sb="12" eb="14">
      <t>コウモク</t>
    </rPh>
    <rPh sb="15" eb="16">
      <t>ホカ</t>
    </rPh>
    <rPh sb="17" eb="19">
      <t>ヒツヨウ</t>
    </rPh>
    <rPh sb="20" eb="21">
      <t>オウ</t>
    </rPh>
    <rPh sb="23" eb="25">
      <t>キサイ</t>
    </rPh>
    <phoneticPr fontId="1"/>
  </si>
  <si>
    <t>２－２　経営改善に向けた具体的な取組</t>
    <rPh sb="4" eb="6">
      <t>ケイエイ</t>
    </rPh>
    <rPh sb="6" eb="8">
      <t>カイゼン</t>
    </rPh>
    <rPh sb="9" eb="10">
      <t>ム</t>
    </rPh>
    <rPh sb="12" eb="15">
      <t>グタイテキ</t>
    </rPh>
    <rPh sb="16" eb="18">
      <t>トリクミ</t>
    </rPh>
    <phoneticPr fontId="13"/>
  </si>
  <si>
    <t>短期借入金</t>
    <rPh sb="0" eb="2">
      <t>タンキ</t>
    </rPh>
    <rPh sb="2" eb="4">
      <t>カリイレ</t>
    </rPh>
    <rPh sb="4" eb="5">
      <t>キン</t>
    </rPh>
    <phoneticPr fontId="1"/>
  </si>
  <si>
    <t>長期借入金</t>
    <rPh sb="0" eb="2">
      <t>チョウキ</t>
    </rPh>
    <rPh sb="2" eb="4">
      <t>カリイレ</t>
    </rPh>
    <rPh sb="4" eb="5">
      <t>キン</t>
    </rPh>
    <phoneticPr fontId="1"/>
  </si>
  <si>
    <t>【R2】R3年度中に全作物のJGAP認証を取得するため、R2年度及びR3年度に経営者がセミナー等を受講する。また、必要に応じて農場・農業倉庫等の環境整備を図る。
【R4】R4年度中に水稲のJGAP認証を取得するため、〇〇の改善を図る。</t>
    <rPh sb="30" eb="32">
      <t>ネンド</t>
    </rPh>
    <rPh sb="32" eb="33">
      <t>オヨ</t>
    </rPh>
    <rPh sb="36" eb="38">
      <t>ネンド</t>
    </rPh>
    <rPh sb="39" eb="42">
      <t>ケイエイシャ</t>
    </rPh>
    <rPh sb="47" eb="48">
      <t>トウ</t>
    </rPh>
    <rPh sb="49" eb="51">
      <t>ジュコウ</t>
    </rPh>
    <rPh sb="57" eb="59">
      <t>ヒツヨウ</t>
    </rPh>
    <rPh sb="60" eb="61">
      <t>オウ</t>
    </rPh>
    <rPh sb="63" eb="65">
      <t>ノウジョウ</t>
    </rPh>
    <rPh sb="66" eb="68">
      <t>ノウギョウ</t>
    </rPh>
    <rPh sb="68" eb="70">
      <t>ソウコ</t>
    </rPh>
    <rPh sb="70" eb="71">
      <t>トウ</t>
    </rPh>
    <rPh sb="72" eb="74">
      <t>カンキョウ</t>
    </rPh>
    <rPh sb="74" eb="76">
      <t>セイビ</t>
    </rPh>
    <rPh sb="77" eb="78">
      <t>ハカ</t>
    </rPh>
    <rPh sb="111" eb="113">
      <t>カイゼン</t>
    </rPh>
    <rPh sb="114" eb="115">
      <t>ハカ</t>
    </rPh>
    <phoneticPr fontId="13"/>
  </si>
  <si>
    <t>【R2】ほうれん草の高温期の品質低下対策として、遮光除去技術を確立するため、野菜栽培責任者が普及指導員の指導を受ける。</t>
    <rPh sb="38" eb="40">
      <t>ヤサイ</t>
    </rPh>
    <rPh sb="40" eb="42">
      <t>サイバイ</t>
    </rPh>
    <rPh sb="42" eb="45">
      <t>セキニンシャ</t>
    </rPh>
    <rPh sb="46" eb="48">
      <t>フキュウ</t>
    </rPh>
    <rPh sb="48" eb="51">
      <t>シドウイン</t>
    </rPh>
    <rPh sb="52" eb="54">
      <t>シドウ</t>
    </rPh>
    <rPh sb="55" eb="56">
      <t>ウ</t>
    </rPh>
    <phoneticPr fontId="13"/>
  </si>
  <si>
    <t>【R2】野菜の生産拡大に伴う農業研修生２名の受入、パート従業員２名を雇用するため、経営者が〇〇の就農フェアや説明会に参加する。また、農業研修生の受入のために住環境の整備、農の雇用事業活用に向けた準備を行う。
【R3】正社員雇用のため、〇〇の就農フェアや説明会に参加するとともに、カット野菜の販売拡大による事業拡大に取り組む。</t>
    <rPh sb="4" eb="6">
      <t>ヤサイ</t>
    </rPh>
    <rPh sb="7" eb="9">
      <t>セイサン</t>
    </rPh>
    <rPh sb="9" eb="11">
      <t>カクダイ</t>
    </rPh>
    <rPh sb="12" eb="13">
      <t>トモナ</t>
    </rPh>
    <rPh sb="41" eb="44">
      <t>ケイエイシャ</t>
    </rPh>
    <rPh sb="48" eb="50">
      <t>シュウノウ</t>
    </rPh>
    <rPh sb="54" eb="57">
      <t>セツメイカイ</t>
    </rPh>
    <rPh sb="58" eb="60">
      <t>サンカ</t>
    </rPh>
    <rPh sb="66" eb="68">
      <t>ノウギョウ</t>
    </rPh>
    <rPh sb="68" eb="71">
      <t>ケンシュウセイ</t>
    </rPh>
    <rPh sb="72" eb="74">
      <t>ウケイ</t>
    </rPh>
    <rPh sb="78" eb="81">
      <t>ジュウカンキョウ</t>
    </rPh>
    <rPh sb="82" eb="84">
      <t>セイビ</t>
    </rPh>
    <rPh sb="85" eb="86">
      <t>ノウ</t>
    </rPh>
    <rPh sb="87" eb="89">
      <t>コヨウ</t>
    </rPh>
    <rPh sb="89" eb="91">
      <t>ジギョウ</t>
    </rPh>
    <rPh sb="91" eb="93">
      <t>カツヨウ</t>
    </rPh>
    <rPh sb="94" eb="95">
      <t>ム</t>
    </rPh>
    <rPh sb="97" eb="99">
      <t>ジュンビ</t>
    </rPh>
    <rPh sb="100" eb="101">
      <t>オコナ</t>
    </rPh>
    <rPh sb="108" eb="111">
      <t>セイシャイン</t>
    </rPh>
    <rPh sb="111" eb="113">
      <t>コヨウ</t>
    </rPh>
    <rPh sb="142" eb="144">
      <t>ヤサイ</t>
    </rPh>
    <rPh sb="145" eb="147">
      <t>ハンバイ</t>
    </rPh>
    <rPh sb="147" eb="149">
      <t>カクダイ</t>
    </rPh>
    <rPh sb="152" eb="154">
      <t>ジギョウ</t>
    </rPh>
    <rPh sb="154" eb="156">
      <t>カクダイ</t>
    </rPh>
    <rPh sb="157" eb="158">
      <t>ト</t>
    </rPh>
    <rPh sb="159" eb="160">
      <t>ク</t>
    </rPh>
    <phoneticPr fontId="13"/>
  </si>
  <si>
    <t>【R4】6次産業化プランナーの支援を受けてカット野菜の販路開拓に取り組む。</t>
    <rPh sb="24" eb="26">
      <t>ヤサイ</t>
    </rPh>
    <rPh sb="27" eb="29">
      <t>ハンロ</t>
    </rPh>
    <rPh sb="29" eb="31">
      <t>カイタク</t>
    </rPh>
    <rPh sb="32" eb="33">
      <t>ト</t>
    </rPh>
    <rPh sb="34" eb="35">
      <t>ク</t>
    </rPh>
    <phoneticPr fontId="13"/>
  </si>
  <si>
    <t>【R2】カット野菜の付加価値向上のため、経営者がHACCPや品質管理手法のセミナーを受講するとともに、6次産業化プランナーの支援を受ける。</t>
    <rPh sb="20" eb="23">
      <t>ケイエイシャ</t>
    </rPh>
    <rPh sb="42" eb="44">
      <t>ジュコウ</t>
    </rPh>
    <rPh sb="52" eb="53">
      <t>ジ</t>
    </rPh>
    <rPh sb="53" eb="56">
      <t>サンギョウカ</t>
    </rPh>
    <rPh sb="62" eb="64">
      <t>シエン</t>
    </rPh>
    <rPh sb="65" eb="66">
      <t>ウ</t>
    </rPh>
    <phoneticPr fontId="13"/>
  </si>
  <si>
    <t>【R2】農業生産技術について特に問題はないが、カット野菜の付加価値向上に向けた生産方法の改善が必要と考えている。
【R4】水稲のJGAP導入にため〇〇の改善が必要。</t>
    <phoneticPr fontId="1"/>
  </si>
  <si>
    <t>【R2】R3年度中に全作物のJGAP認証を取得する。
【R4】R4年度中に水稲のJGAP認証を取得する。</t>
    <phoneticPr fontId="1"/>
  </si>
  <si>
    <t>【R2】特に問題なし</t>
    <phoneticPr fontId="1"/>
  </si>
  <si>
    <t>【R2】ほうれん草の高温期の品質低下が課題</t>
    <phoneticPr fontId="1"/>
  </si>
  <si>
    <t>【R2】ほうれん草の高温期の品質低下対策に取り組む。</t>
    <phoneticPr fontId="1"/>
  </si>
  <si>
    <t>【R2】カット野菜の販売が好調のため生産拡大に取り組みたいが、労働力不足が課題。
【R3】農業研修生の受け入れにより野菜の生産は１．２倍となったが、目標の１．５倍を達成するためには正社員の雇用が課題。
【R4】正社員１名の雇用により野菜の生産は目標の１．５倍を達成。</t>
    <phoneticPr fontId="1"/>
  </si>
  <si>
    <t>【R2】R4年度までに野菜の作付面積の目標を１．５倍とし、農業研修生２名の受入、パート従業員２名を雇用する。
【R3】正社員１名を雇用する。</t>
    <phoneticPr fontId="1"/>
  </si>
  <si>
    <t>【R2】特に問題なし
【R4】野菜の生産拡大と従業員の通年作業の確立のために、カット野菜の販路開拓による事業拡大が必要。</t>
    <phoneticPr fontId="1"/>
  </si>
  <si>
    <t>【R4】カット野菜の売上高の目標〇円→〇円（R6）</t>
    <phoneticPr fontId="1"/>
  </si>
  <si>
    <t>【R2】カット野菜の付加価値向上が課題</t>
    <phoneticPr fontId="1"/>
  </si>
  <si>
    <t>【R2】R3年度中にHACCP認証取得や品質管理手法を確立する。</t>
    <phoneticPr fontId="1"/>
  </si>
  <si>
    <t>【R2】普及指導員の指導により遮光除去技術がおおむね確立し、ほうれん草の品質向上が図られた。引き続き、技術の確立に取り組む。</t>
    <phoneticPr fontId="1"/>
  </si>
  <si>
    <t>【R2】農業研修生２名を受け入れたが、パート従業員は雇用できなかった。通年雇用でなければ従業員は雇用できないことから正社員の雇用が必要。
【R3】正社員１名を雇用したが、通年作業の確保にはカット野菜の販売拡大が必要。</t>
    <phoneticPr fontId="1"/>
  </si>
  <si>
    <t>【R4】6次産業化プランナーの支援により流通業者とマッチング、量販店等へ販路拡大した。また、加工事業の拡大により従業員の通年作業が確立した。</t>
    <phoneticPr fontId="1"/>
  </si>
  <si>
    <t>【R2】6次産業化プランナーの支援及び保健所の指導により、HACCP認証取得、品質管理手法の確立を図った。</t>
    <phoneticPr fontId="1"/>
  </si>
  <si>
    <t>農業生産におけるJGAPの導入、加工事業におけるHACCP、品質管理手法の導入によって、農産物及び加工品の付加価値向上につながり、農業生産規模と販売拡大にもつながった。また、JGAP導入が経費削減にもつながり、農業経営全体の付加価値額は〇％向上した。（R１　〇円→R6　〇円）</t>
    <phoneticPr fontId="1"/>
  </si>
  <si>
    <t>【R3】レタス、ほうれん草、アスパラについてJGAP認証を取得したが、水稲は〇〇に問題があり、取得できなかった。
【R4】〇〇を改善し、水稲のJGAP認証を取得。また、農作業の環境整備、労働安全、農作業の効率化、経費節減に効果が表れてきた。</t>
    <phoneticPr fontId="1"/>
  </si>
  <si>
    <t>フリガナ</t>
    <phoneticPr fontId="1"/>
  </si>
  <si>
    <t>フリガナ</t>
    <phoneticPr fontId="1"/>
  </si>
  <si>
    <t>年　月</t>
    <phoneticPr fontId="1"/>
  </si>
  <si>
    <t>〒</t>
    <phoneticPr fontId="1"/>
  </si>
  <si>
    <t>（常時雇用者数）　　　　名</t>
    <rPh sb="1" eb="3">
      <t>ジョウジ</t>
    </rPh>
    <rPh sb="3" eb="5">
      <t>コヨウ</t>
    </rPh>
    <rPh sb="5" eb="6">
      <t>シャ</t>
    </rPh>
    <rPh sb="6" eb="7">
      <t>スウ</t>
    </rPh>
    <rPh sb="12" eb="13">
      <t>メイ</t>
    </rPh>
    <phoneticPr fontId="1"/>
  </si>
  <si>
    <t>（臨時雇用者数）　　　　名</t>
    <rPh sb="1" eb="3">
      <t>リンジ</t>
    </rPh>
    <rPh sb="3" eb="6">
      <t>コヨウシャ</t>
    </rPh>
    <rPh sb="6" eb="7">
      <t>スウ</t>
    </rPh>
    <rPh sb="12" eb="13">
      <t>メイ</t>
    </rPh>
    <phoneticPr fontId="1"/>
  </si>
  <si>
    <t>円</t>
    <rPh sb="0" eb="1">
      <t>エン</t>
    </rPh>
    <phoneticPr fontId="1"/>
  </si>
  <si>
    <t>（　令和　年　月期　）</t>
    <rPh sb="2" eb="4">
      <t>レイワ</t>
    </rPh>
    <rPh sb="5" eb="6">
      <t>ネン</t>
    </rPh>
    <rPh sb="7" eb="8">
      <t>ガツ</t>
    </rPh>
    <rPh sb="8" eb="9">
      <t>キ</t>
    </rPh>
    <phoneticPr fontId="1"/>
  </si>
  <si>
    <t xml:space="preserve">・担当者の選定や意思決定の方法、連携事業者との役割分担等
</t>
    <rPh sb="1" eb="4">
      <t>タントウシャ</t>
    </rPh>
    <rPh sb="5" eb="7">
      <t>センテイ</t>
    </rPh>
    <rPh sb="8" eb="10">
      <t>イシ</t>
    </rPh>
    <rPh sb="10" eb="12">
      <t>ケッテイ</t>
    </rPh>
    <rPh sb="13" eb="15">
      <t>ホウホウ</t>
    </rPh>
    <rPh sb="16" eb="18">
      <t>レンケイ</t>
    </rPh>
    <rPh sb="18" eb="20">
      <t>ジギョウ</t>
    </rPh>
    <rPh sb="20" eb="21">
      <t>シャ</t>
    </rPh>
    <rPh sb="23" eb="25">
      <t>ヤクワリ</t>
    </rPh>
    <rPh sb="25" eb="27">
      <t>ブンタン</t>
    </rPh>
    <rPh sb="27" eb="28">
      <t>トウ</t>
    </rPh>
    <phoneticPr fontId="1"/>
  </si>
  <si>
    <t>農山漁村イノベーション経営改善戦略</t>
    <rPh sb="0" eb="4">
      <t>ノウサンギョソン</t>
    </rPh>
    <rPh sb="11" eb="13">
      <t>ケイエイ</t>
    </rPh>
    <rPh sb="13" eb="15">
      <t>カイゼン</t>
    </rPh>
    <rPh sb="15" eb="17">
      <t>センリャク</t>
    </rPh>
    <phoneticPr fontId="1"/>
  </si>
  <si>
    <t>支援実施年度</t>
    <rPh sb="0" eb="2">
      <t>シエン</t>
    </rPh>
    <rPh sb="2" eb="4">
      <t>ジッシ</t>
    </rPh>
    <rPh sb="4" eb="6">
      <t>ネンド</t>
    </rPh>
    <phoneticPr fontId="1"/>
  </si>
  <si>
    <t>1年目</t>
    <rPh sb="1" eb="3">
      <t>ネンメ</t>
    </rPh>
    <phoneticPr fontId="1"/>
  </si>
  <si>
    <t>2年目</t>
    <rPh sb="1" eb="3">
      <t>ネンメ</t>
    </rPh>
    <phoneticPr fontId="1"/>
  </si>
  <si>
    <t>3年目</t>
    <rPh sb="1" eb="3">
      <t>ネンメ</t>
    </rPh>
    <phoneticPr fontId="1"/>
  </si>
  <si>
    <t>１年目（年月期）</t>
    <rPh sb="1" eb="3">
      <t>ネンメ</t>
    </rPh>
    <rPh sb="4" eb="5">
      <t>ネン</t>
    </rPh>
    <rPh sb="5" eb="6">
      <t>ツキ</t>
    </rPh>
    <rPh sb="6" eb="7">
      <t>キ</t>
    </rPh>
    <phoneticPr fontId="1"/>
  </si>
  <si>
    <t>2年目（年月期）</t>
    <rPh sb="1" eb="3">
      <t>ネンメ</t>
    </rPh>
    <rPh sb="4" eb="5">
      <t>ネン</t>
    </rPh>
    <rPh sb="5" eb="6">
      <t>ツキ</t>
    </rPh>
    <rPh sb="6" eb="7">
      <t>キ</t>
    </rPh>
    <phoneticPr fontId="1"/>
  </si>
  <si>
    <t>3年目（年月期）</t>
    <rPh sb="1" eb="3">
      <t>ネンメ</t>
    </rPh>
    <rPh sb="4" eb="5">
      <t>ネン</t>
    </rPh>
    <rPh sb="5" eb="6">
      <t>ツキ</t>
    </rPh>
    <rPh sb="6" eb="7">
      <t>キ</t>
    </rPh>
    <phoneticPr fontId="1"/>
  </si>
  <si>
    <t>（※）4年目～5年目の目標を設定したい場合は、適宜欄を増やしてください。</t>
    <rPh sb="4" eb="6">
      <t>ネンメ</t>
    </rPh>
    <rPh sb="8" eb="10">
      <t>ネンメ</t>
    </rPh>
    <rPh sb="11" eb="13">
      <t>モクヒョウ</t>
    </rPh>
    <rPh sb="14" eb="16">
      <t>セッテイ</t>
    </rPh>
    <rPh sb="19" eb="21">
      <t>バアイ</t>
    </rPh>
    <rPh sb="23" eb="25">
      <t>テキギ</t>
    </rPh>
    <rPh sb="25" eb="26">
      <t>ラン</t>
    </rPh>
    <rPh sb="27" eb="28">
      <t>フ</t>
    </rPh>
    <phoneticPr fontId="1"/>
  </si>
  <si>
    <t>※４～5年目の期間で作成する場合は、適宜行を追加すること。</t>
    <rPh sb="4" eb="6">
      <t>ネンメ</t>
    </rPh>
    <rPh sb="7" eb="9">
      <t>キカン</t>
    </rPh>
    <rPh sb="10" eb="12">
      <t>サクセイ</t>
    </rPh>
    <rPh sb="14" eb="16">
      <t>バアイ</t>
    </rPh>
    <rPh sb="18" eb="20">
      <t>テキギ</t>
    </rPh>
    <rPh sb="20" eb="21">
      <t>ギョウ</t>
    </rPh>
    <rPh sb="22" eb="24">
      <t>ツイカ</t>
    </rPh>
    <phoneticPr fontId="1"/>
  </si>
  <si>
    <t xml:space="preserve">＊上記２の項目を踏まえ、実施すべき改善方策を具体的に記述する（２－１課題と２－２取組内容）。
</t>
    <rPh sb="1" eb="3">
      <t>ジョウキ</t>
    </rPh>
    <rPh sb="5" eb="7">
      <t>コウモク</t>
    </rPh>
    <rPh sb="8" eb="9">
      <t>フ</t>
    </rPh>
    <rPh sb="12" eb="14">
      <t>ジッシ</t>
    </rPh>
    <rPh sb="17" eb="19">
      <t>カイゼン</t>
    </rPh>
    <rPh sb="19" eb="21">
      <t>ホウサク</t>
    </rPh>
    <rPh sb="22" eb="25">
      <t>グタイテキ</t>
    </rPh>
    <rPh sb="26" eb="28">
      <t>キジュツ</t>
    </rPh>
    <phoneticPr fontId="1"/>
  </si>
  <si>
    <t xml:space="preserve">・支援の実施状況や取り組みの状況に応じて記入（２－２：取組内容）
</t>
    <rPh sb="1" eb="3">
      <t>シエン</t>
    </rPh>
    <rPh sb="4" eb="6">
      <t>ジッシ</t>
    </rPh>
    <rPh sb="6" eb="8">
      <t>ジョウキョウ</t>
    </rPh>
    <rPh sb="9" eb="10">
      <t>ト</t>
    </rPh>
    <rPh sb="11" eb="12">
      <t>ク</t>
    </rPh>
    <rPh sb="14" eb="16">
      <t>ジョウキョウ</t>
    </rPh>
    <rPh sb="17" eb="18">
      <t>オウ</t>
    </rPh>
    <rPh sb="20" eb="22">
      <t>キニュウ</t>
    </rPh>
    <phoneticPr fontId="1"/>
  </si>
  <si>
    <t xml:space="preserve">＊２-1：現状と課題
</t>
    <phoneticPr fontId="1"/>
  </si>
  <si>
    <t xml:space="preserve">＊２-1：経営改善の目標
</t>
    <phoneticPr fontId="1"/>
  </si>
  <si>
    <r>
      <t>【２．課題解決（改善）の方向性】</t>
    </r>
    <r>
      <rPr>
        <sz val="11"/>
        <rFont val="ＭＳ Ｐゴシック"/>
        <family val="3"/>
        <charset val="128"/>
        <scheme val="minor"/>
      </rPr>
      <t>　詳細は別シートに記載</t>
    </r>
    <rPh sb="3" eb="5">
      <t>カダイ</t>
    </rPh>
    <rPh sb="5" eb="7">
      <t>カイケツ</t>
    </rPh>
    <rPh sb="8" eb="10">
      <t>カイゼン</t>
    </rPh>
    <rPh sb="12" eb="15">
      <t>ホウコウセイ</t>
    </rPh>
    <rPh sb="17" eb="19">
      <t>ショウサイ</t>
    </rPh>
    <rPh sb="20" eb="21">
      <t>ベツ</t>
    </rPh>
    <rPh sb="25" eb="27">
      <t>キサイ</t>
    </rPh>
    <phoneticPr fontId="1"/>
  </si>
  <si>
    <t xml:space="preserve">＊２-1の改善目標のうち、6次化にかかる部分を抜粋
</t>
    <phoneticPr fontId="1"/>
  </si>
  <si>
    <t>支援実施年度
（年月期）</t>
    <rPh sb="0" eb="2">
      <t>シエン</t>
    </rPh>
    <rPh sb="2" eb="4">
      <t>ジッシ</t>
    </rPh>
    <rPh sb="4" eb="6">
      <t>ネンド</t>
    </rPh>
    <rPh sb="8" eb="9">
      <t>ネン</t>
    </rPh>
    <rPh sb="9" eb="10">
      <t>ツキ</t>
    </rPh>
    <rPh sb="10" eb="11">
      <t>キ</t>
    </rPh>
    <phoneticPr fontId="1"/>
  </si>
  <si>
    <t>R×（202×）年×月期（目標/実績）</t>
    <rPh sb="8" eb="9">
      <t>ネン</t>
    </rPh>
    <rPh sb="10" eb="11">
      <t>ガツ</t>
    </rPh>
    <rPh sb="11" eb="12">
      <t>キ</t>
    </rPh>
    <rPh sb="13" eb="15">
      <t>モクヒョウ</t>
    </rPh>
    <rPh sb="16" eb="18">
      <t>ジッセキ</t>
    </rPh>
    <phoneticPr fontId="1"/>
  </si>
  <si>
    <t>年　　月期</t>
    <rPh sb="0" eb="1">
      <t>ネン</t>
    </rPh>
    <rPh sb="3" eb="4">
      <t>ガツ</t>
    </rPh>
    <rPh sb="4" eb="5">
      <t>キ</t>
    </rPh>
    <phoneticPr fontId="1"/>
  </si>
  <si>
    <t>②　販売計画（３年目）</t>
    <rPh sb="2" eb="4">
      <t>ハンバイ</t>
    </rPh>
    <rPh sb="4" eb="6">
      <t>ケイカク</t>
    </rPh>
    <rPh sb="8" eb="10">
      <t>ネンメ</t>
    </rPh>
    <phoneticPr fontId="1"/>
  </si>
  <si>
    <t>③　サービス事業計画（３年目）</t>
    <rPh sb="6" eb="8">
      <t>ジギョウ</t>
    </rPh>
    <rPh sb="8" eb="10">
      <t>ケイカク</t>
    </rPh>
    <rPh sb="12" eb="14">
      <t>ネンメ</t>
    </rPh>
    <phoneticPr fontId="1"/>
  </si>
  <si>
    <t>支援実施年度　　　</t>
    <rPh sb="0" eb="2">
      <t>シエン</t>
    </rPh>
    <rPh sb="2" eb="4">
      <t>ジッシ</t>
    </rPh>
    <rPh sb="4" eb="6">
      <t>ネンド</t>
    </rPh>
    <phoneticPr fontId="1"/>
  </si>
  <si>
    <t>1年目　　　</t>
    <rPh sb="1" eb="3">
      <t>ネンメ</t>
    </rPh>
    <phoneticPr fontId="1"/>
  </si>
  <si>
    <t>2年目　　　</t>
    <rPh sb="1" eb="3">
      <t>ネンメ</t>
    </rPh>
    <phoneticPr fontId="1"/>
  </si>
  <si>
    <t>3年目　　　</t>
    <rPh sb="1" eb="3">
      <t>ネンメ</t>
    </rPh>
    <phoneticPr fontId="1"/>
  </si>
  <si>
    <t xml:space="preserve">＊経営改善状況の総括、（２－２：検証結果の概要）
＊農山漁村発イノベーションにかかる売上、経営全体の売上、付加価値額を必ず記載する。
</t>
    <rPh sb="1" eb="3">
      <t>ケイエイ</t>
    </rPh>
    <rPh sb="3" eb="5">
      <t>カイゼン</t>
    </rPh>
    <rPh sb="5" eb="7">
      <t>ジョウキョウ</t>
    </rPh>
    <rPh sb="8" eb="10">
      <t>ソウカツ</t>
    </rPh>
    <rPh sb="26" eb="30">
      <t>ノウサンギョソン</t>
    </rPh>
    <rPh sb="30" eb="31">
      <t>ハツ</t>
    </rPh>
    <rPh sb="42" eb="44">
      <t>ウリアゲ</t>
    </rPh>
    <rPh sb="45" eb="47">
      <t>ケイエイ</t>
    </rPh>
    <rPh sb="47" eb="49">
      <t>ゼンタイ</t>
    </rPh>
    <rPh sb="50" eb="52">
      <t>ウリアゲ</t>
    </rPh>
    <rPh sb="53" eb="55">
      <t>フカ</t>
    </rPh>
    <rPh sb="55" eb="57">
      <t>カチ</t>
    </rPh>
    <rPh sb="57" eb="58">
      <t>ガク</t>
    </rPh>
    <rPh sb="59" eb="60">
      <t>カナラ</t>
    </rPh>
    <rPh sb="61" eb="63">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</si>
</sst>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Red]\-#,##0.0"/>
    <numFmt numFmtId="177" formatCode="0.0"/>
  </numFmts>
  <fonts count="29"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9"/>
      <color rgb="FF000000"/>
      <name val="MS UI Gothic"/>
      <family val="3"/>
      <charset val="128"/>
    </font>
    <font>
      <sz val="11"/>
      <color indexed="8"/>
      <name val="ＭＳ Ｐゴシック"/>
      <family val="3"/>
      <charset val="128"/>
    </font>
    <font>
      <sz val="10"/>
      <name val="ＭＳ Ｐゴシック"/>
      <family val="3"/>
      <charset val="128"/>
      <scheme val="minor"/>
    </font>
    <font>
      <sz val="9"/>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1"/>
      <name val="ＭＳ Ｐゴシック"/>
      <family val="2"/>
      <charset val="128"/>
      <scheme val="minor"/>
    </font>
    <font>
      <b/>
      <sz val="10"/>
      <name val="ＭＳ Ｐゴシック"/>
      <family val="3"/>
      <charset val="128"/>
      <scheme val="minor"/>
    </font>
    <font>
      <sz val="11"/>
      <color theme="1"/>
      <name val="ＭＳ Ｐゴシック"/>
      <family val="2"/>
      <charset val="128"/>
      <scheme val="minor"/>
    </font>
    <font>
      <sz val="10"/>
      <name val="ＭＳ Ｐ明朝"/>
      <family val="1"/>
      <charset val="128"/>
    </font>
    <font>
      <sz val="6"/>
      <name val="ＭＳ Ｐゴシック"/>
      <family val="3"/>
      <charset val="128"/>
    </font>
    <font>
      <sz val="14"/>
      <name val="ＭＳ Ｐゴシック"/>
      <family val="3"/>
      <charset val="128"/>
    </font>
    <font>
      <b/>
      <sz val="16"/>
      <name val="ＭＳ Ｐゴシック"/>
      <family val="3"/>
      <charset val="128"/>
      <scheme val="minor"/>
    </font>
    <font>
      <sz val="12"/>
      <name val="ＭＳ Ｐゴシック"/>
      <family val="3"/>
      <charset val="128"/>
    </font>
    <font>
      <strike/>
      <sz val="11"/>
      <name val="ＭＳ Ｐゴシック"/>
      <family val="3"/>
      <charset val="128"/>
    </font>
    <font>
      <b/>
      <sz val="16"/>
      <name val="ＭＳ Ｐゴシック"/>
      <family val="3"/>
      <charset val="128"/>
    </font>
    <font>
      <u/>
      <sz val="11"/>
      <color theme="10"/>
      <name val="ＭＳ Ｐゴシック"/>
      <family val="2"/>
      <charset val="128"/>
      <scheme val="minor"/>
    </font>
    <font>
      <u/>
      <sz val="1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
      <sz val="9"/>
      <color theme="1"/>
      <name val="ＭＳ Ｐゴシック"/>
      <family val="3"/>
      <charset val="128"/>
      <scheme val="minor"/>
    </font>
    <font>
      <b/>
      <sz val="10"/>
      <color theme="1"/>
      <name val="ＭＳ Ｐゴシック"/>
      <family val="3"/>
      <charset val="128"/>
      <scheme val="minor"/>
    </font>
    <font>
      <sz val="11"/>
      <color theme="1"/>
      <name val="ＭＳ ゴシック"/>
      <family val="3"/>
      <charset val="128"/>
    </font>
    <font>
      <sz val="9"/>
      <color theme="1"/>
      <name val="ＭＳ ゴシック"/>
      <family val="3"/>
      <charset val="128"/>
    </font>
    <font>
      <b/>
      <sz val="11"/>
      <color theme="1"/>
      <name val="ＭＳ 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CCFFFF"/>
        <bgColor indexed="64"/>
      </patternFill>
    </fill>
    <fill>
      <patternFill patternType="solid">
        <fgColor indexed="41"/>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s>
  <cellStyleXfs count="6">
    <xf numFmtId="0" fontId="0" fillId="0" borderId="0">
      <alignment vertical="center"/>
    </xf>
    <xf numFmtId="0" fontId="2" fillId="0" borderId="0"/>
    <xf numFmtId="0" fontId="2" fillId="0" borderId="0">
      <alignment vertical="center"/>
    </xf>
    <xf numFmtId="0" fontId="4" fillId="0" borderId="0">
      <alignment vertical="center"/>
    </xf>
    <xf numFmtId="38" fontId="11" fillId="0" borderId="0" applyFont="0" applyFill="0" applyBorder="0" applyAlignment="0" applyProtection="0">
      <alignment vertical="center"/>
    </xf>
    <xf numFmtId="0" fontId="19" fillId="0" borderId="0" applyNumberFormat="0" applyFill="0" applyBorder="0" applyAlignment="0" applyProtection="0">
      <alignment vertical="center"/>
    </xf>
  </cellStyleXfs>
  <cellXfs count="289">
    <xf numFmtId="0" fontId="0" fillId="0" borderId="0" xfId="0">
      <alignment vertical="center"/>
    </xf>
    <xf numFmtId="0" fontId="5" fillId="0" borderId="0" xfId="0" applyFont="1">
      <alignment vertical="center"/>
    </xf>
    <xf numFmtId="0" fontId="7" fillId="0" borderId="0" xfId="0" applyFont="1">
      <alignment vertical="center"/>
    </xf>
    <xf numFmtId="0" fontId="7" fillId="0" borderId="3" xfId="0" applyFont="1" applyBorder="1">
      <alignment vertical="center"/>
    </xf>
    <xf numFmtId="0" fontId="8" fillId="0" borderId="0" xfId="0" applyFont="1">
      <alignment vertical="center"/>
    </xf>
    <xf numFmtId="0" fontId="7" fillId="0" borderId="0" xfId="0" applyFont="1" applyBorder="1" applyAlignment="1">
      <alignment horizontal="center" vertical="center"/>
    </xf>
    <xf numFmtId="0" fontId="7" fillId="0" borderId="0" xfId="0" applyFont="1" applyBorder="1">
      <alignment vertical="center"/>
    </xf>
    <xf numFmtId="0" fontId="5" fillId="0" borderId="0" xfId="0" applyFont="1" applyBorder="1">
      <alignment vertical="center"/>
    </xf>
    <xf numFmtId="0" fontId="5" fillId="0" borderId="0" xfId="0" applyFont="1" applyBorder="1" applyAlignment="1">
      <alignment vertical="center"/>
    </xf>
    <xf numFmtId="0" fontId="5" fillId="0" borderId="14" xfId="0" applyFont="1" applyBorder="1" applyAlignment="1">
      <alignment vertical="center"/>
    </xf>
    <xf numFmtId="0" fontId="5" fillId="0" borderId="14" xfId="0" applyFont="1" applyBorder="1">
      <alignment vertical="center"/>
    </xf>
    <xf numFmtId="0" fontId="5" fillId="0" borderId="0" xfId="0" applyFont="1" applyFill="1">
      <alignment vertical="center"/>
    </xf>
    <xf numFmtId="0" fontId="5" fillId="0" borderId="0" xfId="0" applyFont="1" applyFill="1" applyBorder="1" applyAlignment="1">
      <alignment horizontal="center" vertical="center"/>
    </xf>
    <xf numFmtId="0" fontId="7" fillId="0" borderId="0" xfId="0" applyFont="1" applyFill="1">
      <alignment vertical="center"/>
    </xf>
    <xf numFmtId="0" fontId="9" fillId="0" borderId="0" xfId="0" applyFont="1">
      <alignment vertical="center"/>
    </xf>
    <xf numFmtId="0" fontId="10" fillId="0" borderId="0" xfId="0" applyFont="1" applyFill="1" applyBorder="1" applyAlignment="1">
      <alignment horizontal="center" vertical="center"/>
    </xf>
    <xf numFmtId="0" fontId="5" fillId="0" borderId="0" xfId="0" applyFont="1" applyFill="1" applyBorder="1" applyAlignment="1">
      <alignment horizontal="center" vertical="center" shrinkToFit="1"/>
    </xf>
    <xf numFmtId="0" fontId="10" fillId="0" borderId="0" xfId="0" applyFont="1" applyFill="1" applyBorder="1" applyAlignment="1">
      <alignment horizontal="left" vertical="center"/>
    </xf>
    <xf numFmtId="0" fontId="5" fillId="0" borderId="0" xfId="0" applyFont="1" applyAlignment="1">
      <alignment vertical="center" wrapText="1"/>
    </xf>
    <xf numFmtId="0" fontId="10" fillId="0" borderId="0" xfId="0" applyFont="1">
      <alignment vertical="center"/>
    </xf>
    <xf numFmtId="38" fontId="5" fillId="0" borderId="0" xfId="4" applyFont="1">
      <alignment vertical="center"/>
    </xf>
    <xf numFmtId="38" fontId="7" fillId="0" borderId="0" xfId="4" applyFont="1">
      <alignment vertical="center"/>
    </xf>
    <xf numFmtId="0" fontId="2" fillId="0" borderId="0" xfId="0" applyFont="1" applyAlignment="1"/>
    <xf numFmtId="0" fontId="2" fillId="0" borderId="0" xfId="0" applyFont="1" applyAlignment="1">
      <alignment vertical="center"/>
    </xf>
    <xf numFmtId="0" fontId="14" fillId="0" borderId="0" xfId="0" applyFont="1" applyBorder="1" applyAlignment="1">
      <alignment horizontal="left" vertical="center"/>
    </xf>
    <xf numFmtId="0" fontId="0" fillId="0" borderId="0" xfId="0" applyBorder="1" applyAlignment="1">
      <alignment horizontal="left" vertical="center"/>
    </xf>
    <xf numFmtId="0" fontId="14" fillId="0" borderId="0" xfId="0" applyFont="1" applyAlignment="1"/>
    <xf numFmtId="0" fontId="16" fillId="0" borderId="0" xfId="0" applyFont="1" applyAlignment="1"/>
    <xf numFmtId="0" fontId="14" fillId="4" borderId="3" xfId="0" applyFont="1" applyFill="1" applyBorder="1" applyAlignment="1">
      <alignment horizontal="center" vertical="center"/>
    </xf>
    <xf numFmtId="0" fontId="14" fillId="5" borderId="3" xfId="0" applyFont="1" applyFill="1" applyBorder="1" applyAlignment="1">
      <alignment horizontal="center" vertical="center"/>
    </xf>
    <xf numFmtId="0" fontId="7" fillId="0" borderId="3" xfId="0" applyFont="1" applyFill="1" applyBorder="1" applyAlignment="1">
      <alignment horizontal="left" vertical="center" wrapText="1"/>
    </xf>
    <xf numFmtId="0" fontId="17" fillId="0" borderId="0" xfId="0" applyFont="1" applyBorder="1" applyAlignment="1"/>
    <xf numFmtId="0" fontId="2" fillId="0" borderId="0" xfId="0" applyFont="1" applyBorder="1" applyAlignment="1"/>
    <xf numFmtId="0" fontId="14" fillId="0" borderId="0" xfId="0" applyFont="1" applyBorder="1" applyAlignment="1">
      <alignment vertical="center"/>
    </xf>
    <xf numFmtId="0" fontId="2" fillId="0" borderId="0" xfId="0" applyFont="1" applyBorder="1" applyAlignment="1">
      <alignment vertical="center"/>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0" xfId="0" applyFont="1" applyBorder="1" applyAlignment="1">
      <alignment horizontal="left" vertical="center"/>
    </xf>
    <xf numFmtId="0" fontId="14" fillId="5" borderId="3" xfId="0" applyFont="1" applyFill="1" applyBorder="1" applyAlignment="1">
      <alignment horizontal="center" vertical="center"/>
    </xf>
    <xf numFmtId="0" fontId="14" fillId="4" borderId="3" xfId="0" applyFont="1" applyFill="1" applyBorder="1" applyAlignment="1">
      <alignment horizontal="center" vertical="center"/>
    </xf>
    <xf numFmtId="0" fontId="5" fillId="2" borderId="14" xfId="0" applyFont="1" applyFill="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9" xfId="0" applyFont="1" applyBorder="1">
      <alignment vertical="center"/>
    </xf>
    <xf numFmtId="0" fontId="5" fillId="2" borderId="7" xfId="0" applyFont="1" applyFill="1" applyBorder="1" applyAlignment="1">
      <alignment horizontal="left" vertical="top" wrapText="1"/>
    </xf>
    <xf numFmtId="0" fontId="5" fillId="2" borderId="5" xfId="0" applyFont="1" applyFill="1" applyBorder="1" applyAlignment="1">
      <alignment horizontal="left" vertical="top"/>
    </xf>
    <xf numFmtId="0" fontId="5" fillId="2" borderId="6" xfId="0" applyFont="1" applyFill="1" applyBorder="1" applyAlignment="1">
      <alignment horizontal="left" vertical="top"/>
    </xf>
    <xf numFmtId="0" fontId="5" fillId="2" borderId="9" xfId="0" applyFont="1" applyFill="1" applyBorder="1" applyAlignment="1">
      <alignment horizontal="left" vertical="top"/>
    </xf>
    <xf numFmtId="0" fontId="5" fillId="2" borderId="0" xfId="0" applyFont="1" applyFill="1" applyBorder="1" applyAlignment="1">
      <alignment horizontal="left" vertical="top"/>
    </xf>
    <xf numFmtId="0" fontId="5" fillId="2" borderId="8" xfId="0" applyFont="1" applyFill="1" applyBorder="1" applyAlignment="1">
      <alignment horizontal="left" vertical="top"/>
    </xf>
    <xf numFmtId="0" fontId="5" fillId="2" borderId="12" xfId="0" applyFont="1" applyFill="1" applyBorder="1" applyAlignment="1">
      <alignment horizontal="left" vertical="top"/>
    </xf>
    <xf numFmtId="0" fontId="5" fillId="2" borderId="10" xfId="0" applyFont="1" applyFill="1" applyBorder="1" applyAlignment="1">
      <alignment horizontal="left" vertical="top"/>
    </xf>
    <xf numFmtId="0" fontId="5" fillId="2" borderId="11" xfId="0" applyFont="1" applyFill="1" applyBorder="1" applyAlignment="1">
      <alignment horizontal="left" vertical="top"/>
    </xf>
    <xf numFmtId="0" fontId="5" fillId="2" borderId="3" xfId="0" applyFont="1" applyFill="1" applyBorder="1" applyAlignment="1">
      <alignment horizontal="left" vertical="center"/>
    </xf>
    <xf numFmtId="0" fontId="5" fillId="2" borderId="3" xfId="0" applyFont="1" applyFill="1" applyBorder="1" applyAlignment="1">
      <alignment horizontal="center" vertical="center" wrapText="1"/>
    </xf>
    <xf numFmtId="0" fontId="21" fillId="2" borderId="3" xfId="0" applyFont="1" applyFill="1" applyBorder="1" applyAlignment="1">
      <alignment horizontal="left" vertical="top" wrapText="1"/>
    </xf>
    <xf numFmtId="0" fontId="21" fillId="2" borderId="3" xfId="0" applyFont="1" applyFill="1" applyBorder="1" applyAlignment="1">
      <alignment horizontal="left" vertical="top"/>
    </xf>
    <xf numFmtId="0" fontId="5" fillId="2" borderId="3" xfId="0" applyFont="1" applyFill="1" applyBorder="1" applyAlignment="1">
      <alignment horizontal="center" vertical="center"/>
    </xf>
    <xf numFmtId="0" fontId="5" fillId="2" borderId="3" xfId="0" applyFont="1" applyFill="1" applyBorder="1" applyAlignment="1">
      <alignment horizontal="left" vertical="top" wrapText="1"/>
    </xf>
    <xf numFmtId="0" fontId="5" fillId="2" borderId="3" xfId="0" applyFont="1" applyFill="1" applyBorder="1" applyAlignment="1">
      <alignment horizontal="left" vertical="top"/>
    </xf>
    <xf numFmtId="0" fontId="7" fillId="0" borderId="3" xfId="0" applyFont="1" applyBorder="1" applyAlignment="1">
      <alignment horizontal="center" vertical="center"/>
    </xf>
    <xf numFmtId="0" fontId="10" fillId="0" borderId="7"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2" borderId="13" xfId="0" applyFont="1" applyFill="1" applyBorder="1" applyAlignment="1">
      <alignment horizontal="left" vertical="center"/>
    </xf>
    <xf numFmtId="0" fontId="10" fillId="2" borderId="14" xfId="0" applyFont="1" applyFill="1" applyBorder="1" applyAlignment="1">
      <alignment horizontal="left" vertical="center"/>
    </xf>
    <xf numFmtId="0" fontId="10" fillId="2" borderId="15" xfId="0" applyFont="1" applyFill="1" applyBorder="1" applyAlignment="1">
      <alignment horizontal="left" vertical="center"/>
    </xf>
    <xf numFmtId="0" fontId="5"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13"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10" fillId="6" borderId="13" xfId="0" applyFont="1" applyFill="1" applyBorder="1" applyAlignment="1">
      <alignment horizontal="left" vertical="center"/>
    </xf>
    <xf numFmtId="0" fontId="10" fillId="6" borderId="14" xfId="0" applyFont="1" applyFill="1" applyBorder="1" applyAlignment="1">
      <alignment horizontal="left" vertical="center"/>
    </xf>
    <xf numFmtId="0" fontId="10" fillId="6" borderId="15" xfId="0" applyFont="1" applyFill="1" applyBorder="1" applyAlignment="1">
      <alignment horizontal="left" vertical="center"/>
    </xf>
    <xf numFmtId="0" fontId="5" fillId="2" borderId="12" xfId="0" applyFont="1" applyFill="1" applyBorder="1" applyAlignment="1">
      <alignment horizontal="center" vertical="center" shrinkToFit="1"/>
    </xf>
    <xf numFmtId="0" fontId="5" fillId="2" borderId="10"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0" borderId="3" xfId="0" applyFont="1" applyFill="1" applyBorder="1" applyAlignment="1">
      <alignment horizontal="center" vertical="center" shrinkToFit="1"/>
    </xf>
    <xf numFmtId="0" fontId="10" fillId="0" borderId="3" xfId="0" applyFont="1" applyBorder="1" applyAlignment="1">
      <alignment horizontal="center" vertical="center"/>
    </xf>
    <xf numFmtId="0" fontId="10" fillId="2" borderId="1" xfId="0" applyFont="1" applyFill="1" applyBorder="1" applyAlignment="1">
      <alignment horizontal="center" vertical="center"/>
    </xf>
    <xf numFmtId="0" fontId="6" fillId="2" borderId="3" xfId="0" applyFont="1" applyFill="1" applyBorder="1" applyAlignment="1">
      <alignment horizontal="center" vertical="center"/>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center" vertical="center"/>
    </xf>
    <xf numFmtId="0" fontId="15" fillId="0" borderId="0" xfId="0" applyFont="1" applyFill="1" applyAlignment="1">
      <alignment horizontal="center" vertical="center"/>
    </xf>
    <xf numFmtId="0" fontId="5" fillId="0" borderId="3" xfId="0" applyFont="1" applyBorder="1" applyAlignment="1">
      <alignment horizontal="center" vertical="center"/>
    </xf>
    <xf numFmtId="0" fontId="6" fillId="0" borderId="3" xfId="0" applyFont="1" applyBorder="1" applyAlignment="1">
      <alignment horizontal="center" vertical="center"/>
    </xf>
    <xf numFmtId="0" fontId="10" fillId="0" borderId="13" xfId="0" applyFont="1" applyFill="1" applyBorder="1" applyAlignment="1">
      <alignment horizontal="center" vertical="center"/>
    </xf>
    <xf numFmtId="0" fontId="10" fillId="0" borderId="14" xfId="0" applyFont="1" applyFill="1" applyBorder="1" applyAlignment="1">
      <alignment horizontal="center" vertical="center"/>
    </xf>
    <xf numFmtId="0" fontId="10" fillId="0" borderId="15"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5"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10" fillId="0" borderId="7"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5" fillId="2" borderId="12"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9" xfId="0" applyFont="1" applyBorder="1" applyAlignment="1">
      <alignment horizontal="center" vertical="center" wrapText="1"/>
    </xf>
    <xf numFmtId="0" fontId="5" fillId="0" borderId="0"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7"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20" fillId="2" borderId="13" xfId="5" applyFont="1" applyFill="1" applyBorder="1" applyAlignment="1">
      <alignment horizontal="center" vertical="center"/>
    </xf>
    <xf numFmtId="0" fontId="5" fillId="6" borderId="3" xfId="0" applyFont="1" applyFill="1" applyBorder="1" applyAlignment="1">
      <alignment horizontal="left" vertical="center"/>
    </xf>
    <xf numFmtId="0" fontId="5" fillId="0" borderId="7"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16" fillId="5" borderId="3" xfId="0" applyFont="1" applyFill="1" applyBorder="1" applyAlignment="1">
      <alignment horizontal="center" vertical="center"/>
    </xf>
    <xf numFmtId="0" fontId="18" fillId="0" borderId="0" xfId="0" applyFont="1" applyAlignment="1">
      <alignment horizontal="left" vertical="center" wrapText="1"/>
    </xf>
    <xf numFmtId="0" fontId="14" fillId="5" borderId="3" xfId="0" applyFont="1" applyFill="1" applyBorder="1" applyAlignment="1">
      <alignment horizontal="center" vertical="center"/>
    </xf>
    <xf numFmtId="0" fontId="16" fillId="4" borderId="3" xfId="0" applyFont="1" applyFill="1" applyBorder="1" applyAlignment="1">
      <alignment horizontal="center" vertical="center"/>
    </xf>
    <xf numFmtId="0" fontId="14" fillId="4" borderId="3" xfId="0" applyFont="1" applyFill="1" applyBorder="1" applyAlignment="1">
      <alignment horizontal="center" vertical="center"/>
    </xf>
    <xf numFmtId="0" fontId="16" fillId="4" borderId="2" xfId="0" applyFont="1" applyFill="1" applyBorder="1" applyAlignment="1">
      <alignment horizontal="center" vertical="center"/>
    </xf>
    <xf numFmtId="0" fontId="5" fillId="0" borderId="15" xfId="0" applyFont="1" applyBorder="1" applyAlignment="1">
      <alignment horizontal="center" vertical="center"/>
    </xf>
    <xf numFmtId="0" fontId="5" fillId="0" borderId="14" xfId="0" applyFont="1" applyBorder="1" applyAlignment="1">
      <alignment horizontal="center" vertical="center"/>
    </xf>
    <xf numFmtId="0" fontId="5" fillId="0" borderId="0" xfId="0" applyFont="1" applyBorder="1" applyAlignment="1">
      <alignment horizontal="center" vertical="center"/>
    </xf>
    <xf numFmtId="0" fontId="5" fillId="0" borderId="10" xfId="0" applyFont="1" applyBorder="1" applyAlignment="1">
      <alignment horizontal="center" vertical="center"/>
    </xf>
    <xf numFmtId="0" fontId="21" fillId="0" borderId="0" xfId="0" applyFont="1">
      <alignment vertical="center"/>
    </xf>
    <xf numFmtId="0" fontId="21" fillId="0" borderId="13" xfId="0" applyFont="1" applyBorder="1" applyAlignment="1">
      <alignment horizontal="center" vertical="center"/>
    </xf>
    <xf numFmtId="0" fontId="21" fillId="0" borderId="14" xfId="0" applyFont="1" applyBorder="1" applyAlignment="1">
      <alignment horizontal="center" vertical="center"/>
    </xf>
    <xf numFmtId="0" fontId="21" fillId="0" borderId="15" xfId="0" applyFont="1" applyBorder="1" applyAlignment="1">
      <alignment horizontal="center" vertical="center"/>
    </xf>
    <xf numFmtId="0" fontId="21" fillId="0" borderId="3" xfId="0" applyFont="1" applyBorder="1" applyAlignment="1">
      <alignment horizontal="center" vertical="center"/>
    </xf>
    <xf numFmtId="0" fontId="22" fillId="0" borderId="9" xfId="0" applyFont="1" applyBorder="1">
      <alignment vertical="center"/>
    </xf>
    <xf numFmtId="0" fontId="22" fillId="0" borderId="0" xfId="0" applyFont="1" applyBorder="1">
      <alignment vertical="center"/>
    </xf>
    <xf numFmtId="0" fontId="22" fillId="0" borderId="0" xfId="0" applyFont="1">
      <alignment vertical="center"/>
    </xf>
    <xf numFmtId="0" fontId="21" fillId="2" borderId="3" xfId="0" applyFont="1" applyFill="1" applyBorder="1" applyAlignment="1">
      <alignment horizontal="right" vertical="center"/>
    </xf>
    <xf numFmtId="0" fontId="23" fillId="2" borderId="3" xfId="0" applyFont="1" applyFill="1" applyBorder="1" applyAlignment="1">
      <alignment horizontal="center" vertical="center" wrapText="1"/>
    </xf>
    <xf numFmtId="0" fontId="23" fillId="2" borderId="3" xfId="0" applyFont="1" applyFill="1" applyBorder="1" applyAlignment="1">
      <alignment horizontal="center" vertical="center"/>
    </xf>
    <xf numFmtId="0" fontId="21" fillId="0" borderId="7" xfId="0" applyFont="1" applyBorder="1" applyAlignment="1">
      <alignment horizontal="left" vertical="center"/>
    </xf>
    <xf numFmtId="0" fontId="21" fillId="0" borderId="5" xfId="0" applyFont="1" applyBorder="1" applyAlignment="1">
      <alignment horizontal="left" vertical="center"/>
    </xf>
    <xf numFmtId="0" fontId="21" fillId="0" borderId="6" xfId="0" applyFont="1" applyBorder="1" applyAlignment="1">
      <alignment horizontal="left" vertical="center"/>
    </xf>
    <xf numFmtId="0" fontId="21" fillId="0" borderId="3" xfId="0" applyFont="1" applyFill="1" applyBorder="1" applyAlignment="1">
      <alignment horizontal="center" vertical="center"/>
    </xf>
    <xf numFmtId="0" fontId="21" fillId="0" borderId="9" xfId="0" applyFont="1" applyBorder="1" applyAlignment="1">
      <alignment horizontal="left" vertical="center"/>
    </xf>
    <xf numFmtId="0" fontId="21" fillId="0" borderId="3" xfId="0" applyFont="1" applyBorder="1" applyAlignment="1">
      <alignment horizontal="left" vertical="center"/>
    </xf>
    <xf numFmtId="0" fontId="21" fillId="2" borderId="3" xfId="0" applyFont="1" applyFill="1" applyBorder="1" applyAlignment="1">
      <alignment horizontal="center" vertical="center"/>
    </xf>
    <xf numFmtId="0" fontId="21" fillId="0" borderId="12" xfId="0" applyFont="1" applyBorder="1" applyAlignment="1">
      <alignment horizontal="left" vertical="center"/>
    </xf>
    <xf numFmtId="0" fontId="21" fillId="3" borderId="3" xfId="0" applyFont="1" applyFill="1" applyBorder="1" applyAlignment="1">
      <alignment horizontal="center" vertical="center"/>
    </xf>
    <xf numFmtId="0" fontId="21" fillId="3" borderId="13" xfId="0" applyFont="1" applyFill="1" applyBorder="1" applyAlignment="1">
      <alignment horizontal="center" vertical="center"/>
    </xf>
    <xf numFmtId="0" fontId="21" fillId="3" borderId="15" xfId="0" applyFont="1" applyFill="1" applyBorder="1" applyAlignment="1">
      <alignment horizontal="center" vertical="center"/>
    </xf>
    <xf numFmtId="0" fontId="21" fillId="0" borderId="2" xfId="0" applyFont="1" applyFill="1" applyBorder="1" applyAlignment="1">
      <alignment horizontal="center" vertical="center"/>
    </xf>
    <xf numFmtId="0" fontId="21" fillId="0" borderId="1" xfId="0" applyFont="1" applyFill="1" applyBorder="1" applyAlignment="1">
      <alignment horizontal="center" vertical="center"/>
    </xf>
    <xf numFmtId="0" fontId="21" fillId="0" borderId="1" xfId="0" applyFont="1" applyBorder="1" applyAlignment="1">
      <alignment horizontal="left" vertical="center"/>
    </xf>
    <xf numFmtId="0" fontId="21" fillId="0" borderId="3" xfId="0" applyFont="1" applyBorder="1" applyAlignment="1">
      <alignment horizontal="left" vertical="center"/>
    </xf>
    <xf numFmtId="0" fontId="24" fillId="0" borderId="23" xfId="0" applyFont="1" applyBorder="1" applyAlignment="1">
      <alignment horizontal="left" vertical="center"/>
    </xf>
    <xf numFmtId="0" fontId="24" fillId="0" borderId="10" xfId="0" applyFont="1" applyBorder="1" applyAlignment="1">
      <alignment horizontal="left" vertical="center"/>
    </xf>
    <xf numFmtId="0" fontId="24" fillId="0" borderId="11" xfId="0" applyFont="1" applyBorder="1" applyAlignment="1">
      <alignment horizontal="left" vertical="center"/>
    </xf>
    <xf numFmtId="0" fontId="21" fillId="3" borderId="16" xfId="0" applyFont="1" applyFill="1" applyBorder="1" applyAlignment="1">
      <alignment horizontal="center" vertical="center"/>
    </xf>
    <xf numFmtId="0" fontId="21" fillId="0" borderId="21" xfId="0" applyFont="1" applyBorder="1" applyAlignment="1">
      <alignment horizontal="left" vertical="center"/>
    </xf>
    <xf numFmtId="0" fontId="24" fillId="0" borderId="17" xfId="0" applyFont="1" applyBorder="1" applyAlignment="1">
      <alignment vertical="center"/>
    </xf>
    <xf numFmtId="0" fontId="22" fillId="0" borderId="3" xfId="0" applyFont="1" applyBorder="1">
      <alignment vertical="center"/>
    </xf>
    <xf numFmtId="0" fontId="24" fillId="0" borderId="3" xfId="0" applyFont="1" applyBorder="1" applyAlignment="1">
      <alignment vertical="center"/>
    </xf>
    <xf numFmtId="0" fontId="24" fillId="0" borderId="17" xfId="0" applyFont="1" applyBorder="1" applyAlignment="1">
      <alignment horizontal="left" vertical="center"/>
    </xf>
    <xf numFmtId="0" fontId="24" fillId="0" borderId="3" xfId="0" applyFont="1" applyBorder="1" applyAlignment="1">
      <alignment horizontal="left" vertical="center"/>
    </xf>
    <xf numFmtId="0" fontId="21" fillId="0" borderId="4" xfId="0" applyFont="1" applyBorder="1" applyAlignment="1">
      <alignment horizontal="left" vertical="center"/>
    </xf>
    <xf numFmtId="0" fontId="21" fillId="0" borderId="4" xfId="0" applyFont="1" applyFill="1" applyBorder="1" applyAlignment="1">
      <alignment horizontal="center" vertical="center"/>
    </xf>
    <xf numFmtId="0" fontId="24" fillId="0" borderId="18" xfId="0" applyFont="1" applyBorder="1" applyAlignment="1">
      <alignment horizontal="center" vertical="center"/>
    </xf>
    <xf numFmtId="0" fontId="24" fillId="0" borderId="19" xfId="0" applyFont="1" applyBorder="1" applyAlignment="1">
      <alignment horizontal="center" vertical="center"/>
    </xf>
    <xf numFmtId="0" fontId="24" fillId="0" borderId="20" xfId="0" applyFont="1" applyBorder="1" applyAlignment="1">
      <alignment horizontal="center" vertical="center"/>
    </xf>
    <xf numFmtId="0" fontId="21" fillId="0" borderId="22" xfId="0" applyFont="1" applyFill="1" applyBorder="1" applyAlignment="1">
      <alignment horizontal="center" vertical="center"/>
    </xf>
    <xf numFmtId="0" fontId="21" fillId="0" borderId="12" xfId="0" applyFont="1" applyBorder="1" applyAlignment="1">
      <alignment horizontal="left" vertical="center"/>
    </xf>
    <xf numFmtId="0" fontId="21" fillId="0" borderId="10" xfId="0" applyFont="1" applyBorder="1" applyAlignment="1">
      <alignment horizontal="left" vertical="center"/>
    </xf>
    <xf numFmtId="0" fontId="21" fillId="2" borderId="2" xfId="0" applyFont="1" applyFill="1" applyBorder="1" applyAlignment="1">
      <alignment horizontal="center" vertical="center"/>
    </xf>
    <xf numFmtId="0" fontId="21" fillId="0" borderId="13" xfId="0" applyFont="1" applyBorder="1" applyAlignment="1">
      <alignment horizontal="left" vertical="center"/>
    </xf>
    <xf numFmtId="0" fontId="21" fillId="0" borderId="14" xfId="0" applyFont="1" applyBorder="1" applyAlignment="1">
      <alignment horizontal="left" vertical="center"/>
    </xf>
    <xf numFmtId="0" fontId="23" fillId="0" borderId="0" xfId="0" applyFont="1" applyBorder="1" applyAlignment="1">
      <alignment horizontal="left" vertical="center" wrapText="1"/>
    </xf>
    <xf numFmtId="0" fontId="21" fillId="0" borderId="0" xfId="0" applyFont="1" applyFill="1" applyBorder="1" applyAlignment="1">
      <alignment horizontal="left" vertical="center"/>
    </xf>
    <xf numFmtId="0" fontId="21" fillId="0" borderId="0" xfId="0" applyFont="1" applyFill="1" applyBorder="1" applyAlignment="1">
      <alignment horizontal="center" vertical="center"/>
    </xf>
    <xf numFmtId="0" fontId="0" fillId="0" borderId="14" xfId="0" applyFont="1" applyBorder="1" applyAlignment="1">
      <alignment horizontal="center" vertical="center"/>
    </xf>
    <xf numFmtId="0" fontId="0" fillId="0" borderId="15" xfId="0" applyFont="1" applyBorder="1" applyAlignment="1">
      <alignment horizontal="center" vertical="center"/>
    </xf>
    <xf numFmtId="0" fontId="21" fillId="0" borderId="9" xfId="0" applyFont="1" applyBorder="1" applyAlignment="1">
      <alignment horizontal="center" vertical="center"/>
    </xf>
    <xf numFmtId="0" fontId="21" fillId="0" borderId="0" xfId="0" applyFont="1" applyBorder="1" applyAlignment="1">
      <alignment horizontal="center" vertical="center"/>
    </xf>
    <xf numFmtId="0" fontId="21" fillId="2" borderId="13" xfId="0" applyFont="1" applyFill="1" applyBorder="1" applyAlignment="1">
      <alignment horizontal="center" vertical="top"/>
    </xf>
    <xf numFmtId="0" fontId="0" fillId="0" borderId="14" xfId="0" applyFont="1" applyBorder="1" applyAlignment="1">
      <alignment horizontal="center" vertical="top"/>
    </xf>
    <xf numFmtId="0" fontId="0" fillId="0" borderId="15" xfId="0" applyFont="1" applyBorder="1" applyAlignment="1">
      <alignment horizontal="center" vertical="top"/>
    </xf>
    <xf numFmtId="0" fontId="21" fillId="0" borderId="9" xfId="0" applyFont="1" applyFill="1" applyBorder="1" applyAlignment="1">
      <alignment horizontal="center" vertical="top"/>
    </xf>
    <xf numFmtId="0" fontId="21" fillId="0" borderId="0" xfId="0" applyFont="1" applyFill="1" applyBorder="1" applyAlignment="1">
      <alignment horizontal="center" vertical="top"/>
    </xf>
    <xf numFmtId="0" fontId="21" fillId="0" borderId="7" xfId="0" applyFont="1" applyBorder="1" applyAlignment="1">
      <alignment horizontal="center" vertical="center"/>
    </xf>
    <xf numFmtId="0" fontId="21" fillId="0" borderId="5" xfId="0" applyFont="1" applyBorder="1" applyAlignment="1">
      <alignment horizontal="center" vertical="center"/>
    </xf>
    <xf numFmtId="0" fontId="21" fillId="0" borderId="6" xfId="0" applyFont="1" applyBorder="1" applyAlignment="1">
      <alignment horizontal="center" vertical="center"/>
    </xf>
    <xf numFmtId="0" fontId="21" fillId="0" borderId="9" xfId="0" applyFont="1" applyBorder="1" applyAlignment="1">
      <alignment horizontal="center" vertical="center"/>
    </xf>
    <xf numFmtId="0" fontId="21" fillId="0" borderId="0" xfId="0" applyFont="1" applyBorder="1" applyAlignment="1">
      <alignment horizontal="center" vertical="center"/>
    </xf>
    <xf numFmtId="0" fontId="21" fillId="0" borderId="8" xfId="0" applyFont="1" applyBorder="1" applyAlignment="1">
      <alignment horizontal="center" vertical="center"/>
    </xf>
    <xf numFmtId="0" fontId="21" fillId="0" borderId="12" xfId="0" applyFont="1" applyBorder="1" applyAlignment="1">
      <alignment horizontal="center" vertical="center"/>
    </xf>
    <xf numFmtId="0" fontId="21" fillId="0" borderId="10" xfId="0" applyFont="1" applyBorder="1" applyAlignment="1">
      <alignment horizontal="center" vertical="center"/>
    </xf>
    <xf numFmtId="0" fontId="21" fillId="0" borderId="11" xfId="0" applyFont="1" applyBorder="1" applyAlignment="1">
      <alignment horizontal="center" vertical="center"/>
    </xf>
    <xf numFmtId="0" fontId="21" fillId="0" borderId="7" xfId="0" applyFont="1" applyBorder="1" applyAlignment="1">
      <alignment horizontal="left" vertical="top"/>
    </xf>
    <xf numFmtId="0" fontId="0" fillId="0" borderId="5" xfId="0" applyFont="1" applyBorder="1" applyAlignment="1">
      <alignment horizontal="left" vertical="top"/>
    </xf>
    <xf numFmtId="0" fontId="0" fillId="0" borderId="6" xfId="0" applyFont="1" applyBorder="1" applyAlignment="1">
      <alignment horizontal="left" vertical="top"/>
    </xf>
    <xf numFmtId="0" fontId="0" fillId="0" borderId="12" xfId="0" applyFont="1" applyBorder="1" applyAlignment="1">
      <alignment horizontal="left" vertical="top"/>
    </xf>
    <xf numFmtId="0" fontId="0" fillId="0" borderId="10" xfId="0" applyFont="1" applyBorder="1" applyAlignment="1">
      <alignment horizontal="left" vertical="top"/>
    </xf>
    <xf numFmtId="0" fontId="0" fillId="0" borderId="11" xfId="0" applyFont="1" applyBorder="1" applyAlignment="1">
      <alignment horizontal="left" vertical="top"/>
    </xf>
    <xf numFmtId="38" fontId="21" fillId="0" borderId="3" xfId="4" applyFont="1" applyBorder="1" applyAlignment="1">
      <alignment horizontal="center" vertical="center"/>
    </xf>
    <xf numFmtId="0" fontId="21" fillId="0" borderId="14" xfId="0" applyFont="1" applyBorder="1" applyAlignment="1">
      <alignment vertical="center"/>
    </xf>
    <xf numFmtId="0" fontId="21" fillId="0" borderId="5" xfId="0" applyFont="1" applyBorder="1" applyAlignment="1">
      <alignment horizontal="left" vertical="top"/>
    </xf>
    <xf numFmtId="0" fontId="21" fillId="0" borderId="6" xfId="0" applyFont="1" applyBorder="1" applyAlignment="1">
      <alignment horizontal="left" vertical="top"/>
    </xf>
    <xf numFmtId="0" fontId="21" fillId="0" borderId="12" xfId="0" applyFont="1" applyBorder="1" applyAlignment="1">
      <alignment horizontal="left" vertical="top"/>
    </xf>
    <xf numFmtId="0" fontId="21" fillId="0" borderId="10" xfId="0" applyFont="1" applyBorder="1" applyAlignment="1">
      <alignment horizontal="left" vertical="top"/>
    </xf>
    <xf numFmtId="0" fontId="21" fillId="0" borderId="11" xfId="0" applyFont="1" applyBorder="1" applyAlignment="1">
      <alignment horizontal="left" vertical="top"/>
    </xf>
    <xf numFmtId="38" fontId="21" fillId="0" borderId="13" xfId="4" applyFont="1" applyBorder="1" applyAlignment="1">
      <alignment horizontal="center" vertical="center"/>
    </xf>
    <xf numFmtId="38" fontId="21" fillId="0" borderId="14" xfId="4" applyFont="1" applyBorder="1" applyAlignment="1">
      <alignment horizontal="center" vertical="center"/>
    </xf>
    <xf numFmtId="38" fontId="21" fillId="0" borderId="15" xfId="4" applyFont="1" applyBorder="1" applyAlignment="1">
      <alignment horizontal="center" vertical="center"/>
    </xf>
    <xf numFmtId="0" fontId="21" fillId="0" borderId="6" xfId="0" applyFont="1" applyBorder="1" applyAlignment="1">
      <alignment vertical="center"/>
    </xf>
    <xf numFmtId="0" fontId="21" fillId="0" borderId="5" xfId="0" applyFont="1" applyBorder="1" applyAlignment="1">
      <alignment vertical="center"/>
    </xf>
    <xf numFmtId="0" fontId="21" fillId="0" borderId="13" xfId="0" applyFont="1" applyBorder="1" applyAlignment="1">
      <alignment vertical="center"/>
    </xf>
    <xf numFmtId="0" fontId="21" fillId="0" borderId="15" xfId="0" applyFont="1" applyBorder="1" applyAlignment="1">
      <alignment vertical="center"/>
    </xf>
    <xf numFmtId="0" fontId="21" fillId="0" borderId="15" xfId="0" applyFont="1" applyBorder="1" applyAlignment="1">
      <alignment horizontal="left" vertical="center"/>
    </xf>
    <xf numFmtId="0" fontId="21" fillId="0" borderId="0" xfId="0" applyFont="1" applyBorder="1">
      <alignment vertical="center"/>
    </xf>
    <xf numFmtId="0" fontId="21" fillId="0" borderId="1" xfId="0" applyFont="1" applyBorder="1" applyAlignment="1">
      <alignment horizontal="center" vertical="center"/>
    </xf>
    <xf numFmtId="0" fontId="21" fillId="0" borderId="3" xfId="0" applyFont="1" applyBorder="1" applyAlignment="1">
      <alignment vertical="center"/>
    </xf>
    <xf numFmtId="0" fontId="21" fillId="0" borderId="4" xfId="0" applyFont="1" applyBorder="1" applyAlignment="1">
      <alignment horizontal="center" vertical="center"/>
    </xf>
    <xf numFmtId="0" fontId="21" fillId="0" borderId="2" xfId="0" applyFont="1" applyBorder="1" applyAlignment="1">
      <alignment horizontal="center" vertical="center"/>
    </xf>
    <xf numFmtId="0" fontId="21" fillId="0" borderId="7" xfId="0" applyFont="1" applyBorder="1" applyAlignment="1">
      <alignment horizontal="left" vertical="top"/>
    </xf>
    <xf numFmtId="0" fontId="21" fillId="0" borderId="5" xfId="0" applyFont="1" applyBorder="1" applyAlignment="1">
      <alignment horizontal="left" vertical="top"/>
    </xf>
    <xf numFmtId="0" fontId="21" fillId="0" borderId="6" xfId="0" applyFont="1" applyBorder="1" applyAlignment="1">
      <alignment horizontal="left" vertical="top"/>
    </xf>
    <xf numFmtId="0" fontId="21" fillId="0" borderId="0" xfId="0" applyFont="1" applyBorder="1" applyAlignment="1">
      <alignment vertical="top"/>
    </xf>
    <xf numFmtId="0" fontId="21" fillId="0" borderId="12" xfId="0" applyFont="1" applyBorder="1" applyAlignment="1">
      <alignment horizontal="left" vertical="top"/>
    </xf>
    <xf numFmtId="0" fontId="21" fillId="0" borderId="10" xfId="0" applyFont="1" applyBorder="1" applyAlignment="1">
      <alignment horizontal="left" vertical="top"/>
    </xf>
    <xf numFmtId="0" fontId="21" fillId="0" borderId="11" xfId="0" applyFont="1" applyBorder="1" applyAlignment="1">
      <alignment horizontal="left" vertical="top"/>
    </xf>
    <xf numFmtId="0" fontId="25" fillId="0" borderId="0" xfId="0" applyFont="1" applyAlignment="1"/>
    <xf numFmtId="0" fontId="25" fillId="0" borderId="3" xfId="0" applyFont="1" applyFill="1" applyBorder="1" applyAlignment="1">
      <alignment horizontal="left"/>
    </xf>
    <xf numFmtId="0" fontId="21" fillId="0" borderId="3" xfId="0" applyFont="1" applyBorder="1" applyAlignment="1">
      <alignment horizontal="center" vertical="center" wrapText="1"/>
    </xf>
    <xf numFmtId="0" fontId="21" fillId="0" borderId="0" xfId="0" applyFont="1" applyAlignment="1">
      <alignment vertical="center"/>
    </xf>
    <xf numFmtId="0" fontId="25" fillId="0" borderId="7" xfId="0" applyFont="1" applyFill="1" applyBorder="1" applyAlignment="1">
      <alignment horizontal="left" vertical="center" wrapText="1"/>
    </xf>
    <xf numFmtId="0" fontId="25" fillId="0" borderId="5" xfId="0" applyFont="1" applyFill="1" applyBorder="1" applyAlignment="1">
      <alignment horizontal="left" vertical="center" wrapText="1"/>
    </xf>
    <xf numFmtId="0" fontId="25" fillId="0" borderId="6" xfId="0" applyFont="1" applyFill="1" applyBorder="1" applyAlignment="1">
      <alignment horizontal="left" vertical="center" wrapText="1"/>
    </xf>
    <xf numFmtId="177" fontId="21" fillId="0" borderId="3" xfId="0" applyNumberFormat="1" applyFont="1" applyBorder="1" applyAlignment="1">
      <alignment horizontal="center" vertical="center"/>
    </xf>
    <xf numFmtId="0" fontId="25" fillId="0" borderId="4" xfId="0" applyFont="1" applyFill="1" applyBorder="1" applyAlignment="1">
      <alignment horizontal="left" vertical="center" wrapText="1"/>
    </xf>
    <xf numFmtId="0" fontId="25" fillId="0" borderId="13" xfId="0" applyFont="1" applyFill="1" applyBorder="1" applyAlignment="1">
      <alignment horizontal="left" vertical="center" wrapText="1"/>
    </xf>
    <xf numFmtId="0" fontId="25" fillId="0" borderId="14" xfId="0" applyFont="1" applyFill="1" applyBorder="1" applyAlignment="1">
      <alignment horizontal="left" vertical="center" wrapText="1"/>
    </xf>
    <xf numFmtId="0" fontId="25" fillId="0" borderId="15" xfId="0" applyFont="1" applyFill="1" applyBorder="1" applyAlignment="1">
      <alignment horizontal="left" vertical="center" wrapText="1"/>
    </xf>
    <xf numFmtId="0" fontId="25" fillId="0" borderId="2" xfId="0" applyFont="1" applyFill="1" applyBorder="1" applyAlignment="1">
      <alignment horizontal="left" vertical="center" wrapText="1"/>
    </xf>
    <xf numFmtId="176" fontId="25" fillId="0" borderId="3" xfId="0" applyNumberFormat="1" applyFont="1" applyBorder="1" applyAlignment="1">
      <alignment horizontal="center" vertical="center" wrapText="1"/>
    </xf>
    <xf numFmtId="0" fontId="25" fillId="0" borderId="9"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5" fillId="0" borderId="3" xfId="0" applyFont="1" applyFill="1" applyBorder="1" applyAlignment="1">
      <alignment horizontal="left" vertical="center" wrapText="1"/>
    </xf>
    <xf numFmtId="0" fontId="26" fillId="0" borderId="0" xfId="0" applyFont="1" applyFill="1" applyAlignment="1"/>
    <xf numFmtId="0" fontId="27" fillId="0" borderId="0" xfId="0" applyFont="1" applyFill="1" applyAlignment="1"/>
    <xf numFmtId="0" fontId="25" fillId="0" borderId="0" xfId="0" applyFont="1" applyFill="1" applyAlignment="1"/>
    <xf numFmtId="0" fontId="21" fillId="0" borderId="0" xfId="0" applyFont="1" applyFill="1">
      <alignment vertical="center"/>
    </xf>
    <xf numFmtId="177" fontId="21" fillId="0" borderId="13" xfId="0" applyNumberFormat="1" applyFont="1" applyBorder="1" applyAlignment="1">
      <alignment horizontal="center" vertical="center"/>
    </xf>
    <xf numFmtId="177" fontId="21" fillId="0" borderId="14" xfId="0" applyNumberFormat="1" applyFont="1" applyBorder="1" applyAlignment="1">
      <alignment horizontal="center" vertical="center"/>
    </xf>
    <xf numFmtId="177" fontId="21" fillId="0" borderId="15" xfId="0" applyNumberFormat="1" applyFont="1" applyBorder="1" applyAlignment="1">
      <alignment horizontal="center" vertical="center"/>
    </xf>
    <xf numFmtId="176" fontId="21" fillId="0" borderId="13" xfId="4" applyNumberFormat="1" applyFont="1" applyBorder="1" applyAlignment="1">
      <alignment horizontal="center" vertical="center"/>
    </xf>
    <xf numFmtId="176" fontId="21" fillId="0" borderId="15" xfId="4" applyNumberFormat="1" applyFont="1" applyBorder="1" applyAlignment="1">
      <alignment horizontal="center" vertical="center"/>
    </xf>
    <xf numFmtId="176" fontId="21" fillId="0" borderId="13" xfId="0" applyNumberFormat="1" applyFont="1" applyBorder="1" applyAlignment="1">
      <alignment horizontal="center" vertical="center"/>
    </xf>
    <xf numFmtId="176" fontId="21" fillId="0" borderId="15" xfId="0" applyNumberFormat="1" applyFont="1" applyBorder="1" applyAlignment="1">
      <alignment horizontal="center" vertical="center"/>
    </xf>
    <xf numFmtId="0" fontId="28" fillId="0" borderId="0" xfId="0" applyFont="1">
      <alignment vertical="center"/>
    </xf>
    <xf numFmtId="0" fontId="21" fillId="2" borderId="3" xfId="0" applyFont="1" applyFill="1" applyBorder="1" applyAlignment="1">
      <alignment horizontal="center" vertical="center" wrapText="1"/>
    </xf>
    <xf numFmtId="0" fontId="21" fillId="2" borderId="3" xfId="0" applyFont="1" applyFill="1" applyBorder="1" applyAlignment="1">
      <alignment horizontal="right" vertical="center" wrapText="1"/>
    </xf>
    <xf numFmtId="0" fontId="21" fillId="2" borderId="3" xfId="0" applyFont="1" applyFill="1" applyBorder="1" applyAlignment="1">
      <alignment horizontal="left" vertical="center"/>
    </xf>
    <xf numFmtId="0" fontId="21" fillId="2" borderId="7" xfId="0" applyFont="1" applyFill="1" applyBorder="1" applyAlignment="1">
      <alignment horizontal="left" vertical="top" wrapText="1"/>
    </xf>
    <xf numFmtId="0" fontId="21" fillId="2" borderId="5" xfId="0" applyFont="1" applyFill="1" applyBorder="1" applyAlignment="1">
      <alignment horizontal="left" vertical="top"/>
    </xf>
    <xf numFmtId="0" fontId="21" fillId="2" borderId="6" xfId="0" applyFont="1" applyFill="1" applyBorder="1" applyAlignment="1">
      <alignment horizontal="left" vertical="top"/>
    </xf>
    <xf numFmtId="0" fontId="21" fillId="2" borderId="9" xfId="0" applyFont="1" applyFill="1" applyBorder="1" applyAlignment="1">
      <alignment horizontal="left" vertical="top" wrapText="1"/>
    </xf>
    <xf numFmtId="0" fontId="21" fillId="2" borderId="0" xfId="0" applyFont="1" applyFill="1" applyBorder="1" applyAlignment="1">
      <alignment horizontal="left" vertical="top"/>
    </xf>
    <xf numFmtId="0" fontId="21" fillId="2" borderId="8" xfId="0" applyFont="1" applyFill="1" applyBorder="1" applyAlignment="1">
      <alignment horizontal="left" vertical="top"/>
    </xf>
    <xf numFmtId="0" fontId="21" fillId="2" borderId="9" xfId="0" applyFont="1" applyFill="1" applyBorder="1" applyAlignment="1">
      <alignment horizontal="left" vertical="top"/>
    </xf>
    <xf numFmtId="0" fontId="21" fillId="2" borderId="12" xfId="0" applyFont="1" applyFill="1" applyBorder="1" applyAlignment="1">
      <alignment horizontal="left" vertical="top"/>
    </xf>
    <xf numFmtId="0" fontId="21" fillId="2" borderId="10" xfId="0" applyFont="1" applyFill="1" applyBorder="1" applyAlignment="1">
      <alignment horizontal="left" vertical="top"/>
    </xf>
    <xf numFmtId="0" fontId="21" fillId="2" borderId="11" xfId="0" applyFont="1" applyFill="1" applyBorder="1" applyAlignment="1">
      <alignment horizontal="left" vertical="top"/>
    </xf>
    <xf numFmtId="0" fontId="21" fillId="2" borderId="7" xfId="0" applyFont="1" applyFill="1" applyBorder="1" applyAlignment="1">
      <alignment horizontal="left" vertical="top"/>
    </xf>
  </cellXfs>
  <cellStyles count="6">
    <cellStyle name="Excel Built-in Normal" xfId="3" xr:uid="{00000000-0005-0000-0000-000000000000}"/>
    <cellStyle name="ハイパーリンク" xfId="5" builtinId="8"/>
    <cellStyle name="桁区切り" xfId="4" builtinId="6"/>
    <cellStyle name="標準" xfId="0" builtinId="0"/>
    <cellStyle name="標準 2" xfId="2" xr:uid="{00000000-0005-0000-0000-000004000000}"/>
    <cellStyle name="標準 3" xfId="1" xr:uid="{00000000-0005-0000-0000-000005000000}"/>
  </cellStyles>
  <dxfs count="0"/>
  <tableStyles count="0" defaultTableStyle="TableStyleMedium9" defaultPivotStyle="PivotStyleLight16"/>
  <colors>
    <mruColors>
      <color rgb="FFFFFFCC"/>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76200</xdr:colOff>
          <xdr:row>21</xdr:row>
          <xdr:rowOff>47625</xdr:rowOff>
        </xdr:from>
        <xdr:to>
          <xdr:col>21</xdr:col>
          <xdr:colOff>57150</xdr:colOff>
          <xdr:row>21</xdr:row>
          <xdr:rowOff>209550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809376" y="5247154"/>
              <a:ext cx="4044950" cy="161925"/>
              <a:chOff x="2294964" y="6782360"/>
              <a:chExt cx="4463304" cy="161925"/>
            </a:xfrm>
          </xdr:grpSpPr>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2294964" y="6782360"/>
                <a:ext cx="531719"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法人</a:t>
                </a:r>
              </a:p>
            </xdr:txBody>
          </xdr:sp>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2883834" y="6782360"/>
                <a:ext cx="550767"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個人</a:t>
                </a:r>
              </a:p>
            </xdr:txBody>
          </xdr:sp>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3472704" y="6782360"/>
                <a:ext cx="1372160"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農業共同組合等の団体</a:t>
                </a:r>
              </a:p>
            </xdr:txBody>
          </xdr:sp>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000-000004100000}"/>
                  </a:ext>
                </a:extLst>
              </xdr:cNvPr>
              <xdr:cNvSpPr/>
            </xdr:nvSpPr>
            <xdr:spPr bwMode="auto">
              <a:xfrm>
                <a:off x="5163110" y="6782360"/>
                <a:ext cx="802340"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任意団体</a:t>
                </a:r>
              </a:p>
            </xdr:txBody>
          </xdr:sp>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5965451" y="6782360"/>
                <a:ext cx="792817"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その他</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76200</xdr:colOff>
          <xdr:row>20</xdr:row>
          <xdr:rowOff>38100</xdr:rowOff>
        </xdr:from>
        <xdr:to>
          <xdr:col>17</xdr:col>
          <xdr:colOff>85725</xdr:colOff>
          <xdr:row>20</xdr:row>
          <xdr:rowOff>209550</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1809376" y="4983629"/>
              <a:ext cx="3057525" cy="171450"/>
              <a:chOff x="2294963" y="6526306"/>
              <a:chExt cx="3371291" cy="171450"/>
            </a:xfrm>
          </xdr:grpSpPr>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000-000006100000}"/>
                  </a:ext>
                </a:extLst>
              </xdr:cNvPr>
              <xdr:cNvSpPr/>
            </xdr:nvSpPr>
            <xdr:spPr bwMode="auto">
              <a:xfrm>
                <a:off x="2294963" y="6535831"/>
                <a:ext cx="531717"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農業</a:t>
                </a:r>
              </a:p>
            </xdr:txBody>
          </xdr:sp>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000-000007100000}"/>
                  </a:ext>
                </a:extLst>
              </xdr:cNvPr>
              <xdr:cNvSpPr/>
            </xdr:nvSpPr>
            <xdr:spPr bwMode="auto">
              <a:xfrm>
                <a:off x="2883834" y="6526306"/>
                <a:ext cx="541244"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林業</a:t>
                </a:r>
              </a:p>
            </xdr:txBody>
          </xdr:sp>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000-000008100000}"/>
                  </a:ext>
                </a:extLst>
              </xdr:cNvPr>
              <xdr:cNvSpPr/>
            </xdr:nvSpPr>
            <xdr:spPr bwMode="auto">
              <a:xfrm>
                <a:off x="3472704" y="6526306"/>
                <a:ext cx="1372159"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漁業・水産業</a:t>
                </a:r>
              </a:p>
            </xdr:txBody>
          </xdr:sp>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4863912" y="6526306"/>
                <a:ext cx="802342"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その他</a:t>
                </a:r>
              </a:p>
            </xdr:txBody>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7"/>
  <sheetViews>
    <sheetView showGridLines="0" tabSelected="1" zoomScale="85" zoomScaleNormal="85" zoomScaleSheetLayoutView="85" workbookViewId="0">
      <selection activeCell="AE43" sqref="AE43"/>
    </sheetView>
  </sheetViews>
  <sheetFormatPr defaultColWidth="9" defaultRowHeight="13" x14ac:dyDescent="0.2"/>
  <cols>
    <col min="1" max="1" width="2.6328125" style="1" customWidth="1"/>
    <col min="2" max="2" width="5.6328125" style="1" customWidth="1"/>
    <col min="3" max="3" width="4.90625" style="1" customWidth="1"/>
    <col min="4" max="4" width="7" style="1" customWidth="1"/>
    <col min="5" max="5" width="4.6328125" style="1" customWidth="1"/>
    <col min="6" max="22" width="3.6328125" style="1" customWidth="1"/>
    <col min="23" max="23" width="3" style="1" customWidth="1"/>
    <col min="24" max="24" width="1" style="2" customWidth="1"/>
    <col min="25" max="25" width="3.453125" style="2" hidden="1" customWidth="1"/>
    <col min="26" max="26" width="29.90625" style="2" hidden="1" customWidth="1"/>
    <col min="27" max="27" width="22.90625" style="2" hidden="1" customWidth="1"/>
    <col min="28" max="28" width="3.90625" style="2" hidden="1" customWidth="1"/>
    <col min="29" max="16384" width="9" style="2"/>
  </cols>
  <sheetData>
    <row r="1" spans="1:27" ht="15" customHeight="1" x14ac:dyDescent="0.2">
      <c r="A1" s="14" t="s">
        <v>177</v>
      </c>
      <c r="N1" s="91" t="s">
        <v>4</v>
      </c>
      <c r="O1" s="91"/>
      <c r="P1" s="85"/>
      <c r="Q1" s="85"/>
      <c r="R1" s="91" t="s">
        <v>5</v>
      </c>
      <c r="S1" s="91"/>
      <c r="T1" s="91"/>
      <c r="U1" s="85"/>
      <c r="V1" s="85"/>
      <c r="W1" s="85"/>
      <c r="Z1" s="2" t="s">
        <v>25</v>
      </c>
    </row>
    <row r="2" spans="1:27" ht="15" customHeight="1" x14ac:dyDescent="0.2">
      <c r="Z2" s="86" t="s">
        <v>12</v>
      </c>
      <c r="AA2" s="3" t="s">
        <v>15</v>
      </c>
    </row>
    <row r="3" spans="1:27" ht="19.5" customHeight="1" x14ac:dyDescent="0.2">
      <c r="A3" s="89" t="s">
        <v>220</v>
      </c>
      <c r="B3" s="89"/>
      <c r="C3" s="89"/>
      <c r="D3" s="89"/>
      <c r="E3" s="89"/>
      <c r="F3" s="89"/>
      <c r="G3" s="89"/>
      <c r="H3" s="89"/>
      <c r="I3" s="89"/>
      <c r="J3" s="89"/>
      <c r="K3" s="89"/>
      <c r="L3" s="89"/>
      <c r="M3" s="89"/>
      <c r="N3" s="89"/>
      <c r="O3" s="89"/>
      <c r="P3" s="89"/>
      <c r="Q3" s="89"/>
      <c r="R3" s="89"/>
      <c r="S3" s="89"/>
      <c r="T3" s="89"/>
      <c r="U3" s="89"/>
      <c r="V3" s="89"/>
      <c r="W3" s="89"/>
      <c r="Z3" s="87"/>
      <c r="AA3" s="3" t="s">
        <v>16</v>
      </c>
    </row>
    <row r="4" spans="1:27" ht="20.149999999999999" customHeight="1" x14ac:dyDescent="0.2">
      <c r="Z4" s="88"/>
      <c r="AA4" s="3" t="s">
        <v>26</v>
      </c>
    </row>
    <row r="5" spans="1:27" ht="20.149999999999999" customHeight="1" x14ac:dyDescent="0.2">
      <c r="A5" s="4" t="s">
        <v>113</v>
      </c>
      <c r="Z5" s="5"/>
      <c r="AA5" s="6"/>
    </row>
    <row r="6" spans="1:27" ht="20.149999999999999" customHeight="1" x14ac:dyDescent="0.2">
      <c r="B6" s="90" t="s">
        <v>6</v>
      </c>
      <c r="C6" s="90"/>
      <c r="D6" s="90"/>
      <c r="E6" s="90"/>
      <c r="F6" s="57"/>
      <c r="G6" s="57"/>
      <c r="H6" s="57"/>
      <c r="I6" s="57"/>
      <c r="J6" s="57"/>
      <c r="K6" s="57"/>
      <c r="L6" s="57"/>
      <c r="M6" s="57"/>
      <c r="N6" s="57"/>
      <c r="O6" s="57"/>
      <c r="P6" s="57"/>
      <c r="Q6" s="57"/>
      <c r="R6" s="57"/>
      <c r="S6" s="57"/>
      <c r="T6" s="57"/>
      <c r="U6" s="57"/>
      <c r="V6" s="57"/>
      <c r="W6" s="57"/>
    </row>
    <row r="7" spans="1:27" ht="19.5" customHeight="1" x14ac:dyDescent="0.2">
      <c r="B7" s="61" t="s">
        <v>43</v>
      </c>
      <c r="C7" s="62"/>
      <c r="D7" s="62"/>
      <c r="E7" s="63"/>
      <c r="F7" s="73"/>
      <c r="G7" s="74"/>
      <c r="H7" s="74"/>
      <c r="I7" s="74"/>
      <c r="J7" s="74"/>
      <c r="K7" s="74"/>
      <c r="L7" s="74"/>
      <c r="M7" s="74"/>
      <c r="N7" s="74"/>
      <c r="O7" s="74"/>
      <c r="P7" s="74"/>
      <c r="Q7" s="74"/>
      <c r="R7" s="74"/>
      <c r="S7" s="74"/>
      <c r="T7" s="74"/>
      <c r="U7" s="74"/>
      <c r="V7" s="74"/>
      <c r="W7" s="75"/>
      <c r="Z7" s="86" t="s">
        <v>13</v>
      </c>
      <c r="AA7" s="3" t="s">
        <v>17</v>
      </c>
    </row>
    <row r="8" spans="1:27" ht="20.149999999999999" customHeight="1" x14ac:dyDescent="0.2">
      <c r="B8" s="64"/>
      <c r="C8" s="65"/>
      <c r="D8" s="65"/>
      <c r="E8" s="66"/>
      <c r="F8" s="106"/>
      <c r="G8" s="107"/>
      <c r="H8" s="107"/>
      <c r="I8" s="107"/>
      <c r="J8" s="107"/>
      <c r="K8" s="107"/>
      <c r="L8" s="107"/>
      <c r="M8" s="107"/>
      <c r="N8" s="107"/>
      <c r="O8" s="107"/>
      <c r="P8" s="107"/>
      <c r="Q8" s="107"/>
      <c r="R8" s="107"/>
      <c r="S8" s="107"/>
      <c r="T8" s="107"/>
      <c r="U8" s="107"/>
      <c r="V8" s="107"/>
      <c r="W8" s="108"/>
      <c r="Z8" s="87"/>
      <c r="AA8" s="3" t="s">
        <v>18</v>
      </c>
    </row>
    <row r="9" spans="1:27" ht="20.149999999999999" customHeight="1" x14ac:dyDescent="0.2">
      <c r="B9" s="90" t="s">
        <v>6</v>
      </c>
      <c r="C9" s="90"/>
      <c r="D9" s="90"/>
      <c r="E9" s="90"/>
      <c r="F9" s="92" t="s">
        <v>8</v>
      </c>
      <c r="G9" s="93"/>
      <c r="H9" s="93"/>
      <c r="I9" s="93"/>
      <c r="J9" s="93"/>
      <c r="K9" s="93"/>
      <c r="L9" s="94"/>
      <c r="M9" s="72" t="s">
        <v>211</v>
      </c>
      <c r="N9" s="95"/>
      <c r="O9" s="95"/>
      <c r="P9" s="96"/>
      <c r="Q9" s="97"/>
      <c r="R9" s="98"/>
      <c r="S9" s="98"/>
      <c r="T9" s="98"/>
      <c r="U9" s="98"/>
      <c r="V9" s="98"/>
      <c r="W9" s="99"/>
      <c r="Z9" s="87"/>
    </row>
    <row r="10" spans="1:27" ht="20.149999999999999" customHeight="1" x14ac:dyDescent="0.2">
      <c r="B10" s="100" t="s">
        <v>32</v>
      </c>
      <c r="C10" s="101"/>
      <c r="D10" s="101"/>
      <c r="E10" s="102"/>
      <c r="F10" s="73"/>
      <c r="G10" s="74"/>
      <c r="H10" s="74"/>
      <c r="I10" s="74"/>
      <c r="J10" s="74"/>
      <c r="K10" s="74"/>
      <c r="L10" s="75"/>
      <c r="M10" s="109" t="s">
        <v>9</v>
      </c>
      <c r="N10" s="110"/>
      <c r="O10" s="110"/>
      <c r="P10" s="111"/>
      <c r="Q10" s="73"/>
      <c r="R10" s="74"/>
      <c r="S10" s="74"/>
      <c r="T10" s="74"/>
      <c r="U10" s="74"/>
      <c r="V10" s="74"/>
      <c r="W10" s="75"/>
      <c r="Z10" s="87"/>
      <c r="AA10" s="3" t="s">
        <v>20</v>
      </c>
    </row>
    <row r="11" spans="1:27" ht="20.149999999999999" customHeight="1" x14ac:dyDescent="0.2">
      <c r="B11" s="103"/>
      <c r="C11" s="104"/>
      <c r="D11" s="104"/>
      <c r="E11" s="105"/>
      <c r="F11" s="106"/>
      <c r="G11" s="107"/>
      <c r="H11" s="107"/>
      <c r="I11" s="107"/>
      <c r="J11" s="107"/>
      <c r="K11" s="107"/>
      <c r="L11" s="108"/>
      <c r="M11" s="112"/>
      <c r="N11" s="113"/>
      <c r="O11" s="113"/>
      <c r="P11" s="114"/>
      <c r="Q11" s="106"/>
      <c r="R11" s="107"/>
      <c r="S11" s="107"/>
      <c r="T11" s="107"/>
      <c r="U11" s="107"/>
      <c r="V11" s="107"/>
      <c r="W11" s="108"/>
      <c r="Z11" s="87"/>
      <c r="AA11" s="3" t="s">
        <v>21</v>
      </c>
    </row>
    <row r="12" spans="1:27" ht="20.149999999999999" customHeight="1" x14ac:dyDescent="0.2">
      <c r="B12" s="115" t="s">
        <v>7</v>
      </c>
      <c r="C12" s="116"/>
      <c r="D12" s="116"/>
      <c r="E12" s="117"/>
      <c r="F12" s="72" t="s">
        <v>8</v>
      </c>
      <c r="G12" s="95"/>
      <c r="H12" s="95"/>
      <c r="I12" s="95"/>
      <c r="J12" s="95"/>
      <c r="K12" s="95"/>
      <c r="L12" s="96"/>
      <c r="M12" s="72" t="s">
        <v>212</v>
      </c>
      <c r="N12" s="95"/>
      <c r="O12" s="95"/>
      <c r="P12" s="96"/>
      <c r="Q12" s="97"/>
      <c r="R12" s="98"/>
      <c r="S12" s="98"/>
      <c r="T12" s="98"/>
      <c r="U12" s="98"/>
      <c r="V12" s="98"/>
      <c r="W12" s="99"/>
      <c r="Z12" s="87"/>
      <c r="AA12" s="3" t="s">
        <v>19</v>
      </c>
    </row>
    <row r="13" spans="1:27" ht="20.149999999999999" customHeight="1" x14ac:dyDescent="0.2">
      <c r="B13" s="118"/>
      <c r="C13" s="119"/>
      <c r="D13" s="119"/>
      <c r="E13" s="120"/>
      <c r="F13" s="73"/>
      <c r="G13" s="74"/>
      <c r="H13" s="74"/>
      <c r="I13" s="74"/>
      <c r="J13" s="74"/>
      <c r="K13" s="74"/>
      <c r="L13" s="75"/>
      <c r="M13" s="124" t="s">
        <v>9</v>
      </c>
      <c r="N13" s="125"/>
      <c r="O13" s="125"/>
      <c r="P13" s="126"/>
      <c r="Q13" s="73"/>
      <c r="R13" s="74"/>
      <c r="S13" s="74"/>
      <c r="T13" s="74"/>
      <c r="U13" s="74"/>
      <c r="V13" s="74"/>
      <c r="W13" s="75"/>
      <c r="Z13" s="87"/>
      <c r="AA13" s="3" t="s">
        <v>20</v>
      </c>
    </row>
    <row r="14" spans="1:27" ht="20.149999999999999" customHeight="1" x14ac:dyDescent="0.2">
      <c r="B14" s="121"/>
      <c r="C14" s="122"/>
      <c r="D14" s="122"/>
      <c r="E14" s="123"/>
      <c r="F14" s="106"/>
      <c r="G14" s="107"/>
      <c r="H14" s="107"/>
      <c r="I14" s="107"/>
      <c r="J14" s="107"/>
      <c r="K14" s="107"/>
      <c r="L14" s="108"/>
      <c r="M14" s="127"/>
      <c r="N14" s="128"/>
      <c r="O14" s="128"/>
      <c r="P14" s="129"/>
      <c r="Q14" s="106"/>
      <c r="R14" s="107"/>
      <c r="S14" s="107"/>
      <c r="T14" s="107"/>
      <c r="U14" s="107"/>
      <c r="V14" s="107"/>
      <c r="W14" s="108"/>
      <c r="Z14" s="88"/>
      <c r="AA14" s="3" t="s">
        <v>21</v>
      </c>
    </row>
    <row r="15" spans="1:27" ht="20.149999999999999" customHeight="1" x14ac:dyDescent="0.2">
      <c r="B15" s="83" t="s">
        <v>0</v>
      </c>
      <c r="C15" s="83"/>
      <c r="D15" s="83"/>
      <c r="E15" s="83"/>
      <c r="F15" s="131" t="s">
        <v>214</v>
      </c>
      <c r="G15" s="131"/>
      <c r="H15" s="131"/>
      <c r="I15" s="131"/>
      <c r="J15" s="131"/>
      <c r="K15" s="131"/>
      <c r="L15" s="131"/>
      <c r="M15" s="131"/>
      <c r="N15" s="131"/>
      <c r="O15" s="131"/>
      <c r="P15" s="131"/>
      <c r="Q15" s="131"/>
      <c r="R15" s="131"/>
      <c r="S15" s="131"/>
      <c r="T15" s="131"/>
      <c r="U15" s="131"/>
      <c r="V15" s="131"/>
      <c r="W15" s="131"/>
      <c r="Z15" s="5"/>
      <c r="AA15" s="3" t="s">
        <v>23</v>
      </c>
    </row>
    <row r="16" spans="1:27" ht="20.149999999999999" customHeight="1" x14ac:dyDescent="0.2">
      <c r="B16" s="83"/>
      <c r="C16" s="83"/>
      <c r="D16" s="83"/>
      <c r="E16" s="83"/>
      <c r="F16" s="53"/>
      <c r="G16" s="53"/>
      <c r="H16" s="53"/>
      <c r="I16" s="53"/>
      <c r="J16" s="53"/>
      <c r="K16" s="53"/>
      <c r="L16" s="53"/>
      <c r="M16" s="53"/>
      <c r="N16" s="53"/>
      <c r="O16" s="53"/>
      <c r="P16" s="53"/>
      <c r="Q16" s="53"/>
      <c r="R16" s="53"/>
      <c r="S16" s="53"/>
      <c r="T16" s="53"/>
      <c r="U16" s="53"/>
      <c r="V16" s="53"/>
      <c r="W16" s="53"/>
      <c r="Z16" s="5"/>
      <c r="AA16" s="3" t="s">
        <v>27</v>
      </c>
    </row>
    <row r="17" spans="1:28" ht="20.149999999999999" customHeight="1" x14ac:dyDescent="0.2">
      <c r="B17" s="90" t="s">
        <v>1</v>
      </c>
      <c r="C17" s="90"/>
      <c r="D17" s="90"/>
      <c r="E17" s="90"/>
      <c r="F17" s="97"/>
      <c r="G17" s="98"/>
      <c r="H17" s="98"/>
      <c r="I17" s="98"/>
      <c r="J17" s="98"/>
      <c r="K17" s="98"/>
      <c r="L17" s="99"/>
      <c r="M17" s="90" t="s">
        <v>2</v>
      </c>
      <c r="N17" s="90"/>
      <c r="O17" s="90"/>
      <c r="P17" s="90"/>
      <c r="Q17" s="97"/>
      <c r="R17" s="98"/>
      <c r="S17" s="98"/>
      <c r="T17" s="98"/>
      <c r="U17" s="98"/>
      <c r="V17" s="98"/>
      <c r="W17" s="99"/>
      <c r="Z17" s="5"/>
      <c r="AA17" s="3" t="s">
        <v>28</v>
      </c>
    </row>
    <row r="18" spans="1:28" ht="20.149999999999999" customHeight="1" x14ac:dyDescent="0.2">
      <c r="B18" s="90" t="s">
        <v>30</v>
      </c>
      <c r="C18" s="90"/>
      <c r="D18" s="90"/>
      <c r="E18" s="90"/>
      <c r="F18" s="97"/>
      <c r="G18" s="98"/>
      <c r="H18" s="98"/>
      <c r="I18" s="98"/>
      <c r="J18" s="98"/>
      <c r="K18" s="98"/>
      <c r="L18" s="99"/>
      <c r="M18" s="90" t="s">
        <v>3</v>
      </c>
      <c r="N18" s="90"/>
      <c r="O18" s="90"/>
      <c r="P18" s="90"/>
      <c r="Q18" s="130"/>
      <c r="R18" s="98"/>
      <c r="S18" s="98"/>
      <c r="T18" s="98"/>
      <c r="U18" s="98"/>
      <c r="V18" s="98"/>
      <c r="W18" s="99"/>
      <c r="Z18" s="5"/>
      <c r="AA18" s="3"/>
    </row>
    <row r="19" spans="1:28" ht="20.149999999999999" customHeight="1" x14ac:dyDescent="0.2">
      <c r="B19" s="90" t="s">
        <v>31</v>
      </c>
      <c r="C19" s="90"/>
      <c r="D19" s="90"/>
      <c r="E19" s="90"/>
      <c r="F19" s="53"/>
      <c r="G19" s="53"/>
      <c r="H19" s="53"/>
      <c r="I19" s="53"/>
      <c r="J19" s="53"/>
      <c r="K19" s="53"/>
      <c r="L19" s="53"/>
      <c r="M19" s="53"/>
      <c r="N19" s="53"/>
      <c r="O19" s="53"/>
      <c r="P19" s="53"/>
      <c r="Q19" s="53"/>
      <c r="R19" s="53"/>
      <c r="S19" s="53"/>
      <c r="T19" s="53"/>
      <c r="U19" s="53"/>
      <c r="V19" s="53"/>
      <c r="W19" s="53"/>
      <c r="Z19" s="5"/>
      <c r="AA19" s="6"/>
    </row>
    <row r="20" spans="1:28" ht="20.149999999999999" customHeight="1" x14ac:dyDescent="0.2">
      <c r="Z20" s="5"/>
      <c r="AA20" s="3" t="s">
        <v>29</v>
      </c>
    </row>
    <row r="21" spans="1:28" ht="20.149999999999999" customHeight="1" x14ac:dyDescent="0.2">
      <c r="B21" s="132" t="s">
        <v>33</v>
      </c>
      <c r="C21" s="133"/>
      <c r="D21" s="133"/>
      <c r="E21" s="134"/>
      <c r="F21" s="57"/>
      <c r="G21" s="57"/>
      <c r="H21" s="57"/>
      <c r="I21" s="57"/>
      <c r="J21" s="57"/>
      <c r="K21" s="57"/>
      <c r="L21" s="57"/>
      <c r="M21" s="57"/>
      <c r="N21" s="57"/>
      <c r="O21" s="57"/>
      <c r="P21" s="57"/>
      <c r="Q21" s="57"/>
      <c r="R21" s="57"/>
      <c r="S21" s="57"/>
      <c r="T21" s="57"/>
      <c r="U21" s="57"/>
      <c r="V21" s="57"/>
      <c r="W21" s="57"/>
      <c r="Z21" s="5"/>
      <c r="AA21" s="6"/>
    </row>
    <row r="22" spans="1:28" ht="20.149999999999999" customHeight="1" x14ac:dyDescent="0.2">
      <c r="B22" s="90" t="s">
        <v>34</v>
      </c>
      <c r="C22" s="90"/>
      <c r="D22" s="90"/>
      <c r="E22" s="90"/>
      <c r="F22" s="57"/>
      <c r="G22" s="57"/>
      <c r="H22" s="57"/>
      <c r="I22" s="57"/>
      <c r="J22" s="57"/>
      <c r="K22" s="57"/>
      <c r="L22" s="57"/>
      <c r="M22" s="57"/>
      <c r="N22" s="57"/>
      <c r="O22" s="57"/>
      <c r="P22" s="57"/>
      <c r="Q22" s="57"/>
      <c r="R22" s="57"/>
      <c r="S22" s="57"/>
      <c r="T22" s="57"/>
      <c r="U22" s="57"/>
      <c r="V22" s="57"/>
      <c r="W22" s="57"/>
      <c r="Z22" s="5"/>
      <c r="AA22" s="6"/>
    </row>
    <row r="23" spans="1:28" ht="20.149999999999999" customHeight="1" x14ac:dyDescent="0.2">
      <c r="B23" s="82" t="s">
        <v>35</v>
      </c>
      <c r="C23" s="82"/>
      <c r="D23" s="82"/>
      <c r="E23" s="82"/>
      <c r="F23" s="57"/>
      <c r="G23" s="57"/>
      <c r="H23" s="57"/>
      <c r="I23" s="57"/>
      <c r="J23" s="57"/>
      <c r="K23" s="57"/>
      <c r="L23" s="57"/>
      <c r="M23" s="83" t="s">
        <v>38</v>
      </c>
      <c r="N23" s="83"/>
      <c r="O23" s="83"/>
      <c r="P23" s="83"/>
      <c r="Q23" s="84" t="s">
        <v>217</v>
      </c>
      <c r="R23" s="84"/>
      <c r="S23" s="84"/>
      <c r="T23" s="84"/>
      <c r="U23" s="84"/>
      <c r="V23" s="84"/>
      <c r="W23" s="84"/>
      <c r="Z23" s="60" t="s">
        <v>14</v>
      </c>
      <c r="AA23" s="3" t="s">
        <v>22</v>
      </c>
    </row>
    <row r="24" spans="1:28" ht="20.149999999999999" customHeight="1" x14ac:dyDescent="0.2">
      <c r="B24" s="61" t="s">
        <v>24</v>
      </c>
      <c r="C24" s="62"/>
      <c r="D24" s="62"/>
      <c r="E24" s="63"/>
      <c r="F24" s="67" t="s">
        <v>215</v>
      </c>
      <c r="G24" s="68"/>
      <c r="H24" s="68"/>
      <c r="I24" s="68"/>
      <c r="J24" s="68"/>
      <c r="K24" s="68"/>
      <c r="L24" s="69"/>
      <c r="M24" s="70" t="s">
        <v>39</v>
      </c>
      <c r="N24" s="71"/>
      <c r="O24" s="71"/>
      <c r="P24" s="72"/>
      <c r="Q24" s="73" t="s">
        <v>217</v>
      </c>
      <c r="R24" s="74"/>
      <c r="S24" s="74"/>
      <c r="T24" s="74"/>
      <c r="U24" s="74"/>
      <c r="V24" s="74"/>
      <c r="W24" s="75"/>
      <c r="Z24" s="60"/>
      <c r="AA24" s="3" t="s">
        <v>19</v>
      </c>
    </row>
    <row r="25" spans="1:28" ht="20.149999999999999" customHeight="1" x14ac:dyDescent="0.2">
      <c r="B25" s="64"/>
      <c r="C25" s="65"/>
      <c r="D25" s="65"/>
      <c r="E25" s="66"/>
      <c r="F25" s="76" t="s">
        <v>216</v>
      </c>
      <c r="G25" s="77"/>
      <c r="H25" s="77"/>
      <c r="I25" s="77"/>
      <c r="J25" s="77"/>
      <c r="K25" s="77"/>
      <c r="L25" s="78"/>
      <c r="M25" s="71"/>
      <c r="N25" s="71"/>
      <c r="O25" s="71"/>
      <c r="P25" s="72"/>
      <c r="Q25" s="79" t="s">
        <v>218</v>
      </c>
      <c r="R25" s="80"/>
      <c r="S25" s="80"/>
      <c r="T25" s="80"/>
      <c r="U25" s="80"/>
      <c r="V25" s="80"/>
      <c r="W25" s="81"/>
      <c r="Z25" s="60"/>
      <c r="AA25" s="3" t="s">
        <v>22</v>
      </c>
    </row>
    <row r="26" spans="1:28" x14ac:dyDescent="0.2">
      <c r="B26" s="15"/>
      <c r="C26" s="15"/>
      <c r="D26" s="15"/>
      <c r="E26" s="15"/>
      <c r="F26" s="17"/>
      <c r="G26" s="17"/>
      <c r="H26" s="17"/>
      <c r="I26" s="17"/>
      <c r="J26" s="17"/>
      <c r="K26" s="17"/>
      <c r="L26" s="17"/>
      <c r="M26" s="12"/>
      <c r="N26" s="12"/>
      <c r="O26" s="12"/>
      <c r="P26" s="12"/>
      <c r="Q26" s="16"/>
      <c r="R26" s="16"/>
      <c r="S26" s="16"/>
      <c r="T26" s="16"/>
      <c r="U26" s="16"/>
      <c r="V26" s="16"/>
      <c r="W26" s="16"/>
      <c r="Z26" s="60"/>
      <c r="AA26" s="3"/>
    </row>
    <row r="27" spans="1:28" s="1" customFormat="1" x14ac:dyDescent="0.2">
      <c r="X27" s="2"/>
      <c r="Y27" s="2"/>
      <c r="Z27" s="2"/>
      <c r="AA27" s="2"/>
      <c r="AB27" s="2"/>
    </row>
    <row r="28" spans="1:28" s="1" customFormat="1" x14ac:dyDescent="0.2">
      <c r="A28" s="4" t="s">
        <v>234</v>
      </c>
      <c r="X28" s="2"/>
      <c r="Y28" s="2"/>
      <c r="Z28" s="2"/>
      <c r="AA28" s="2"/>
      <c r="AB28" s="2"/>
    </row>
    <row r="29" spans="1:28" s="1" customFormat="1" ht="20.149999999999999" customHeight="1" x14ac:dyDescent="0.2">
      <c r="A29" s="4"/>
      <c r="B29" s="19" t="s">
        <v>119</v>
      </c>
      <c r="X29" s="2"/>
      <c r="Y29" s="2"/>
      <c r="Z29" s="2"/>
      <c r="AA29" s="2"/>
      <c r="AB29" s="2"/>
    </row>
    <row r="30" spans="1:28" s="1" customFormat="1" ht="34" customHeight="1" x14ac:dyDescent="0.2">
      <c r="A30" s="4"/>
      <c r="B30" s="44" t="s">
        <v>232</v>
      </c>
      <c r="C30" s="45"/>
      <c r="D30" s="45"/>
      <c r="E30" s="45"/>
      <c r="F30" s="45"/>
      <c r="G30" s="45"/>
      <c r="H30" s="45"/>
      <c r="I30" s="45"/>
      <c r="J30" s="45"/>
      <c r="K30" s="45"/>
      <c r="L30" s="45"/>
      <c r="M30" s="45"/>
      <c r="N30" s="45"/>
      <c r="O30" s="45"/>
      <c r="P30" s="45"/>
      <c r="Q30" s="45"/>
      <c r="R30" s="45"/>
      <c r="S30" s="45"/>
      <c r="T30" s="45"/>
      <c r="U30" s="45"/>
      <c r="V30" s="45"/>
      <c r="W30" s="46"/>
      <c r="X30" s="2"/>
      <c r="Y30" s="2"/>
      <c r="Z30" s="2"/>
      <c r="AA30" s="2"/>
      <c r="AB30" s="2"/>
    </row>
    <row r="31" spans="1:28" s="1" customFormat="1" ht="34" customHeight="1" x14ac:dyDescent="0.2">
      <c r="A31" s="4"/>
      <c r="B31" s="47"/>
      <c r="C31" s="48"/>
      <c r="D31" s="48"/>
      <c r="E31" s="48"/>
      <c r="F31" s="48"/>
      <c r="G31" s="48"/>
      <c r="H31" s="48"/>
      <c r="I31" s="48"/>
      <c r="J31" s="48"/>
      <c r="K31" s="48"/>
      <c r="L31" s="48"/>
      <c r="M31" s="48"/>
      <c r="N31" s="48"/>
      <c r="O31" s="48"/>
      <c r="P31" s="48"/>
      <c r="Q31" s="48"/>
      <c r="R31" s="48"/>
      <c r="S31" s="48"/>
      <c r="T31" s="48"/>
      <c r="U31" s="48"/>
      <c r="V31" s="48"/>
      <c r="W31" s="49"/>
      <c r="X31" s="2"/>
      <c r="Y31" s="2"/>
      <c r="Z31" s="2"/>
      <c r="AA31" s="2"/>
      <c r="AB31" s="2"/>
    </row>
    <row r="32" spans="1:28" s="1" customFormat="1" ht="34" customHeight="1" x14ac:dyDescent="0.2">
      <c r="A32" s="4"/>
      <c r="B32" s="50"/>
      <c r="C32" s="51"/>
      <c r="D32" s="51"/>
      <c r="E32" s="51"/>
      <c r="F32" s="51"/>
      <c r="G32" s="51"/>
      <c r="H32" s="51"/>
      <c r="I32" s="51"/>
      <c r="J32" s="51"/>
      <c r="K32" s="51"/>
      <c r="L32" s="51"/>
      <c r="M32" s="51"/>
      <c r="N32" s="51"/>
      <c r="O32" s="51"/>
      <c r="P32" s="51"/>
      <c r="Q32" s="51"/>
      <c r="R32" s="51"/>
      <c r="S32" s="51"/>
      <c r="T32" s="51"/>
      <c r="U32" s="51"/>
      <c r="V32" s="51"/>
      <c r="W32" s="52"/>
      <c r="X32" s="2"/>
      <c r="Y32" s="2"/>
      <c r="Z32" s="2"/>
      <c r="AA32" s="2"/>
      <c r="AB32" s="2"/>
    </row>
    <row r="33" spans="1:28" s="1" customFormat="1" ht="20.149999999999999" customHeight="1" x14ac:dyDescent="0.2">
      <c r="B33" s="19" t="s">
        <v>183</v>
      </c>
      <c r="X33" s="2"/>
      <c r="Y33" s="2"/>
      <c r="Z33" s="2"/>
      <c r="AA33" s="2"/>
      <c r="AB33" s="2"/>
    </row>
    <row r="34" spans="1:28" s="1" customFormat="1" ht="34" customHeight="1" x14ac:dyDescent="0.2">
      <c r="A34" s="4"/>
      <c r="B34" s="44" t="s">
        <v>233</v>
      </c>
      <c r="C34" s="45"/>
      <c r="D34" s="45"/>
      <c r="E34" s="45"/>
      <c r="F34" s="45"/>
      <c r="G34" s="45"/>
      <c r="H34" s="45"/>
      <c r="I34" s="45"/>
      <c r="J34" s="45"/>
      <c r="K34" s="45"/>
      <c r="L34" s="45"/>
      <c r="M34" s="45"/>
      <c r="N34" s="45"/>
      <c r="O34" s="45"/>
      <c r="P34" s="45"/>
      <c r="Q34" s="45"/>
      <c r="R34" s="45"/>
      <c r="S34" s="45"/>
      <c r="T34" s="45"/>
      <c r="U34" s="45"/>
      <c r="V34" s="45"/>
      <c r="W34" s="46"/>
      <c r="X34" s="2"/>
      <c r="Y34" s="2"/>
      <c r="Z34" s="2"/>
      <c r="AA34" s="2"/>
      <c r="AB34" s="2"/>
    </row>
    <row r="35" spans="1:28" s="1" customFormat="1" ht="34" customHeight="1" x14ac:dyDescent="0.2">
      <c r="A35" s="4"/>
      <c r="B35" s="47"/>
      <c r="C35" s="48"/>
      <c r="D35" s="48"/>
      <c r="E35" s="48"/>
      <c r="F35" s="48"/>
      <c r="G35" s="48"/>
      <c r="H35" s="48"/>
      <c r="I35" s="48"/>
      <c r="J35" s="48"/>
      <c r="K35" s="48"/>
      <c r="L35" s="48"/>
      <c r="M35" s="48"/>
      <c r="N35" s="48"/>
      <c r="O35" s="48"/>
      <c r="P35" s="48"/>
      <c r="Q35" s="48"/>
      <c r="R35" s="48"/>
      <c r="S35" s="48"/>
      <c r="T35" s="48"/>
      <c r="U35" s="48"/>
      <c r="V35" s="48"/>
      <c r="W35" s="49"/>
      <c r="X35" s="2"/>
      <c r="Y35" s="2"/>
      <c r="Z35" s="2"/>
      <c r="AA35" s="2"/>
      <c r="AB35" s="2"/>
    </row>
    <row r="36" spans="1:28" s="1" customFormat="1" ht="34" customHeight="1" x14ac:dyDescent="0.2">
      <c r="A36" s="4"/>
      <c r="B36" s="50"/>
      <c r="C36" s="51"/>
      <c r="D36" s="51"/>
      <c r="E36" s="51"/>
      <c r="F36" s="51"/>
      <c r="G36" s="51"/>
      <c r="H36" s="51"/>
      <c r="I36" s="51"/>
      <c r="J36" s="51"/>
      <c r="K36" s="51"/>
      <c r="L36" s="51"/>
      <c r="M36" s="51"/>
      <c r="N36" s="51"/>
      <c r="O36" s="51"/>
      <c r="P36" s="51"/>
      <c r="Q36" s="51"/>
      <c r="R36" s="51"/>
      <c r="S36" s="51"/>
      <c r="T36" s="51"/>
      <c r="U36" s="51"/>
      <c r="V36" s="51"/>
      <c r="W36" s="52"/>
      <c r="X36" s="2"/>
      <c r="Y36" s="2"/>
      <c r="Z36" s="2"/>
      <c r="AA36" s="2"/>
      <c r="AB36" s="2"/>
    </row>
    <row r="37" spans="1:28" s="1" customFormat="1" ht="20.149999999999999" customHeight="1" x14ac:dyDescent="0.2">
      <c r="B37" s="19" t="s">
        <v>45</v>
      </c>
      <c r="X37" s="2"/>
      <c r="Y37" s="2"/>
      <c r="Z37" s="2"/>
      <c r="AA37" s="2"/>
      <c r="AB37" s="2"/>
    </row>
    <row r="38" spans="1:28" s="1" customFormat="1" x14ac:dyDescent="0.2">
      <c r="A38" s="4"/>
      <c r="B38" s="44" t="s">
        <v>219</v>
      </c>
      <c r="C38" s="45"/>
      <c r="D38" s="45"/>
      <c r="E38" s="45"/>
      <c r="F38" s="45"/>
      <c r="G38" s="45"/>
      <c r="H38" s="45"/>
      <c r="I38" s="45"/>
      <c r="J38" s="45"/>
      <c r="K38" s="45"/>
      <c r="L38" s="45"/>
      <c r="M38" s="45"/>
      <c r="N38" s="45"/>
      <c r="O38" s="45"/>
      <c r="P38" s="45"/>
      <c r="Q38" s="45"/>
      <c r="R38" s="45"/>
      <c r="S38" s="45"/>
      <c r="T38" s="45"/>
      <c r="U38" s="45"/>
      <c r="V38" s="45"/>
      <c r="W38" s="46"/>
      <c r="X38" s="2"/>
      <c r="Y38" s="2"/>
      <c r="Z38" s="2"/>
      <c r="AA38" s="2"/>
      <c r="AB38" s="2"/>
    </row>
    <row r="39" spans="1:28" s="1" customFormat="1" x14ac:dyDescent="0.2">
      <c r="A39" s="4"/>
      <c r="B39" s="47"/>
      <c r="C39" s="48"/>
      <c r="D39" s="48"/>
      <c r="E39" s="48"/>
      <c r="F39" s="48"/>
      <c r="G39" s="48"/>
      <c r="H39" s="48"/>
      <c r="I39" s="48"/>
      <c r="J39" s="48"/>
      <c r="K39" s="48"/>
      <c r="L39" s="48"/>
      <c r="M39" s="48"/>
      <c r="N39" s="48"/>
      <c r="O39" s="48"/>
      <c r="P39" s="48"/>
      <c r="Q39" s="48"/>
      <c r="R39" s="48"/>
      <c r="S39" s="48"/>
      <c r="T39" s="48"/>
      <c r="U39" s="48"/>
      <c r="V39" s="48"/>
      <c r="W39" s="49"/>
      <c r="X39" s="2"/>
      <c r="Y39" s="2"/>
      <c r="Z39" s="2"/>
      <c r="AA39" s="2"/>
      <c r="AB39" s="2"/>
    </row>
    <row r="40" spans="1:28" s="1" customFormat="1" x14ac:dyDescent="0.2">
      <c r="A40" s="4"/>
      <c r="B40" s="50"/>
      <c r="C40" s="51"/>
      <c r="D40" s="51"/>
      <c r="E40" s="51"/>
      <c r="F40" s="51"/>
      <c r="G40" s="51"/>
      <c r="H40" s="51"/>
      <c r="I40" s="51"/>
      <c r="J40" s="51"/>
      <c r="K40" s="51"/>
      <c r="L40" s="51"/>
      <c r="M40" s="51"/>
      <c r="N40" s="51"/>
      <c r="O40" s="51"/>
      <c r="P40" s="51"/>
      <c r="Q40" s="51"/>
      <c r="R40" s="51"/>
      <c r="S40" s="51"/>
      <c r="T40" s="51"/>
      <c r="U40" s="51"/>
      <c r="V40" s="51"/>
      <c r="W40" s="52"/>
      <c r="X40" s="2"/>
      <c r="Y40" s="2"/>
      <c r="Z40" s="2"/>
      <c r="AA40" s="2"/>
      <c r="AB40" s="2"/>
    </row>
    <row r="41" spans="1:28" s="1" customFormat="1" ht="20.149999999999999" customHeight="1" x14ac:dyDescent="0.2">
      <c r="B41" s="19" t="s">
        <v>46</v>
      </c>
      <c r="X41" s="2"/>
      <c r="Y41" s="2"/>
      <c r="Z41" s="2"/>
      <c r="AA41" s="2"/>
      <c r="AB41" s="2"/>
    </row>
    <row r="42" spans="1:28" s="1" customFormat="1" ht="20.149999999999999" customHeight="1" x14ac:dyDescent="0.2">
      <c r="A42" s="4"/>
      <c r="B42" s="54" t="s">
        <v>114</v>
      </c>
      <c r="C42" s="54"/>
      <c r="D42" s="55" t="s">
        <v>235</v>
      </c>
      <c r="E42" s="56"/>
      <c r="F42" s="56"/>
      <c r="G42" s="56"/>
      <c r="H42" s="56"/>
      <c r="I42" s="56"/>
      <c r="J42" s="56"/>
      <c r="K42" s="56"/>
      <c r="L42" s="56"/>
      <c r="M42" s="56"/>
      <c r="N42" s="56"/>
      <c r="O42" s="56"/>
      <c r="P42" s="56"/>
      <c r="Q42" s="56"/>
      <c r="R42" s="56"/>
      <c r="S42" s="56"/>
      <c r="T42" s="56"/>
      <c r="U42" s="56"/>
      <c r="V42" s="56"/>
      <c r="W42" s="56"/>
      <c r="X42" s="2"/>
      <c r="Y42" s="2"/>
      <c r="Z42" s="2"/>
      <c r="AA42" s="2"/>
      <c r="AB42" s="2"/>
    </row>
    <row r="43" spans="1:28" s="1" customFormat="1" ht="20.149999999999999" customHeight="1" x14ac:dyDescent="0.2">
      <c r="A43" s="4"/>
      <c r="B43" s="54"/>
      <c r="C43" s="54"/>
      <c r="D43" s="56"/>
      <c r="E43" s="56"/>
      <c r="F43" s="56"/>
      <c r="G43" s="56"/>
      <c r="H43" s="56"/>
      <c r="I43" s="56"/>
      <c r="J43" s="56"/>
      <c r="K43" s="56"/>
      <c r="L43" s="56"/>
      <c r="M43" s="56"/>
      <c r="N43" s="56"/>
      <c r="O43" s="56"/>
      <c r="P43" s="56"/>
      <c r="Q43" s="56"/>
      <c r="R43" s="56"/>
      <c r="S43" s="56"/>
      <c r="T43" s="56"/>
      <c r="U43" s="56"/>
      <c r="V43" s="56"/>
      <c r="W43" s="56"/>
      <c r="X43" s="2"/>
      <c r="Y43" s="2"/>
      <c r="Z43" s="2"/>
      <c r="AA43" s="2"/>
      <c r="AB43" s="2"/>
    </row>
    <row r="44" spans="1:28" s="1" customFormat="1" ht="20.149999999999999" customHeight="1" x14ac:dyDescent="0.2">
      <c r="A44" s="4"/>
      <c r="B44" s="57" t="s">
        <v>115</v>
      </c>
      <c r="C44" s="57"/>
      <c r="D44" s="58"/>
      <c r="E44" s="59"/>
      <c r="F44" s="59"/>
      <c r="G44" s="59"/>
      <c r="H44" s="59"/>
      <c r="I44" s="59"/>
      <c r="J44" s="59"/>
      <c r="K44" s="59"/>
      <c r="L44" s="59"/>
      <c r="M44" s="59"/>
      <c r="N44" s="59"/>
      <c r="O44" s="59"/>
      <c r="P44" s="59"/>
      <c r="Q44" s="59"/>
      <c r="R44" s="59"/>
      <c r="S44" s="59"/>
      <c r="T44" s="59"/>
      <c r="U44" s="59"/>
      <c r="V44" s="59"/>
      <c r="W44" s="59"/>
      <c r="X44" s="2"/>
      <c r="Y44" s="2"/>
      <c r="Z44" s="2"/>
      <c r="AA44" s="2"/>
      <c r="AB44" s="2"/>
    </row>
    <row r="45" spans="1:28" s="1" customFormat="1" ht="20.149999999999999" customHeight="1" x14ac:dyDescent="0.2">
      <c r="A45" s="4"/>
      <c r="B45" s="57"/>
      <c r="C45" s="57"/>
      <c r="D45" s="59"/>
      <c r="E45" s="59"/>
      <c r="F45" s="59"/>
      <c r="G45" s="59"/>
      <c r="H45" s="59"/>
      <c r="I45" s="59"/>
      <c r="J45" s="59"/>
      <c r="K45" s="59"/>
      <c r="L45" s="59"/>
      <c r="M45" s="59"/>
      <c r="N45" s="59"/>
      <c r="O45" s="59"/>
      <c r="P45" s="59"/>
      <c r="Q45" s="59"/>
      <c r="R45" s="59"/>
      <c r="S45" s="59"/>
      <c r="T45" s="59"/>
      <c r="U45" s="59"/>
      <c r="V45" s="59"/>
      <c r="W45" s="59"/>
      <c r="X45" s="2"/>
      <c r="Y45" s="2"/>
      <c r="Z45" s="2"/>
      <c r="AA45" s="2"/>
      <c r="AB45" s="2"/>
    </row>
    <row r="46" spans="1:28" s="1" customFormat="1" ht="20.149999999999999" customHeight="1" x14ac:dyDescent="0.2">
      <c r="A46" s="4"/>
      <c r="B46" s="57" t="s">
        <v>116</v>
      </c>
      <c r="C46" s="57"/>
      <c r="D46" s="58"/>
      <c r="E46" s="59"/>
      <c r="F46" s="59"/>
      <c r="G46" s="59"/>
      <c r="H46" s="59"/>
      <c r="I46" s="59"/>
      <c r="J46" s="59"/>
      <c r="K46" s="59"/>
      <c r="L46" s="59"/>
      <c r="M46" s="59"/>
      <c r="N46" s="59"/>
      <c r="O46" s="59"/>
      <c r="P46" s="59"/>
      <c r="Q46" s="59"/>
      <c r="R46" s="59"/>
      <c r="S46" s="59"/>
      <c r="T46" s="59"/>
      <c r="U46" s="59"/>
      <c r="V46" s="59"/>
      <c r="W46" s="59"/>
      <c r="X46" s="2"/>
      <c r="Y46" s="2"/>
      <c r="Z46" s="2"/>
      <c r="AA46" s="2"/>
      <c r="AB46" s="2"/>
    </row>
    <row r="47" spans="1:28" s="1" customFormat="1" ht="20.149999999999999" customHeight="1" x14ac:dyDescent="0.2">
      <c r="A47" s="4"/>
      <c r="B47" s="57"/>
      <c r="C47" s="57"/>
      <c r="D47" s="59"/>
      <c r="E47" s="59"/>
      <c r="F47" s="59"/>
      <c r="G47" s="59"/>
      <c r="H47" s="59"/>
      <c r="I47" s="59"/>
      <c r="J47" s="59"/>
      <c r="K47" s="59"/>
      <c r="L47" s="59"/>
      <c r="M47" s="59"/>
      <c r="N47" s="59"/>
      <c r="O47" s="59"/>
      <c r="P47" s="59"/>
      <c r="Q47" s="59"/>
      <c r="R47" s="59"/>
      <c r="S47" s="59"/>
      <c r="T47" s="59"/>
      <c r="U47" s="59"/>
      <c r="V47" s="59"/>
      <c r="W47" s="59"/>
      <c r="X47" s="2"/>
      <c r="Y47" s="2"/>
      <c r="Z47" s="2"/>
      <c r="AA47" s="2"/>
      <c r="AB47" s="2"/>
    </row>
    <row r="48" spans="1:28" s="1" customFormat="1" ht="20.149999999999999" customHeight="1" x14ac:dyDescent="0.2">
      <c r="A48" s="4"/>
      <c r="B48" s="57" t="s">
        <v>117</v>
      </c>
      <c r="C48" s="57"/>
      <c r="D48" s="58"/>
      <c r="E48" s="59"/>
      <c r="F48" s="59"/>
      <c r="G48" s="59"/>
      <c r="H48" s="59"/>
      <c r="I48" s="59"/>
      <c r="J48" s="59"/>
      <c r="K48" s="59"/>
      <c r="L48" s="59"/>
      <c r="M48" s="59"/>
      <c r="N48" s="59"/>
      <c r="O48" s="59"/>
      <c r="P48" s="59"/>
      <c r="Q48" s="59"/>
      <c r="R48" s="59"/>
      <c r="S48" s="59"/>
      <c r="T48" s="59"/>
      <c r="U48" s="59"/>
      <c r="V48" s="59"/>
      <c r="W48" s="59"/>
      <c r="X48" s="2"/>
      <c r="Y48" s="2"/>
      <c r="Z48" s="2"/>
      <c r="AA48" s="2"/>
      <c r="AB48" s="2"/>
    </row>
    <row r="49" spans="1:28" s="145" customFormat="1" ht="24" customHeight="1" x14ac:dyDescent="0.2">
      <c r="A49" s="274"/>
      <c r="B49" s="162" t="s">
        <v>118</v>
      </c>
      <c r="C49" s="162"/>
      <c r="D49" s="275" t="s">
        <v>241</v>
      </c>
      <c r="E49" s="276" t="s">
        <v>213</v>
      </c>
      <c r="F49" s="276"/>
      <c r="G49" s="277"/>
      <c r="H49" s="277"/>
      <c r="I49" s="277"/>
      <c r="J49" s="277"/>
      <c r="K49" s="277"/>
      <c r="L49" s="277"/>
      <c r="M49" s="277"/>
      <c r="N49" s="277"/>
      <c r="O49" s="277"/>
      <c r="P49" s="277"/>
      <c r="Q49" s="277"/>
      <c r="R49" s="277"/>
      <c r="S49" s="277"/>
      <c r="T49" s="277"/>
      <c r="U49" s="277"/>
      <c r="V49" s="277"/>
      <c r="W49" s="277"/>
      <c r="X49" s="152"/>
      <c r="Y49" s="152"/>
      <c r="Z49" s="152"/>
      <c r="AA49" s="152"/>
      <c r="AB49" s="152"/>
    </row>
    <row r="50" spans="1:28" s="145" customFormat="1" ht="24" customHeight="1" x14ac:dyDescent="0.2">
      <c r="A50" s="274"/>
      <c r="B50" s="162"/>
      <c r="C50" s="162"/>
      <c r="D50" s="275"/>
      <c r="E50" s="276" t="s">
        <v>213</v>
      </c>
      <c r="F50" s="276"/>
      <c r="G50" s="277"/>
      <c r="H50" s="277"/>
      <c r="I50" s="277"/>
      <c r="J50" s="277"/>
      <c r="K50" s="277"/>
      <c r="L50" s="277"/>
      <c r="M50" s="277"/>
      <c r="N50" s="277"/>
      <c r="O50" s="277"/>
      <c r="P50" s="277"/>
      <c r="Q50" s="277"/>
      <c r="R50" s="277"/>
      <c r="S50" s="277"/>
      <c r="T50" s="277"/>
      <c r="U50" s="277"/>
      <c r="V50" s="277"/>
      <c r="W50" s="277"/>
      <c r="X50" s="152"/>
      <c r="Y50" s="152"/>
      <c r="Z50" s="152"/>
      <c r="AA50" s="152"/>
      <c r="AB50" s="152"/>
    </row>
    <row r="51" spans="1:28" s="145" customFormat="1" ht="20.149999999999999" customHeight="1" x14ac:dyDescent="0.2">
      <c r="A51" s="274"/>
      <c r="B51" s="162"/>
      <c r="C51" s="162"/>
      <c r="D51" s="275" t="s">
        <v>242</v>
      </c>
      <c r="E51" s="276" t="s">
        <v>213</v>
      </c>
      <c r="F51" s="276"/>
      <c r="G51" s="277"/>
      <c r="H51" s="277"/>
      <c r="I51" s="277"/>
      <c r="J51" s="277"/>
      <c r="K51" s="277"/>
      <c r="L51" s="277"/>
      <c r="M51" s="277"/>
      <c r="N51" s="277"/>
      <c r="O51" s="277"/>
      <c r="P51" s="277"/>
      <c r="Q51" s="277"/>
      <c r="R51" s="277"/>
      <c r="S51" s="277"/>
      <c r="T51" s="277"/>
      <c r="U51" s="277"/>
      <c r="V51" s="277"/>
      <c r="W51" s="277"/>
      <c r="X51" s="152"/>
      <c r="Y51" s="152"/>
      <c r="Z51" s="152"/>
      <c r="AA51" s="152"/>
      <c r="AB51" s="152"/>
    </row>
    <row r="52" spans="1:28" s="145" customFormat="1" ht="20.149999999999999" customHeight="1" x14ac:dyDescent="0.2">
      <c r="A52" s="274"/>
      <c r="B52" s="162"/>
      <c r="C52" s="162"/>
      <c r="D52" s="275"/>
      <c r="E52" s="276" t="s">
        <v>213</v>
      </c>
      <c r="F52" s="276"/>
      <c r="G52" s="277"/>
      <c r="H52" s="277"/>
      <c r="I52" s="277"/>
      <c r="J52" s="277"/>
      <c r="K52" s="277"/>
      <c r="L52" s="277"/>
      <c r="M52" s="277"/>
      <c r="N52" s="277"/>
      <c r="O52" s="277"/>
      <c r="P52" s="277"/>
      <c r="Q52" s="277"/>
      <c r="R52" s="277"/>
      <c r="S52" s="277"/>
      <c r="T52" s="277"/>
      <c r="U52" s="277"/>
      <c r="V52" s="277"/>
      <c r="W52" s="277"/>
      <c r="X52" s="152"/>
      <c r="Y52" s="152"/>
      <c r="Z52" s="152"/>
      <c r="AA52" s="152"/>
      <c r="AB52" s="152"/>
    </row>
    <row r="53" spans="1:28" s="145" customFormat="1" ht="20.149999999999999" customHeight="1" x14ac:dyDescent="0.2">
      <c r="A53" s="274"/>
      <c r="B53" s="162"/>
      <c r="C53" s="162"/>
      <c r="D53" s="275" t="s">
        <v>243</v>
      </c>
      <c r="E53" s="276" t="s">
        <v>213</v>
      </c>
      <c r="F53" s="276"/>
      <c r="G53" s="277"/>
      <c r="H53" s="277"/>
      <c r="I53" s="277"/>
      <c r="J53" s="277"/>
      <c r="K53" s="277"/>
      <c r="L53" s="277"/>
      <c r="M53" s="277"/>
      <c r="N53" s="277"/>
      <c r="O53" s="277"/>
      <c r="P53" s="277"/>
      <c r="Q53" s="277"/>
      <c r="R53" s="277"/>
      <c r="S53" s="277"/>
      <c r="T53" s="277"/>
      <c r="U53" s="277"/>
      <c r="V53" s="277"/>
      <c r="W53" s="277"/>
      <c r="X53" s="152"/>
      <c r="Y53" s="152"/>
      <c r="Z53" s="152"/>
      <c r="AA53" s="152"/>
      <c r="AB53" s="152"/>
    </row>
    <row r="54" spans="1:28" s="145" customFormat="1" ht="20.149999999999999" customHeight="1" x14ac:dyDescent="0.2">
      <c r="A54" s="274"/>
      <c r="B54" s="162"/>
      <c r="C54" s="162"/>
      <c r="D54" s="275"/>
      <c r="E54" s="276" t="s">
        <v>213</v>
      </c>
      <c r="F54" s="276"/>
      <c r="G54" s="277"/>
      <c r="H54" s="277"/>
      <c r="I54" s="277"/>
      <c r="J54" s="277"/>
      <c r="K54" s="277"/>
      <c r="L54" s="277"/>
      <c r="M54" s="277"/>
      <c r="N54" s="277"/>
      <c r="O54" s="277"/>
      <c r="P54" s="277"/>
      <c r="Q54" s="277"/>
      <c r="R54" s="277"/>
      <c r="S54" s="277"/>
      <c r="T54" s="277"/>
      <c r="U54" s="277"/>
      <c r="V54" s="277"/>
      <c r="W54" s="277"/>
      <c r="X54" s="152"/>
      <c r="Y54" s="152"/>
      <c r="Z54" s="152"/>
      <c r="AA54" s="152"/>
      <c r="AB54" s="152"/>
    </row>
    <row r="55" spans="1:28" s="145" customFormat="1" ht="20.149999999999999" customHeight="1" x14ac:dyDescent="0.2">
      <c r="A55" s="274"/>
      <c r="B55" s="162"/>
      <c r="C55" s="162"/>
      <c r="D55" s="275" t="s">
        <v>244</v>
      </c>
      <c r="E55" s="276" t="s">
        <v>213</v>
      </c>
      <c r="F55" s="276"/>
      <c r="G55" s="277"/>
      <c r="H55" s="277"/>
      <c r="I55" s="277"/>
      <c r="J55" s="277"/>
      <c r="K55" s="277"/>
      <c r="L55" s="277"/>
      <c r="M55" s="277"/>
      <c r="N55" s="277"/>
      <c r="O55" s="277"/>
      <c r="P55" s="277"/>
      <c r="Q55" s="277"/>
      <c r="R55" s="277"/>
      <c r="S55" s="277"/>
      <c r="T55" s="277"/>
      <c r="U55" s="277"/>
      <c r="V55" s="277"/>
      <c r="W55" s="277"/>
      <c r="X55" s="152"/>
      <c r="Y55" s="152"/>
      <c r="Z55" s="152"/>
      <c r="AA55" s="152"/>
      <c r="AB55" s="152"/>
    </row>
    <row r="56" spans="1:28" s="145" customFormat="1" ht="20.149999999999999" customHeight="1" x14ac:dyDescent="0.2">
      <c r="A56" s="274"/>
      <c r="B56" s="162"/>
      <c r="C56" s="162"/>
      <c r="D56" s="275"/>
      <c r="E56" s="276" t="s">
        <v>213</v>
      </c>
      <c r="F56" s="276"/>
      <c r="G56" s="277"/>
      <c r="H56" s="277"/>
      <c r="I56" s="277"/>
      <c r="J56" s="277"/>
      <c r="K56" s="277"/>
      <c r="L56" s="277"/>
      <c r="M56" s="277"/>
      <c r="N56" s="277"/>
      <c r="O56" s="277"/>
      <c r="P56" s="277"/>
      <c r="Q56" s="277"/>
      <c r="R56" s="277"/>
      <c r="S56" s="277"/>
      <c r="T56" s="277"/>
      <c r="U56" s="277"/>
      <c r="V56" s="277"/>
      <c r="W56" s="277"/>
      <c r="X56" s="152"/>
      <c r="Y56" s="152"/>
      <c r="Z56" s="152"/>
      <c r="AA56" s="152"/>
      <c r="AB56" s="152"/>
    </row>
    <row r="57" spans="1:28" s="145" customFormat="1" ht="20.149999999999999" customHeight="1" x14ac:dyDescent="0.2">
      <c r="B57" s="145" t="s">
        <v>229</v>
      </c>
      <c r="X57" s="152"/>
      <c r="Y57" s="152"/>
      <c r="Z57" s="152"/>
      <c r="AA57" s="152"/>
      <c r="AB57" s="152"/>
    </row>
    <row r="58" spans="1:28" s="145" customFormat="1" ht="20.149999999999999" customHeight="1" x14ac:dyDescent="0.2">
      <c r="A58" s="274" t="s">
        <v>175</v>
      </c>
      <c r="X58" s="152"/>
      <c r="Y58" s="152"/>
      <c r="Z58" s="152"/>
      <c r="AA58" s="152"/>
      <c r="AB58" s="152"/>
    </row>
    <row r="59" spans="1:28" s="145" customFormat="1" ht="26.15" customHeight="1" x14ac:dyDescent="0.2">
      <c r="A59" s="274"/>
      <c r="B59" s="278" t="s">
        <v>230</v>
      </c>
      <c r="C59" s="279"/>
      <c r="D59" s="279"/>
      <c r="E59" s="279"/>
      <c r="F59" s="279"/>
      <c r="G59" s="279"/>
      <c r="H59" s="279"/>
      <c r="I59" s="279"/>
      <c r="J59" s="279"/>
      <c r="K59" s="279"/>
      <c r="L59" s="279"/>
      <c r="M59" s="279"/>
      <c r="N59" s="279"/>
      <c r="O59" s="279"/>
      <c r="P59" s="279"/>
      <c r="Q59" s="279"/>
      <c r="R59" s="279"/>
      <c r="S59" s="279"/>
      <c r="T59" s="279"/>
      <c r="U59" s="279"/>
      <c r="V59" s="279"/>
      <c r="W59" s="280"/>
      <c r="X59" s="152"/>
      <c r="Y59" s="152"/>
      <c r="Z59" s="152"/>
      <c r="AA59" s="152"/>
      <c r="AB59" s="152"/>
    </row>
    <row r="60" spans="1:28" s="145" customFormat="1" ht="26.15" customHeight="1" x14ac:dyDescent="0.2">
      <c r="A60" s="274"/>
      <c r="B60" s="281"/>
      <c r="C60" s="282"/>
      <c r="D60" s="282"/>
      <c r="E60" s="282"/>
      <c r="F60" s="282"/>
      <c r="G60" s="282"/>
      <c r="H60" s="282"/>
      <c r="I60" s="282"/>
      <c r="J60" s="282"/>
      <c r="K60" s="282"/>
      <c r="L60" s="282"/>
      <c r="M60" s="282"/>
      <c r="N60" s="282"/>
      <c r="O60" s="282"/>
      <c r="P60" s="282"/>
      <c r="Q60" s="282"/>
      <c r="R60" s="282"/>
      <c r="S60" s="282"/>
      <c r="T60" s="282"/>
      <c r="U60" s="282"/>
      <c r="V60" s="282"/>
      <c r="W60" s="283"/>
      <c r="X60" s="152"/>
      <c r="Y60" s="152"/>
      <c r="Z60" s="152"/>
      <c r="AA60" s="152"/>
      <c r="AB60" s="152"/>
    </row>
    <row r="61" spans="1:28" s="145" customFormat="1" ht="26.15" customHeight="1" x14ac:dyDescent="0.2">
      <c r="A61" s="274"/>
      <c r="B61" s="281"/>
      <c r="C61" s="282"/>
      <c r="D61" s="282"/>
      <c r="E61" s="282"/>
      <c r="F61" s="282"/>
      <c r="G61" s="282"/>
      <c r="H61" s="282"/>
      <c r="I61" s="282"/>
      <c r="J61" s="282"/>
      <c r="K61" s="282"/>
      <c r="L61" s="282"/>
      <c r="M61" s="282"/>
      <c r="N61" s="282"/>
      <c r="O61" s="282"/>
      <c r="P61" s="282"/>
      <c r="Q61" s="282"/>
      <c r="R61" s="282"/>
      <c r="S61" s="282"/>
      <c r="T61" s="282"/>
      <c r="U61" s="282"/>
      <c r="V61" s="282"/>
      <c r="W61" s="283"/>
      <c r="X61" s="152"/>
      <c r="Y61" s="152"/>
      <c r="Z61" s="152"/>
      <c r="AA61" s="152"/>
      <c r="AB61" s="152"/>
    </row>
    <row r="62" spans="1:28" s="145" customFormat="1" ht="26.15" customHeight="1" x14ac:dyDescent="0.2">
      <c r="A62" s="274"/>
      <c r="B62" s="281"/>
      <c r="C62" s="282"/>
      <c r="D62" s="282"/>
      <c r="E62" s="282"/>
      <c r="F62" s="282"/>
      <c r="G62" s="282"/>
      <c r="H62" s="282"/>
      <c r="I62" s="282"/>
      <c r="J62" s="282"/>
      <c r="K62" s="282"/>
      <c r="L62" s="282"/>
      <c r="M62" s="282"/>
      <c r="N62" s="282"/>
      <c r="O62" s="282"/>
      <c r="P62" s="282"/>
      <c r="Q62" s="282"/>
      <c r="R62" s="282"/>
      <c r="S62" s="282"/>
      <c r="T62" s="282"/>
      <c r="U62" s="282"/>
      <c r="V62" s="282"/>
      <c r="W62" s="283"/>
      <c r="X62" s="152"/>
      <c r="Y62" s="152"/>
      <c r="Z62" s="152"/>
      <c r="AA62" s="152"/>
      <c r="AB62" s="152"/>
    </row>
    <row r="63" spans="1:28" s="145" customFormat="1" ht="26.15" customHeight="1" x14ac:dyDescent="0.2">
      <c r="A63" s="274"/>
      <c r="B63" s="281"/>
      <c r="C63" s="282"/>
      <c r="D63" s="282"/>
      <c r="E63" s="282"/>
      <c r="F63" s="282"/>
      <c r="G63" s="282"/>
      <c r="H63" s="282"/>
      <c r="I63" s="282"/>
      <c r="J63" s="282"/>
      <c r="K63" s="282"/>
      <c r="L63" s="282"/>
      <c r="M63" s="282"/>
      <c r="N63" s="282"/>
      <c r="O63" s="282"/>
      <c r="P63" s="282"/>
      <c r="Q63" s="282"/>
      <c r="R63" s="282"/>
      <c r="S63" s="282"/>
      <c r="T63" s="282"/>
      <c r="U63" s="282"/>
      <c r="V63" s="282"/>
      <c r="W63" s="283"/>
      <c r="X63" s="152"/>
      <c r="Y63" s="152"/>
      <c r="Z63" s="152"/>
      <c r="AA63" s="152"/>
      <c r="AB63" s="152"/>
    </row>
    <row r="64" spans="1:28" s="145" customFormat="1" x14ac:dyDescent="0.2">
      <c r="A64" s="274"/>
      <c r="B64" s="284"/>
      <c r="C64" s="282"/>
      <c r="D64" s="282"/>
      <c r="E64" s="282"/>
      <c r="F64" s="282"/>
      <c r="G64" s="282"/>
      <c r="H64" s="282"/>
      <c r="I64" s="282"/>
      <c r="J64" s="282"/>
      <c r="K64" s="282"/>
      <c r="L64" s="282"/>
      <c r="M64" s="282"/>
      <c r="N64" s="282"/>
      <c r="O64" s="282"/>
      <c r="P64" s="282"/>
      <c r="Q64" s="282"/>
      <c r="R64" s="282"/>
      <c r="S64" s="282"/>
      <c r="T64" s="282"/>
      <c r="U64" s="282"/>
      <c r="V64" s="282"/>
      <c r="W64" s="283"/>
      <c r="X64" s="152"/>
      <c r="Y64" s="152"/>
      <c r="Z64" s="152"/>
      <c r="AA64" s="152"/>
      <c r="AB64" s="152"/>
    </row>
    <row r="65" spans="1:28" s="145" customFormat="1" x14ac:dyDescent="0.2">
      <c r="A65" s="274"/>
      <c r="B65" s="285"/>
      <c r="C65" s="286"/>
      <c r="D65" s="286"/>
      <c r="E65" s="286"/>
      <c r="F65" s="286"/>
      <c r="G65" s="286"/>
      <c r="H65" s="286"/>
      <c r="I65" s="286"/>
      <c r="J65" s="286"/>
      <c r="K65" s="286"/>
      <c r="L65" s="286"/>
      <c r="M65" s="286"/>
      <c r="N65" s="286"/>
      <c r="O65" s="286"/>
      <c r="P65" s="286"/>
      <c r="Q65" s="286"/>
      <c r="R65" s="286"/>
      <c r="S65" s="286"/>
      <c r="T65" s="286"/>
      <c r="U65" s="286"/>
      <c r="V65" s="286"/>
      <c r="W65" s="287"/>
      <c r="X65" s="152"/>
      <c r="Y65" s="152"/>
      <c r="Z65" s="152"/>
      <c r="AA65" s="152"/>
      <c r="AB65" s="152"/>
    </row>
    <row r="66" spans="1:28" s="145" customFormat="1" x14ac:dyDescent="0.2">
      <c r="X66" s="152"/>
      <c r="Y66" s="152"/>
      <c r="Z66" s="152"/>
      <c r="AA66" s="152"/>
      <c r="AB66" s="152"/>
    </row>
    <row r="67" spans="1:28" s="145" customFormat="1" x14ac:dyDescent="0.2">
      <c r="A67" s="274" t="s">
        <v>179</v>
      </c>
      <c r="E67" s="145" t="s">
        <v>184</v>
      </c>
      <c r="X67" s="152"/>
      <c r="Y67" s="152"/>
      <c r="Z67" s="152"/>
      <c r="AA67" s="152"/>
      <c r="AB67" s="152"/>
    </row>
    <row r="68" spans="1:28" s="145" customFormat="1" x14ac:dyDescent="0.2">
      <c r="X68" s="152"/>
      <c r="Y68" s="152"/>
      <c r="Z68" s="152"/>
      <c r="AA68" s="152"/>
      <c r="AB68" s="152"/>
    </row>
    <row r="69" spans="1:28" s="145" customFormat="1" x14ac:dyDescent="0.2">
      <c r="A69" s="274" t="s">
        <v>180</v>
      </c>
      <c r="X69" s="152"/>
      <c r="Y69" s="152"/>
      <c r="Z69" s="152"/>
      <c r="AA69" s="152"/>
      <c r="AB69" s="152"/>
    </row>
    <row r="70" spans="1:28" s="145" customFormat="1" x14ac:dyDescent="0.2">
      <c r="A70" s="274"/>
      <c r="B70" s="278" t="s">
        <v>231</v>
      </c>
      <c r="C70" s="279"/>
      <c r="D70" s="279"/>
      <c r="E70" s="279"/>
      <c r="F70" s="279"/>
      <c r="G70" s="279"/>
      <c r="H70" s="279"/>
      <c r="I70" s="279"/>
      <c r="J70" s="279"/>
      <c r="K70" s="279"/>
      <c r="L70" s="279"/>
      <c r="M70" s="279"/>
      <c r="N70" s="279"/>
      <c r="O70" s="279"/>
      <c r="P70" s="279"/>
      <c r="Q70" s="279"/>
      <c r="R70" s="279"/>
      <c r="S70" s="279"/>
      <c r="T70" s="279"/>
      <c r="U70" s="279"/>
      <c r="V70" s="279"/>
      <c r="W70" s="280"/>
      <c r="X70" s="152"/>
      <c r="Y70" s="152"/>
      <c r="Z70" s="152"/>
      <c r="AA70" s="152"/>
      <c r="AB70" s="152"/>
    </row>
    <row r="71" spans="1:28" s="145" customFormat="1" x14ac:dyDescent="0.2">
      <c r="A71" s="274"/>
      <c r="B71" s="284"/>
      <c r="C71" s="282"/>
      <c r="D71" s="282"/>
      <c r="E71" s="282"/>
      <c r="F71" s="282"/>
      <c r="G71" s="282"/>
      <c r="H71" s="282"/>
      <c r="I71" s="282"/>
      <c r="J71" s="282"/>
      <c r="K71" s="282"/>
      <c r="L71" s="282"/>
      <c r="M71" s="282"/>
      <c r="N71" s="282"/>
      <c r="O71" s="282"/>
      <c r="P71" s="282"/>
      <c r="Q71" s="282"/>
      <c r="R71" s="282"/>
      <c r="S71" s="282"/>
      <c r="T71" s="282"/>
      <c r="U71" s="282"/>
      <c r="V71" s="282"/>
      <c r="W71" s="283"/>
      <c r="X71" s="152"/>
      <c r="Y71" s="152"/>
      <c r="Z71" s="152"/>
      <c r="AA71" s="152"/>
      <c r="AB71" s="152"/>
    </row>
    <row r="72" spans="1:28" s="145" customFormat="1" x14ac:dyDescent="0.2">
      <c r="A72" s="274"/>
      <c r="B72" s="285"/>
      <c r="C72" s="286"/>
      <c r="D72" s="286"/>
      <c r="E72" s="286"/>
      <c r="F72" s="286"/>
      <c r="G72" s="286"/>
      <c r="H72" s="286"/>
      <c r="I72" s="286"/>
      <c r="J72" s="286"/>
      <c r="K72" s="286"/>
      <c r="L72" s="286"/>
      <c r="M72" s="286"/>
      <c r="N72" s="286"/>
      <c r="O72" s="286"/>
      <c r="P72" s="286"/>
      <c r="Q72" s="286"/>
      <c r="R72" s="286"/>
      <c r="S72" s="286"/>
      <c r="T72" s="286"/>
      <c r="U72" s="286"/>
      <c r="V72" s="286"/>
      <c r="W72" s="287"/>
      <c r="X72" s="152"/>
      <c r="Y72" s="152"/>
      <c r="Z72" s="152"/>
      <c r="AA72" s="152"/>
      <c r="AB72" s="152"/>
    </row>
    <row r="73" spans="1:28" s="152" customFormat="1" x14ac:dyDescent="0.2">
      <c r="A73" s="145"/>
      <c r="B73" s="145"/>
      <c r="C73" s="145"/>
      <c r="D73" s="145"/>
      <c r="E73" s="145"/>
      <c r="F73" s="145"/>
      <c r="G73" s="145"/>
      <c r="H73" s="145"/>
      <c r="I73" s="145"/>
      <c r="J73" s="145"/>
      <c r="K73" s="145"/>
      <c r="L73" s="145"/>
      <c r="M73" s="145"/>
      <c r="N73" s="145"/>
      <c r="O73" s="145"/>
      <c r="P73" s="145"/>
      <c r="Q73" s="145"/>
      <c r="R73" s="145"/>
      <c r="S73" s="145"/>
      <c r="T73" s="145"/>
      <c r="U73" s="145"/>
      <c r="V73" s="145"/>
      <c r="W73" s="145"/>
    </row>
    <row r="74" spans="1:28" s="145" customFormat="1" x14ac:dyDescent="0.2">
      <c r="A74" s="274" t="s">
        <v>181</v>
      </c>
      <c r="X74" s="152"/>
      <c r="Y74" s="152"/>
      <c r="Z74" s="152"/>
      <c r="AA74" s="152"/>
      <c r="AB74" s="152"/>
    </row>
    <row r="75" spans="1:28" s="145" customFormat="1" x14ac:dyDescent="0.2">
      <c r="A75" s="274"/>
      <c r="B75" s="278" t="s">
        <v>245</v>
      </c>
      <c r="C75" s="279"/>
      <c r="D75" s="279"/>
      <c r="E75" s="279"/>
      <c r="F75" s="279"/>
      <c r="G75" s="279"/>
      <c r="H75" s="279"/>
      <c r="I75" s="279"/>
      <c r="J75" s="279"/>
      <c r="K75" s="279"/>
      <c r="L75" s="279"/>
      <c r="M75" s="279"/>
      <c r="N75" s="279"/>
      <c r="O75" s="279"/>
      <c r="P75" s="279"/>
      <c r="Q75" s="279"/>
      <c r="R75" s="279"/>
      <c r="S75" s="279"/>
      <c r="T75" s="279"/>
      <c r="U75" s="279"/>
      <c r="V75" s="279"/>
      <c r="W75" s="280"/>
      <c r="X75" s="152"/>
      <c r="Y75" s="152"/>
      <c r="Z75" s="152"/>
      <c r="AA75" s="152"/>
      <c r="AB75" s="152"/>
    </row>
    <row r="76" spans="1:28" s="145" customFormat="1" x14ac:dyDescent="0.2">
      <c r="A76" s="274"/>
      <c r="B76" s="284"/>
      <c r="C76" s="282"/>
      <c r="D76" s="282"/>
      <c r="E76" s="282"/>
      <c r="F76" s="282"/>
      <c r="G76" s="282"/>
      <c r="H76" s="282"/>
      <c r="I76" s="282"/>
      <c r="J76" s="282"/>
      <c r="K76" s="282"/>
      <c r="L76" s="282"/>
      <c r="M76" s="282"/>
      <c r="N76" s="282"/>
      <c r="O76" s="282"/>
      <c r="P76" s="282"/>
      <c r="Q76" s="282"/>
      <c r="R76" s="282"/>
      <c r="S76" s="282"/>
      <c r="T76" s="282"/>
      <c r="U76" s="282"/>
      <c r="V76" s="282"/>
      <c r="W76" s="283"/>
      <c r="X76" s="152"/>
      <c r="Y76" s="152"/>
      <c r="Z76" s="152"/>
      <c r="AA76" s="152"/>
      <c r="AB76" s="152"/>
    </row>
    <row r="77" spans="1:28" s="145" customFormat="1" x14ac:dyDescent="0.2">
      <c r="A77" s="274"/>
      <c r="B77" s="284"/>
      <c r="C77" s="282"/>
      <c r="D77" s="282"/>
      <c r="E77" s="282"/>
      <c r="F77" s="282"/>
      <c r="G77" s="282"/>
      <c r="H77" s="282"/>
      <c r="I77" s="282"/>
      <c r="J77" s="282"/>
      <c r="K77" s="282"/>
      <c r="L77" s="282"/>
      <c r="M77" s="282"/>
      <c r="N77" s="282"/>
      <c r="O77" s="282"/>
      <c r="P77" s="282"/>
      <c r="Q77" s="282"/>
      <c r="R77" s="282"/>
      <c r="S77" s="282"/>
      <c r="T77" s="282"/>
      <c r="U77" s="282"/>
      <c r="V77" s="282"/>
      <c r="W77" s="283"/>
      <c r="X77" s="152"/>
      <c r="Y77" s="152"/>
      <c r="Z77" s="152"/>
      <c r="AA77" s="152"/>
      <c r="AB77" s="152"/>
    </row>
    <row r="78" spans="1:28" s="145" customFormat="1" x14ac:dyDescent="0.2">
      <c r="A78" s="274"/>
      <c r="B78" s="284"/>
      <c r="C78" s="282"/>
      <c r="D78" s="282"/>
      <c r="E78" s="282"/>
      <c r="F78" s="282"/>
      <c r="G78" s="282"/>
      <c r="H78" s="282"/>
      <c r="I78" s="282"/>
      <c r="J78" s="282"/>
      <c r="K78" s="282"/>
      <c r="L78" s="282"/>
      <c r="M78" s="282"/>
      <c r="N78" s="282"/>
      <c r="O78" s="282"/>
      <c r="P78" s="282"/>
      <c r="Q78" s="282"/>
      <c r="R78" s="282"/>
      <c r="S78" s="282"/>
      <c r="T78" s="282"/>
      <c r="U78" s="282"/>
      <c r="V78" s="282"/>
      <c r="W78" s="283"/>
      <c r="X78" s="152"/>
      <c r="Y78" s="152"/>
      <c r="Z78" s="152"/>
      <c r="AA78" s="152"/>
      <c r="AB78" s="152"/>
    </row>
    <row r="79" spans="1:28" s="145" customFormat="1" x14ac:dyDescent="0.2">
      <c r="A79" s="274"/>
      <c r="B79" s="284"/>
      <c r="C79" s="282"/>
      <c r="D79" s="282"/>
      <c r="E79" s="282"/>
      <c r="F79" s="282"/>
      <c r="G79" s="282"/>
      <c r="H79" s="282"/>
      <c r="I79" s="282"/>
      <c r="J79" s="282"/>
      <c r="K79" s="282"/>
      <c r="L79" s="282"/>
      <c r="M79" s="282"/>
      <c r="N79" s="282"/>
      <c r="O79" s="282"/>
      <c r="P79" s="282"/>
      <c r="Q79" s="282"/>
      <c r="R79" s="282"/>
      <c r="S79" s="282"/>
      <c r="T79" s="282"/>
      <c r="U79" s="282"/>
      <c r="V79" s="282"/>
      <c r="W79" s="283"/>
      <c r="X79" s="152"/>
      <c r="Y79" s="152"/>
      <c r="Z79" s="152"/>
      <c r="AA79" s="152"/>
      <c r="AB79" s="152"/>
    </row>
    <row r="80" spans="1:28" s="145" customFormat="1" x14ac:dyDescent="0.2">
      <c r="A80" s="274"/>
      <c r="B80" s="285"/>
      <c r="C80" s="286"/>
      <c r="D80" s="286"/>
      <c r="E80" s="286"/>
      <c r="F80" s="286"/>
      <c r="G80" s="286"/>
      <c r="H80" s="286"/>
      <c r="I80" s="286"/>
      <c r="J80" s="286"/>
      <c r="K80" s="286"/>
      <c r="L80" s="286"/>
      <c r="M80" s="286"/>
      <c r="N80" s="286"/>
      <c r="O80" s="286"/>
      <c r="P80" s="286"/>
      <c r="Q80" s="286"/>
      <c r="R80" s="286"/>
      <c r="S80" s="286"/>
      <c r="T80" s="286"/>
      <c r="U80" s="286"/>
      <c r="V80" s="286"/>
      <c r="W80" s="287"/>
      <c r="X80" s="152"/>
      <c r="Y80" s="152"/>
      <c r="Z80" s="152"/>
      <c r="AA80" s="152"/>
      <c r="AB80" s="152"/>
    </row>
    <row r="81" spans="1:28" s="152" customFormat="1" x14ac:dyDescent="0.2">
      <c r="A81" s="145"/>
      <c r="B81" s="145"/>
      <c r="C81" s="145"/>
      <c r="D81" s="145"/>
      <c r="E81" s="145"/>
      <c r="F81" s="145"/>
      <c r="G81" s="145"/>
      <c r="H81" s="145"/>
      <c r="I81" s="145"/>
      <c r="J81" s="145"/>
      <c r="K81" s="145"/>
      <c r="L81" s="145"/>
      <c r="M81" s="145"/>
      <c r="N81" s="145"/>
      <c r="O81" s="145"/>
      <c r="P81" s="145"/>
      <c r="Q81" s="145"/>
      <c r="R81" s="145"/>
      <c r="S81" s="145"/>
      <c r="T81" s="145"/>
      <c r="U81" s="145"/>
      <c r="V81" s="145"/>
      <c r="W81" s="145"/>
    </row>
    <row r="82" spans="1:28" s="145" customFormat="1" x14ac:dyDescent="0.2">
      <c r="A82" s="274" t="s">
        <v>182</v>
      </c>
      <c r="X82" s="152"/>
      <c r="Y82" s="152"/>
      <c r="Z82" s="152"/>
      <c r="AA82" s="152"/>
      <c r="AB82" s="152"/>
    </row>
    <row r="83" spans="1:28" s="145" customFormat="1" x14ac:dyDescent="0.2">
      <c r="A83" s="274"/>
      <c r="B83" s="288" t="s">
        <v>185</v>
      </c>
      <c r="C83" s="279"/>
      <c r="D83" s="279"/>
      <c r="E83" s="279"/>
      <c r="F83" s="279"/>
      <c r="G83" s="279"/>
      <c r="H83" s="279"/>
      <c r="I83" s="279"/>
      <c r="J83" s="279"/>
      <c r="K83" s="279"/>
      <c r="L83" s="279"/>
      <c r="M83" s="279"/>
      <c r="N83" s="279"/>
      <c r="O83" s="279"/>
      <c r="P83" s="279"/>
      <c r="Q83" s="279"/>
      <c r="R83" s="279"/>
      <c r="S83" s="279"/>
      <c r="T83" s="279"/>
      <c r="U83" s="279"/>
      <c r="V83" s="279"/>
      <c r="W83" s="280"/>
      <c r="X83" s="152"/>
      <c r="Y83" s="152"/>
      <c r="Z83" s="152"/>
      <c r="AA83" s="152"/>
      <c r="AB83" s="152"/>
    </row>
    <row r="84" spans="1:28" s="145" customFormat="1" x14ac:dyDescent="0.2">
      <c r="A84" s="274"/>
      <c r="B84" s="284"/>
      <c r="C84" s="282"/>
      <c r="D84" s="282"/>
      <c r="E84" s="282"/>
      <c r="F84" s="282"/>
      <c r="G84" s="282"/>
      <c r="H84" s="282"/>
      <c r="I84" s="282"/>
      <c r="J84" s="282"/>
      <c r="K84" s="282"/>
      <c r="L84" s="282"/>
      <c r="M84" s="282"/>
      <c r="N84" s="282"/>
      <c r="O84" s="282"/>
      <c r="P84" s="282"/>
      <c r="Q84" s="282"/>
      <c r="R84" s="282"/>
      <c r="S84" s="282"/>
      <c r="T84" s="282"/>
      <c r="U84" s="282"/>
      <c r="V84" s="282"/>
      <c r="W84" s="283"/>
      <c r="X84" s="152"/>
      <c r="Y84" s="152"/>
      <c r="Z84" s="152"/>
      <c r="AA84" s="152"/>
      <c r="AB84" s="152"/>
    </row>
    <row r="85" spans="1:28" s="145" customFormat="1" x14ac:dyDescent="0.2">
      <c r="A85" s="274"/>
      <c r="B85" s="285"/>
      <c r="C85" s="286"/>
      <c r="D85" s="286"/>
      <c r="E85" s="286"/>
      <c r="F85" s="286"/>
      <c r="G85" s="286"/>
      <c r="H85" s="286"/>
      <c r="I85" s="286"/>
      <c r="J85" s="286"/>
      <c r="K85" s="286"/>
      <c r="L85" s="286"/>
      <c r="M85" s="286"/>
      <c r="N85" s="286"/>
      <c r="O85" s="286"/>
      <c r="P85" s="286"/>
      <c r="Q85" s="286"/>
      <c r="R85" s="286"/>
      <c r="S85" s="286"/>
      <c r="T85" s="286"/>
      <c r="U85" s="286"/>
      <c r="V85" s="286"/>
      <c r="W85" s="287"/>
      <c r="X85" s="152"/>
      <c r="Y85" s="152"/>
      <c r="Z85" s="152"/>
      <c r="AA85" s="152"/>
      <c r="AB85" s="152"/>
    </row>
    <row r="86" spans="1:28" ht="19.5" customHeight="1" x14ac:dyDescent="0.2"/>
    <row r="87" spans="1:28" ht="19.5" customHeight="1" x14ac:dyDescent="0.2"/>
    <row r="88" spans="1:28" ht="19.5" customHeight="1" x14ac:dyDescent="0.2"/>
    <row r="89" spans="1:28" ht="19.5" customHeight="1" x14ac:dyDescent="0.2">
      <c r="E89" s="18"/>
    </row>
    <row r="90" spans="1:28" ht="19.5" customHeight="1" x14ac:dyDescent="0.2"/>
    <row r="91" spans="1:28" ht="19.5" customHeight="1" x14ac:dyDescent="0.2"/>
    <row r="92" spans="1:28" ht="19.5" customHeight="1" x14ac:dyDescent="0.2"/>
    <row r="93" spans="1:28" ht="19.5" customHeight="1" x14ac:dyDescent="0.2"/>
    <row r="94" spans="1:28" ht="19.5" customHeight="1" x14ac:dyDescent="0.2"/>
    <row r="95" spans="1:28" ht="19.5" customHeight="1" x14ac:dyDescent="0.2"/>
    <row r="96" spans="1:28" ht="19.5" customHeight="1" x14ac:dyDescent="0.2"/>
    <row r="97" ht="19.5" customHeight="1" x14ac:dyDescent="0.2"/>
    <row r="98" ht="19.5" customHeight="1" x14ac:dyDescent="0.2"/>
    <row r="99" ht="19.5" customHeight="1" x14ac:dyDescent="0.2"/>
    <row r="100" ht="19.5" customHeight="1" x14ac:dyDescent="0.2"/>
    <row r="101" ht="19.5" customHeight="1" x14ac:dyDescent="0.2"/>
    <row r="102" ht="19.5" customHeight="1" x14ac:dyDescent="0.2"/>
    <row r="103" ht="19.5" customHeight="1" x14ac:dyDescent="0.2"/>
    <row r="104" ht="19.5" customHeight="1" x14ac:dyDescent="0.2"/>
    <row r="105" ht="19.5" customHeight="1" x14ac:dyDescent="0.2"/>
    <row r="106" ht="19.5" customHeight="1" x14ac:dyDescent="0.2"/>
    <row r="107" ht="19.5" customHeight="1" x14ac:dyDescent="0.2"/>
  </sheetData>
  <mergeCells count="90">
    <mergeCell ref="B19:E19"/>
    <mergeCell ref="F19:W19"/>
    <mergeCell ref="B21:E21"/>
    <mergeCell ref="F21:W21"/>
    <mergeCell ref="G55:W55"/>
    <mergeCell ref="G52:W52"/>
    <mergeCell ref="G53:W53"/>
    <mergeCell ref="B22:E22"/>
    <mergeCell ref="F22:W22"/>
    <mergeCell ref="D55:D56"/>
    <mergeCell ref="E55:F55"/>
    <mergeCell ref="E56:F56"/>
    <mergeCell ref="B46:C47"/>
    <mergeCell ref="D46:W47"/>
    <mergeCell ref="B48:C48"/>
    <mergeCell ref="D48:W48"/>
    <mergeCell ref="B7:E8"/>
    <mergeCell ref="F7:W8"/>
    <mergeCell ref="B15:E16"/>
    <mergeCell ref="F15:W15"/>
    <mergeCell ref="F16:W16"/>
    <mergeCell ref="B17:E17"/>
    <mergeCell ref="F17:L17"/>
    <mergeCell ref="M17:P17"/>
    <mergeCell ref="Q17:W17"/>
    <mergeCell ref="B18:E18"/>
    <mergeCell ref="F18:L18"/>
    <mergeCell ref="M18:P18"/>
    <mergeCell ref="Q18:W18"/>
    <mergeCell ref="Z7:Z14"/>
    <mergeCell ref="B9:E9"/>
    <mergeCell ref="F9:L9"/>
    <mergeCell ref="M9:P9"/>
    <mergeCell ref="Q9:W9"/>
    <mergeCell ref="B10:E11"/>
    <mergeCell ref="F10:L11"/>
    <mergeCell ref="M10:P11"/>
    <mergeCell ref="Q10:W11"/>
    <mergeCell ref="B12:E14"/>
    <mergeCell ref="F12:L12"/>
    <mergeCell ref="M12:P12"/>
    <mergeCell ref="Q12:W12"/>
    <mergeCell ref="F13:L14"/>
    <mergeCell ref="M13:P14"/>
    <mergeCell ref="Q13:W14"/>
    <mergeCell ref="U1:W1"/>
    <mergeCell ref="Z2:Z4"/>
    <mergeCell ref="A3:W3"/>
    <mergeCell ref="B6:E6"/>
    <mergeCell ref="F6:W6"/>
    <mergeCell ref="N1:O1"/>
    <mergeCell ref="P1:Q1"/>
    <mergeCell ref="R1:T1"/>
    <mergeCell ref="Z23:Z26"/>
    <mergeCell ref="B24:E25"/>
    <mergeCell ref="F24:L24"/>
    <mergeCell ref="M24:P25"/>
    <mergeCell ref="Q24:W24"/>
    <mergeCell ref="F25:L25"/>
    <mergeCell ref="Q25:W25"/>
    <mergeCell ref="B23:E23"/>
    <mergeCell ref="F23:L23"/>
    <mergeCell ref="M23:P23"/>
    <mergeCell ref="Q23:W23"/>
    <mergeCell ref="D44:W45"/>
    <mergeCell ref="B49:C56"/>
    <mergeCell ref="D49:D50"/>
    <mergeCell ref="E49:F49"/>
    <mergeCell ref="G49:W49"/>
    <mergeCell ref="E50:F50"/>
    <mergeCell ref="D51:D52"/>
    <mergeCell ref="G50:W50"/>
    <mergeCell ref="G51:W51"/>
    <mergeCell ref="G54:W54"/>
    <mergeCell ref="B30:W32"/>
    <mergeCell ref="B59:W65"/>
    <mergeCell ref="B70:W72"/>
    <mergeCell ref="B75:W80"/>
    <mergeCell ref="B83:W85"/>
    <mergeCell ref="G56:W56"/>
    <mergeCell ref="E51:F51"/>
    <mergeCell ref="E52:F52"/>
    <mergeCell ref="D53:D54"/>
    <mergeCell ref="E53:F53"/>
    <mergeCell ref="E54:F54"/>
    <mergeCell ref="B34:W36"/>
    <mergeCell ref="B38:W40"/>
    <mergeCell ref="B42:C43"/>
    <mergeCell ref="D42:W43"/>
    <mergeCell ref="B44:C45"/>
  </mergeCells>
  <phoneticPr fontId="1"/>
  <printOptions horizontalCentered="1"/>
  <pageMargins left="0.51181102362204722" right="0.51181102362204722" top="0.35433070866141736" bottom="0.35433070866141736" header="0.31496062992125984" footer="0.31496062992125984"/>
  <pageSetup paperSize="9" scale="92" firstPageNumber="37" orientation="portrait" cellComments="asDisplayed" useFirstPageNumber="1" r:id="rId1"/>
  <rowBreaks count="1" manualBreakCount="1">
    <brk id="40"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5</xdr:col>
                    <xdr:colOff>76200</xdr:colOff>
                    <xdr:row>21</xdr:row>
                    <xdr:rowOff>50800</xdr:rowOff>
                  </from>
                  <to>
                    <xdr:col>7</xdr:col>
                    <xdr:colOff>50800</xdr:colOff>
                    <xdr:row>21</xdr:row>
                    <xdr:rowOff>209550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7</xdr:col>
                    <xdr:colOff>101600</xdr:colOff>
                    <xdr:row>21</xdr:row>
                    <xdr:rowOff>50800</xdr:rowOff>
                  </from>
                  <to>
                    <xdr:col>9</xdr:col>
                    <xdr:colOff>95250</xdr:colOff>
                    <xdr:row>21</xdr:row>
                    <xdr:rowOff>209550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9</xdr:col>
                    <xdr:colOff>127000</xdr:colOff>
                    <xdr:row>21</xdr:row>
                    <xdr:rowOff>50800</xdr:rowOff>
                  </from>
                  <to>
                    <xdr:col>14</xdr:col>
                    <xdr:colOff>101600</xdr:colOff>
                    <xdr:row>21</xdr:row>
                    <xdr:rowOff>209550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15</xdr:col>
                    <xdr:colOff>133350</xdr:colOff>
                    <xdr:row>21</xdr:row>
                    <xdr:rowOff>50800</xdr:rowOff>
                  </from>
                  <to>
                    <xdr:col>18</xdr:col>
                    <xdr:colOff>101600</xdr:colOff>
                    <xdr:row>21</xdr:row>
                    <xdr:rowOff>209550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18</xdr:col>
                    <xdr:colOff>101600</xdr:colOff>
                    <xdr:row>21</xdr:row>
                    <xdr:rowOff>50800</xdr:rowOff>
                  </from>
                  <to>
                    <xdr:col>21</xdr:col>
                    <xdr:colOff>57150</xdr:colOff>
                    <xdr:row>21</xdr:row>
                    <xdr:rowOff>209550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5</xdr:col>
                    <xdr:colOff>76200</xdr:colOff>
                    <xdr:row>20</xdr:row>
                    <xdr:rowOff>50800</xdr:rowOff>
                  </from>
                  <to>
                    <xdr:col>7</xdr:col>
                    <xdr:colOff>50800</xdr:colOff>
                    <xdr:row>20</xdr:row>
                    <xdr:rowOff>209550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7</xdr:col>
                    <xdr:colOff>101600</xdr:colOff>
                    <xdr:row>20</xdr:row>
                    <xdr:rowOff>38100</xdr:rowOff>
                  </from>
                  <to>
                    <xdr:col>9</xdr:col>
                    <xdr:colOff>82550</xdr:colOff>
                    <xdr:row>20</xdr:row>
                    <xdr:rowOff>209550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9</xdr:col>
                    <xdr:colOff>127000</xdr:colOff>
                    <xdr:row>20</xdr:row>
                    <xdr:rowOff>38100</xdr:rowOff>
                  </from>
                  <to>
                    <xdr:col>14</xdr:col>
                    <xdr:colOff>101600</xdr:colOff>
                    <xdr:row>20</xdr:row>
                    <xdr:rowOff>209550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14</xdr:col>
                    <xdr:colOff>120650</xdr:colOff>
                    <xdr:row>20</xdr:row>
                    <xdr:rowOff>38100</xdr:rowOff>
                  </from>
                  <to>
                    <xdr:col>17</xdr:col>
                    <xdr:colOff>88900</xdr:colOff>
                    <xdr:row>20</xdr:row>
                    <xdr:rowOff>209550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4"/>
  <sheetViews>
    <sheetView showGridLines="0" zoomScale="60" zoomScaleNormal="60" zoomScaleSheetLayoutView="70" workbookViewId="0">
      <selection activeCell="F13" sqref="F13"/>
    </sheetView>
  </sheetViews>
  <sheetFormatPr defaultColWidth="9" defaultRowHeight="13" x14ac:dyDescent="0.2"/>
  <cols>
    <col min="1" max="1" width="4.08984375" style="22" customWidth="1"/>
    <col min="2" max="2" width="8.90625" style="22" customWidth="1"/>
    <col min="3" max="4" width="54.453125" style="22" customWidth="1"/>
    <col min="5" max="5" width="1" style="22" customWidth="1"/>
    <col min="6" max="6" width="34.08984375" style="22" customWidth="1"/>
    <col min="7" max="16384" width="9" style="22"/>
  </cols>
  <sheetData>
    <row r="1" spans="1:4" ht="19" x14ac:dyDescent="0.2">
      <c r="A1" s="136" t="s">
        <v>157</v>
      </c>
      <c r="B1" s="136"/>
      <c r="C1" s="136"/>
      <c r="D1" s="136"/>
    </row>
    <row r="2" spans="1:4" ht="16.5" x14ac:dyDescent="0.25">
      <c r="A2" s="26" t="s">
        <v>178</v>
      </c>
    </row>
    <row r="3" spans="1:4" ht="16.5" x14ac:dyDescent="0.25">
      <c r="A3" s="26"/>
      <c r="B3" s="27"/>
    </row>
    <row r="4" spans="1:4" s="23" customFormat="1" ht="16.5" x14ac:dyDescent="0.2">
      <c r="A4" s="137" t="s">
        <v>158</v>
      </c>
      <c r="B4" s="137"/>
      <c r="C4" s="38" t="s">
        <v>159</v>
      </c>
      <c r="D4" s="38" t="s">
        <v>160</v>
      </c>
    </row>
    <row r="5" spans="1:4" s="23" customFormat="1" ht="60.65" customHeight="1" x14ac:dyDescent="0.2">
      <c r="A5" s="135" t="s">
        <v>161</v>
      </c>
      <c r="B5" s="135"/>
      <c r="C5" s="30"/>
      <c r="D5" s="30"/>
    </row>
    <row r="6" spans="1:4" s="23" customFormat="1" ht="60.65" customHeight="1" x14ac:dyDescent="0.2">
      <c r="A6" s="135" t="s">
        <v>162</v>
      </c>
      <c r="B6" s="135"/>
      <c r="C6" s="30"/>
      <c r="D6" s="30"/>
    </row>
    <row r="7" spans="1:4" s="23" customFormat="1" ht="60.65" customHeight="1" x14ac:dyDescent="0.2">
      <c r="A7" s="135" t="s">
        <v>163</v>
      </c>
      <c r="B7" s="135"/>
      <c r="C7" s="30"/>
      <c r="D7" s="30"/>
    </row>
    <row r="8" spans="1:4" s="23" customFormat="1" ht="60.65" customHeight="1" x14ac:dyDescent="0.2">
      <c r="A8" s="135" t="s">
        <v>164</v>
      </c>
      <c r="B8" s="135"/>
      <c r="C8" s="30"/>
      <c r="D8" s="30"/>
    </row>
    <row r="9" spans="1:4" s="23" customFormat="1" ht="60.65" customHeight="1" x14ac:dyDescent="0.2">
      <c r="A9" s="135" t="s">
        <v>172</v>
      </c>
      <c r="B9" s="135"/>
      <c r="C9" s="30"/>
      <c r="D9" s="30"/>
    </row>
    <row r="10" spans="1:4" s="23" customFormat="1" ht="60.65" customHeight="1" x14ac:dyDescent="0.2">
      <c r="A10" s="135" t="s">
        <v>165</v>
      </c>
      <c r="B10" s="135"/>
      <c r="C10" s="30"/>
      <c r="D10" s="30"/>
    </row>
    <row r="11" spans="1:4" s="23" customFormat="1" ht="60.65" customHeight="1" x14ac:dyDescent="0.2">
      <c r="A11" s="135" t="s">
        <v>166</v>
      </c>
      <c r="B11" s="135"/>
      <c r="C11" s="30"/>
      <c r="D11" s="30"/>
    </row>
    <row r="12" spans="1:4" s="23" customFormat="1" ht="60.65" customHeight="1" x14ac:dyDescent="0.2">
      <c r="A12" s="135" t="s">
        <v>167</v>
      </c>
      <c r="B12" s="135"/>
      <c r="C12" s="30"/>
      <c r="D12" s="30"/>
    </row>
    <row r="13" spans="1:4" ht="13" customHeight="1" x14ac:dyDescent="0.2">
      <c r="A13" s="31"/>
      <c r="B13" s="31"/>
      <c r="C13" s="31"/>
      <c r="D13" s="32"/>
    </row>
    <row r="14" spans="1:4" s="23" customFormat="1" ht="16.5" x14ac:dyDescent="0.2">
      <c r="A14" s="33" t="s">
        <v>186</v>
      </c>
      <c r="B14" s="34"/>
      <c r="C14" s="34"/>
      <c r="D14" s="34"/>
    </row>
    <row r="15" spans="1:4" s="23" customFormat="1" ht="16.5" customHeight="1" x14ac:dyDescent="0.2">
      <c r="A15" s="33"/>
      <c r="B15" s="34"/>
      <c r="C15" s="34"/>
      <c r="D15" s="34"/>
    </row>
    <row r="16" spans="1:4" s="23" customFormat="1" ht="16.5" x14ac:dyDescent="0.2">
      <c r="A16" s="139" t="s">
        <v>158</v>
      </c>
      <c r="B16" s="139"/>
      <c r="C16" s="39" t="s">
        <v>168</v>
      </c>
      <c r="D16" s="39" t="s">
        <v>169</v>
      </c>
    </row>
    <row r="17" spans="1:4" s="23" customFormat="1" ht="61" customHeight="1" x14ac:dyDescent="0.2">
      <c r="A17" s="140" t="s">
        <v>173</v>
      </c>
      <c r="B17" s="140"/>
      <c r="C17" s="35"/>
      <c r="D17" s="35"/>
    </row>
    <row r="18" spans="1:4" s="23" customFormat="1" ht="61" customHeight="1" x14ac:dyDescent="0.2">
      <c r="A18" s="138" t="s">
        <v>170</v>
      </c>
      <c r="B18" s="138"/>
      <c r="C18" s="36"/>
      <c r="D18" s="36"/>
    </row>
    <row r="19" spans="1:4" s="23" customFormat="1" ht="61" customHeight="1" x14ac:dyDescent="0.2">
      <c r="A19" s="138" t="s">
        <v>174</v>
      </c>
      <c r="B19" s="138"/>
      <c r="C19" s="36"/>
      <c r="D19" s="36"/>
    </row>
    <row r="20" spans="1:4" s="23" customFormat="1" ht="61" customHeight="1" x14ac:dyDescent="0.2">
      <c r="A20" s="138" t="s">
        <v>165</v>
      </c>
      <c r="B20" s="138"/>
      <c r="C20" s="36"/>
      <c r="D20" s="36"/>
    </row>
    <row r="21" spans="1:4" s="23" customFormat="1" ht="61" customHeight="1" x14ac:dyDescent="0.2">
      <c r="A21" s="138" t="s">
        <v>166</v>
      </c>
      <c r="B21" s="138"/>
      <c r="C21" s="36"/>
      <c r="D21" s="36"/>
    </row>
    <row r="22" spans="1:4" s="23" customFormat="1" ht="61" customHeight="1" x14ac:dyDescent="0.2">
      <c r="A22" s="138" t="s">
        <v>171</v>
      </c>
      <c r="B22" s="138"/>
      <c r="C22" s="36"/>
      <c r="D22" s="36"/>
    </row>
    <row r="23" spans="1:4" s="23" customFormat="1" ht="16.5" customHeight="1" x14ac:dyDescent="0.2">
      <c r="A23" s="24"/>
      <c r="B23" s="25"/>
      <c r="C23" s="25"/>
      <c r="D23" s="25"/>
    </row>
    <row r="24" spans="1:4" ht="13" customHeight="1" x14ac:dyDescent="0.2"/>
    <row r="28" spans="1:4" ht="35.5" customHeight="1" x14ac:dyDescent="0.2"/>
    <row r="29" spans="1:4" ht="35.5" customHeight="1" x14ac:dyDescent="0.2"/>
    <row r="30" spans="1:4" ht="35.5" customHeight="1" x14ac:dyDescent="0.2"/>
    <row r="31" spans="1:4" ht="35.5" customHeight="1" x14ac:dyDescent="0.2"/>
    <row r="32" spans="1:4" ht="35.5" customHeight="1" x14ac:dyDescent="0.2"/>
    <row r="33" ht="35.5" customHeight="1" x14ac:dyDescent="0.2"/>
    <row r="34" ht="35.5" customHeight="1" x14ac:dyDescent="0.2"/>
  </sheetData>
  <mergeCells count="17">
    <mergeCell ref="A22:B22"/>
    <mergeCell ref="A16:B16"/>
    <mergeCell ref="A17:B17"/>
    <mergeCell ref="A18:B18"/>
    <mergeCell ref="A19:B19"/>
    <mergeCell ref="A20:B20"/>
    <mergeCell ref="A21:B21"/>
    <mergeCell ref="A12:B12"/>
    <mergeCell ref="A9:B9"/>
    <mergeCell ref="A10:B10"/>
    <mergeCell ref="A7:B7"/>
    <mergeCell ref="A8:B8"/>
    <mergeCell ref="A6:B6"/>
    <mergeCell ref="A1:D1"/>
    <mergeCell ref="A4:B4"/>
    <mergeCell ref="A5:B5"/>
    <mergeCell ref="A11:B11"/>
  </mergeCells>
  <phoneticPr fontId="1"/>
  <pageMargins left="0.70866141732283472" right="0.70866141732283472" top="0.74803149606299213" bottom="0.74803149606299213" header="0.31496062992125984" footer="0.31496062992125984"/>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34"/>
  <sheetViews>
    <sheetView showGridLines="0" zoomScale="60" zoomScaleNormal="60" zoomScaleSheetLayoutView="70" workbookViewId="0">
      <selection activeCell="F8" sqref="F8"/>
    </sheetView>
  </sheetViews>
  <sheetFormatPr defaultColWidth="9" defaultRowHeight="13" x14ac:dyDescent="0.2"/>
  <cols>
    <col min="1" max="1" width="4.08984375" style="22" customWidth="1"/>
    <col min="2" max="2" width="8.90625" style="22" customWidth="1"/>
    <col min="3" max="4" width="54.453125" style="22" customWidth="1"/>
    <col min="5" max="5" width="1" style="22" customWidth="1"/>
    <col min="6" max="6" width="34.08984375" style="22" customWidth="1"/>
    <col min="7" max="16384" width="9" style="22"/>
  </cols>
  <sheetData>
    <row r="1" spans="1:4" ht="19" x14ac:dyDescent="0.2">
      <c r="A1" s="136" t="s">
        <v>157</v>
      </c>
      <c r="B1" s="136"/>
      <c r="C1" s="136"/>
      <c r="D1" s="136"/>
    </row>
    <row r="2" spans="1:4" ht="16.5" x14ac:dyDescent="0.25">
      <c r="A2" s="26" t="s">
        <v>178</v>
      </c>
    </row>
    <row r="3" spans="1:4" ht="16.5" x14ac:dyDescent="0.25">
      <c r="A3" s="26"/>
      <c r="B3" s="27"/>
    </row>
    <row r="4" spans="1:4" s="23" customFormat="1" ht="16.5" x14ac:dyDescent="0.2">
      <c r="A4" s="137" t="s">
        <v>158</v>
      </c>
      <c r="B4" s="137"/>
      <c r="C4" s="29" t="s">
        <v>159</v>
      </c>
      <c r="D4" s="29" t="s">
        <v>160</v>
      </c>
    </row>
    <row r="5" spans="1:4" s="23" customFormat="1" ht="63" customHeight="1" x14ac:dyDescent="0.2">
      <c r="A5" s="135" t="s">
        <v>161</v>
      </c>
      <c r="B5" s="135"/>
      <c r="C5" s="30" t="s">
        <v>194</v>
      </c>
      <c r="D5" s="30" t="s">
        <v>195</v>
      </c>
    </row>
    <row r="6" spans="1:4" s="23" customFormat="1" ht="63" customHeight="1" x14ac:dyDescent="0.2">
      <c r="A6" s="135" t="s">
        <v>162</v>
      </c>
      <c r="B6" s="135"/>
      <c r="C6" s="30" t="s">
        <v>196</v>
      </c>
      <c r="D6" s="30"/>
    </row>
    <row r="7" spans="1:4" s="23" customFormat="1" ht="63" customHeight="1" x14ac:dyDescent="0.2">
      <c r="A7" s="135" t="s">
        <v>163</v>
      </c>
      <c r="B7" s="135"/>
      <c r="C7" s="30" t="s">
        <v>197</v>
      </c>
      <c r="D7" s="30" t="s">
        <v>198</v>
      </c>
    </row>
    <row r="8" spans="1:4" s="23" customFormat="1" ht="85.5" customHeight="1" x14ac:dyDescent="0.2">
      <c r="A8" s="135" t="s">
        <v>164</v>
      </c>
      <c r="B8" s="135"/>
      <c r="C8" s="30" t="s">
        <v>199</v>
      </c>
      <c r="D8" s="30" t="s">
        <v>200</v>
      </c>
    </row>
    <row r="9" spans="1:4" s="23" customFormat="1" ht="63" customHeight="1" x14ac:dyDescent="0.2">
      <c r="A9" s="135" t="s">
        <v>172</v>
      </c>
      <c r="B9" s="135"/>
      <c r="C9" s="30" t="s">
        <v>196</v>
      </c>
      <c r="D9" s="30"/>
    </row>
    <row r="10" spans="1:4" s="23" customFormat="1" ht="63" customHeight="1" x14ac:dyDescent="0.2">
      <c r="A10" s="135" t="s">
        <v>165</v>
      </c>
      <c r="B10" s="135"/>
      <c r="C10" s="30" t="s">
        <v>201</v>
      </c>
      <c r="D10" s="30" t="s">
        <v>202</v>
      </c>
    </row>
    <row r="11" spans="1:4" s="23" customFormat="1" ht="63" customHeight="1" x14ac:dyDescent="0.2">
      <c r="A11" s="135" t="s">
        <v>166</v>
      </c>
      <c r="B11" s="135"/>
      <c r="C11" s="30" t="s">
        <v>203</v>
      </c>
      <c r="D11" s="30" t="s">
        <v>204</v>
      </c>
    </row>
    <row r="12" spans="1:4" s="23" customFormat="1" ht="63" customHeight="1" x14ac:dyDescent="0.2">
      <c r="A12" s="135" t="s">
        <v>167</v>
      </c>
      <c r="B12" s="135"/>
      <c r="C12" s="30" t="s">
        <v>196</v>
      </c>
      <c r="D12" s="30"/>
    </row>
    <row r="13" spans="1:4" ht="13" customHeight="1" x14ac:dyDescent="0.2">
      <c r="A13" s="31"/>
      <c r="B13" s="31"/>
      <c r="C13" s="31"/>
      <c r="D13" s="32"/>
    </row>
    <row r="14" spans="1:4" s="23" customFormat="1" ht="16.5" x14ac:dyDescent="0.2">
      <c r="A14" s="33" t="s">
        <v>186</v>
      </c>
      <c r="B14" s="34"/>
      <c r="C14" s="34"/>
      <c r="D14" s="34"/>
    </row>
    <row r="15" spans="1:4" s="23" customFormat="1" ht="16.5" customHeight="1" x14ac:dyDescent="0.2">
      <c r="A15" s="33"/>
      <c r="B15" s="34"/>
      <c r="C15" s="34"/>
      <c r="D15" s="34"/>
    </row>
    <row r="16" spans="1:4" s="23" customFormat="1" ht="16.5" x14ac:dyDescent="0.2">
      <c r="A16" s="139" t="s">
        <v>158</v>
      </c>
      <c r="B16" s="139"/>
      <c r="C16" s="28" t="s">
        <v>168</v>
      </c>
      <c r="D16" s="28" t="s">
        <v>169</v>
      </c>
    </row>
    <row r="17" spans="1:4" s="23" customFormat="1" ht="78" customHeight="1" x14ac:dyDescent="0.2">
      <c r="A17" s="140" t="s">
        <v>173</v>
      </c>
      <c r="B17" s="140"/>
      <c r="C17" s="35" t="s">
        <v>189</v>
      </c>
      <c r="D17" s="35" t="s">
        <v>210</v>
      </c>
    </row>
    <row r="18" spans="1:4" s="23" customFormat="1" ht="63" customHeight="1" x14ac:dyDescent="0.2">
      <c r="A18" s="138" t="s">
        <v>170</v>
      </c>
      <c r="B18" s="138"/>
      <c r="C18" s="36" t="s">
        <v>190</v>
      </c>
      <c r="D18" s="36" t="s">
        <v>205</v>
      </c>
    </row>
    <row r="19" spans="1:4" s="23" customFormat="1" ht="93" customHeight="1" x14ac:dyDescent="0.2">
      <c r="A19" s="138" t="s">
        <v>174</v>
      </c>
      <c r="B19" s="138"/>
      <c r="C19" s="36" t="s">
        <v>191</v>
      </c>
      <c r="D19" s="36" t="s">
        <v>206</v>
      </c>
    </row>
    <row r="20" spans="1:4" s="23" customFormat="1" ht="63" customHeight="1" x14ac:dyDescent="0.2">
      <c r="A20" s="138" t="s">
        <v>165</v>
      </c>
      <c r="B20" s="138"/>
      <c r="C20" s="36" t="s">
        <v>192</v>
      </c>
      <c r="D20" s="36" t="s">
        <v>207</v>
      </c>
    </row>
    <row r="21" spans="1:4" s="23" customFormat="1" ht="63" customHeight="1" x14ac:dyDescent="0.2">
      <c r="A21" s="138" t="s">
        <v>166</v>
      </c>
      <c r="B21" s="138"/>
      <c r="C21" s="36" t="s">
        <v>193</v>
      </c>
      <c r="D21" s="36" t="s">
        <v>208</v>
      </c>
    </row>
    <row r="22" spans="1:4" s="23" customFormat="1" ht="73" customHeight="1" x14ac:dyDescent="0.2">
      <c r="A22" s="138" t="s">
        <v>171</v>
      </c>
      <c r="B22" s="138"/>
      <c r="C22" s="36"/>
      <c r="D22" s="36" t="s">
        <v>209</v>
      </c>
    </row>
    <row r="23" spans="1:4" s="23" customFormat="1" ht="16.5" customHeight="1" x14ac:dyDescent="0.2">
      <c r="A23" s="24"/>
      <c r="B23" s="37"/>
      <c r="C23" s="37"/>
      <c r="D23" s="37"/>
    </row>
    <row r="24" spans="1:4" ht="13" customHeight="1" x14ac:dyDescent="0.2"/>
    <row r="28" spans="1:4" ht="35.5" customHeight="1" x14ac:dyDescent="0.2"/>
    <row r="29" spans="1:4" ht="35.5" customHeight="1" x14ac:dyDescent="0.2"/>
    <row r="30" spans="1:4" ht="35.5" customHeight="1" x14ac:dyDescent="0.2"/>
    <row r="31" spans="1:4" ht="35.5" customHeight="1" x14ac:dyDescent="0.2"/>
    <row r="32" spans="1:4" ht="35.5" customHeight="1" x14ac:dyDescent="0.2"/>
    <row r="33" ht="35.5" customHeight="1" x14ac:dyDescent="0.2"/>
    <row r="34" ht="35.5" customHeight="1" x14ac:dyDescent="0.2"/>
  </sheetData>
  <mergeCells count="17">
    <mergeCell ref="A18:B18"/>
    <mergeCell ref="A19:B19"/>
    <mergeCell ref="A20:B20"/>
    <mergeCell ref="A21:B21"/>
    <mergeCell ref="A22:B22"/>
    <mergeCell ref="A17:B17"/>
    <mergeCell ref="A1:D1"/>
    <mergeCell ref="A4:B4"/>
    <mergeCell ref="A5:B5"/>
    <mergeCell ref="A6:B6"/>
    <mergeCell ref="A7:B7"/>
    <mergeCell ref="A8:B8"/>
    <mergeCell ref="A9:B9"/>
    <mergeCell ref="A10:B10"/>
    <mergeCell ref="A11:B11"/>
    <mergeCell ref="A12:B12"/>
    <mergeCell ref="A16:B16"/>
  </mergeCells>
  <phoneticPr fontId="1"/>
  <pageMargins left="0.70866141732283472" right="0.70866141732283472" top="0.74803149606299213" bottom="0.74803149606299213" header="0.31496062992125984" footer="0.31496062992125984"/>
  <pageSetup paperSize="9" scale="7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153"/>
  <sheetViews>
    <sheetView showGridLines="0" view="pageBreakPreview" zoomScaleNormal="85" zoomScaleSheetLayoutView="100" workbookViewId="0">
      <selection activeCell="AE3" sqref="AE3"/>
    </sheetView>
  </sheetViews>
  <sheetFormatPr defaultColWidth="9" defaultRowHeight="13" x14ac:dyDescent="0.2"/>
  <cols>
    <col min="1" max="1" width="2.6328125" style="1" customWidth="1"/>
    <col min="2" max="2" width="3.6328125" style="1" customWidth="1"/>
    <col min="3" max="4" width="5.453125" style="1" customWidth="1"/>
    <col min="5" max="5" width="7.6328125" style="1" customWidth="1"/>
    <col min="6" max="14" width="3.6328125" style="1" customWidth="1"/>
    <col min="15" max="32" width="5.26953125" style="1" customWidth="1"/>
    <col min="33" max="37" width="2.6328125" style="2" customWidth="1"/>
    <col min="38" max="16384" width="9" style="2"/>
  </cols>
  <sheetData>
    <row r="1" spans="1:32" ht="20.149999999999999" customHeight="1" x14ac:dyDescent="0.2">
      <c r="A1" s="4" t="s">
        <v>120</v>
      </c>
      <c r="O1" s="41" t="s">
        <v>47</v>
      </c>
      <c r="P1" s="42"/>
      <c r="Q1" s="40"/>
      <c r="R1" s="40"/>
      <c r="S1" s="9" t="s">
        <v>10</v>
      </c>
      <c r="T1" s="40"/>
      <c r="U1" s="40"/>
      <c r="V1" s="10" t="s">
        <v>11</v>
      </c>
      <c r="W1" s="40"/>
      <c r="X1" s="40"/>
      <c r="Y1" s="142" t="s">
        <v>40</v>
      </c>
      <c r="Z1" s="141"/>
      <c r="AA1" s="43"/>
      <c r="AB1" s="7"/>
      <c r="AC1" s="7"/>
    </row>
    <row r="2" spans="1:32" ht="20.149999999999999" customHeight="1" x14ac:dyDescent="0.2">
      <c r="R2" s="133" t="s">
        <v>41</v>
      </c>
      <c r="S2" s="133"/>
      <c r="T2" s="133"/>
      <c r="U2" s="133"/>
      <c r="V2" s="133"/>
      <c r="W2" s="133"/>
      <c r="X2" s="133"/>
      <c r="Y2" s="133"/>
      <c r="Z2" s="133"/>
      <c r="AA2" s="143"/>
      <c r="AB2" s="143"/>
      <c r="AC2" s="143"/>
      <c r="AD2" s="2"/>
      <c r="AE2" s="2"/>
    </row>
    <row r="3" spans="1:32" ht="20.149999999999999" customHeight="1" x14ac:dyDescent="0.2">
      <c r="R3" s="144" t="s">
        <v>42</v>
      </c>
      <c r="S3" s="144"/>
      <c r="T3" s="144"/>
      <c r="U3" s="144"/>
      <c r="V3" s="144"/>
      <c r="W3" s="144"/>
      <c r="X3" s="144"/>
      <c r="Y3" s="144"/>
      <c r="Z3" s="144"/>
      <c r="AA3" s="143"/>
      <c r="AB3" s="143"/>
      <c r="AC3" s="143"/>
      <c r="AD3" s="2"/>
      <c r="AE3" s="2"/>
    </row>
    <row r="4" spans="1:32" ht="20.149999999999999" customHeight="1" x14ac:dyDescent="0.2">
      <c r="B4" s="145"/>
      <c r="C4" s="145"/>
      <c r="D4" s="145"/>
      <c r="E4" s="145"/>
      <c r="F4" s="146" t="s">
        <v>44</v>
      </c>
      <c r="G4" s="147"/>
      <c r="H4" s="147"/>
      <c r="I4" s="147"/>
      <c r="J4" s="147"/>
      <c r="K4" s="147"/>
      <c r="L4" s="147"/>
      <c r="M4" s="147"/>
      <c r="N4" s="148"/>
      <c r="O4" s="146" t="s">
        <v>221</v>
      </c>
      <c r="P4" s="147"/>
      <c r="Q4" s="148"/>
      <c r="R4" s="149" t="s">
        <v>84</v>
      </c>
      <c r="S4" s="149"/>
      <c r="T4" s="149"/>
      <c r="U4" s="149" t="s">
        <v>85</v>
      </c>
      <c r="V4" s="149"/>
      <c r="W4" s="149"/>
      <c r="X4" s="149" t="s">
        <v>86</v>
      </c>
      <c r="Y4" s="149"/>
      <c r="Z4" s="149"/>
      <c r="AA4" s="150"/>
      <c r="AB4" s="151"/>
      <c r="AC4" s="151"/>
      <c r="AD4" s="152"/>
      <c r="AE4" s="152"/>
      <c r="AF4" s="152"/>
    </row>
    <row r="5" spans="1:32" ht="32" customHeight="1" x14ac:dyDescent="0.2">
      <c r="B5" s="145"/>
      <c r="C5" s="145"/>
      <c r="D5" s="145"/>
      <c r="E5" s="145"/>
      <c r="F5" s="153" t="s">
        <v>238</v>
      </c>
      <c r="G5" s="153"/>
      <c r="H5" s="153"/>
      <c r="I5" s="153" t="s">
        <v>238</v>
      </c>
      <c r="J5" s="153"/>
      <c r="K5" s="153"/>
      <c r="L5" s="153" t="s">
        <v>238</v>
      </c>
      <c r="M5" s="153"/>
      <c r="N5" s="153"/>
      <c r="O5" s="154" t="s">
        <v>237</v>
      </c>
      <c r="P5" s="155"/>
      <c r="Q5" s="155"/>
      <c r="R5" s="154" t="s">
        <v>237</v>
      </c>
      <c r="S5" s="155"/>
      <c r="T5" s="155"/>
      <c r="U5" s="154" t="s">
        <v>237</v>
      </c>
      <c r="V5" s="155"/>
      <c r="W5" s="155"/>
      <c r="X5" s="154" t="s">
        <v>237</v>
      </c>
      <c r="Y5" s="155"/>
      <c r="Z5" s="155"/>
      <c r="AA5" s="152"/>
      <c r="AB5" s="152"/>
      <c r="AC5" s="152"/>
      <c r="AD5" s="152"/>
      <c r="AE5" s="152"/>
      <c r="AF5" s="152"/>
    </row>
    <row r="6" spans="1:32" x14ac:dyDescent="0.2">
      <c r="B6" s="156" t="s">
        <v>36</v>
      </c>
      <c r="C6" s="157"/>
      <c r="D6" s="157"/>
      <c r="E6" s="158"/>
      <c r="F6" s="159">
        <f>SUM(F7:H12)</f>
        <v>0</v>
      </c>
      <c r="G6" s="159"/>
      <c r="H6" s="159"/>
      <c r="I6" s="159">
        <f>SUM(I7:K12)</f>
        <v>0</v>
      </c>
      <c r="J6" s="159"/>
      <c r="K6" s="159"/>
      <c r="L6" s="159">
        <f>SUM(L7:N12)</f>
        <v>0</v>
      </c>
      <c r="M6" s="159"/>
      <c r="N6" s="159"/>
      <c r="O6" s="159">
        <f>SUM(O7:Q12)</f>
        <v>0</v>
      </c>
      <c r="P6" s="159"/>
      <c r="Q6" s="159"/>
      <c r="R6" s="159">
        <f>SUM(R7:T12)</f>
        <v>0</v>
      </c>
      <c r="S6" s="159"/>
      <c r="T6" s="159"/>
      <c r="U6" s="159">
        <f>SUM(U7:W12)</f>
        <v>0</v>
      </c>
      <c r="V6" s="159"/>
      <c r="W6" s="159"/>
      <c r="X6" s="159">
        <f>SUM(X7:Z12)</f>
        <v>0</v>
      </c>
      <c r="Y6" s="159"/>
      <c r="Z6" s="159"/>
      <c r="AA6" s="152"/>
      <c r="AB6" s="152"/>
      <c r="AC6" s="152"/>
      <c r="AD6" s="152"/>
      <c r="AE6" s="152"/>
      <c r="AF6" s="152"/>
    </row>
    <row r="7" spans="1:32" x14ac:dyDescent="0.2">
      <c r="B7" s="160"/>
      <c r="C7" s="161"/>
      <c r="D7" s="161"/>
      <c r="E7" s="161"/>
      <c r="F7" s="162"/>
      <c r="G7" s="162"/>
      <c r="H7" s="162"/>
      <c r="I7" s="162"/>
      <c r="J7" s="162"/>
      <c r="K7" s="162"/>
      <c r="L7" s="162"/>
      <c r="M7" s="162"/>
      <c r="N7" s="162"/>
      <c r="O7" s="162"/>
      <c r="P7" s="162"/>
      <c r="Q7" s="162"/>
      <c r="R7" s="162"/>
      <c r="S7" s="162"/>
      <c r="T7" s="162"/>
      <c r="U7" s="162"/>
      <c r="V7" s="162"/>
      <c r="W7" s="162"/>
      <c r="X7" s="162"/>
      <c r="Y7" s="162"/>
      <c r="Z7" s="162"/>
      <c r="AA7" s="152"/>
      <c r="AB7" s="152"/>
      <c r="AC7" s="152"/>
      <c r="AD7" s="152"/>
      <c r="AE7" s="152"/>
      <c r="AF7" s="152"/>
    </row>
    <row r="8" spans="1:32" x14ac:dyDescent="0.2">
      <c r="B8" s="160"/>
      <c r="C8" s="161"/>
      <c r="D8" s="161"/>
      <c r="E8" s="161"/>
      <c r="F8" s="162"/>
      <c r="G8" s="162"/>
      <c r="H8" s="162"/>
      <c r="I8" s="162"/>
      <c r="J8" s="162"/>
      <c r="K8" s="162"/>
      <c r="L8" s="162"/>
      <c r="M8" s="162"/>
      <c r="N8" s="162"/>
      <c r="O8" s="162"/>
      <c r="P8" s="162"/>
      <c r="Q8" s="162"/>
      <c r="R8" s="162"/>
      <c r="S8" s="162"/>
      <c r="T8" s="162"/>
      <c r="U8" s="162"/>
      <c r="V8" s="162"/>
      <c r="W8" s="162"/>
      <c r="X8" s="162"/>
      <c r="Y8" s="162"/>
      <c r="Z8" s="162"/>
      <c r="AA8" s="152"/>
      <c r="AB8" s="152"/>
      <c r="AC8" s="152"/>
      <c r="AD8" s="152"/>
      <c r="AE8" s="152"/>
      <c r="AF8" s="152"/>
    </row>
    <row r="9" spans="1:32" x14ac:dyDescent="0.2">
      <c r="B9" s="160"/>
      <c r="C9" s="161"/>
      <c r="D9" s="161"/>
      <c r="E9" s="161"/>
      <c r="F9" s="162"/>
      <c r="G9" s="162"/>
      <c r="H9" s="162"/>
      <c r="I9" s="162"/>
      <c r="J9" s="162"/>
      <c r="K9" s="162"/>
      <c r="L9" s="162"/>
      <c r="M9" s="162"/>
      <c r="N9" s="162"/>
      <c r="O9" s="162"/>
      <c r="P9" s="162"/>
      <c r="Q9" s="162"/>
      <c r="R9" s="162"/>
      <c r="S9" s="162"/>
      <c r="T9" s="162"/>
      <c r="U9" s="162"/>
      <c r="V9" s="162"/>
      <c r="W9" s="162"/>
      <c r="X9" s="162"/>
      <c r="Y9" s="162"/>
      <c r="Z9" s="162"/>
      <c r="AA9" s="152"/>
      <c r="AB9" s="152"/>
      <c r="AC9" s="152"/>
      <c r="AD9" s="152"/>
      <c r="AE9" s="152"/>
      <c r="AF9" s="152"/>
    </row>
    <row r="10" spans="1:32" x14ac:dyDescent="0.2">
      <c r="B10" s="160"/>
      <c r="C10" s="161" t="s">
        <v>108</v>
      </c>
      <c r="D10" s="161"/>
      <c r="E10" s="161"/>
      <c r="F10" s="162"/>
      <c r="G10" s="162"/>
      <c r="H10" s="162"/>
      <c r="I10" s="162"/>
      <c r="J10" s="162"/>
      <c r="K10" s="162"/>
      <c r="L10" s="162"/>
      <c r="M10" s="162"/>
      <c r="N10" s="162"/>
      <c r="O10" s="162"/>
      <c r="P10" s="162"/>
      <c r="Q10" s="162"/>
      <c r="R10" s="162"/>
      <c r="S10" s="162"/>
      <c r="T10" s="162"/>
      <c r="U10" s="162"/>
      <c r="V10" s="162"/>
      <c r="W10" s="162"/>
      <c r="X10" s="162"/>
      <c r="Y10" s="162"/>
      <c r="Z10" s="162"/>
      <c r="AA10" s="152"/>
      <c r="AB10" s="152"/>
      <c r="AC10" s="152"/>
      <c r="AD10" s="152"/>
      <c r="AE10" s="152"/>
      <c r="AF10" s="152"/>
    </row>
    <row r="11" spans="1:32" x14ac:dyDescent="0.2">
      <c r="B11" s="160"/>
      <c r="C11" s="161"/>
      <c r="D11" s="161"/>
      <c r="E11" s="161"/>
      <c r="F11" s="162"/>
      <c r="G11" s="162"/>
      <c r="H11" s="162"/>
      <c r="I11" s="162"/>
      <c r="J11" s="162"/>
      <c r="K11" s="162"/>
      <c r="L11" s="162"/>
      <c r="M11" s="162"/>
      <c r="N11" s="162"/>
      <c r="O11" s="162"/>
      <c r="P11" s="162"/>
      <c r="Q11" s="162"/>
      <c r="R11" s="162"/>
      <c r="S11" s="162"/>
      <c r="T11" s="162"/>
      <c r="U11" s="162"/>
      <c r="V11" s="162"/>
      <c r="W11" s="162"/>
      <c r="X11" s="162"/>
      <c r="Y11" s="162"/>
      <c r="Z11" s="162"/>
      <c r="AA11" s="152"/>
      <c r="AB11" s="152"/>
      <c r="AC11" s="152"/>
      <c r="AD11" s="152"/>
      <c r="AE11" s="152"/>
      <c r="AF11" s="152"/>
    </row>
    <row r="12" spans="1:32" x14ac:dyDescent="0.2">
      <c r="B12" s="163"/>
      <c r="C12" s="161"/>
      <c r="D12" s="161"/>
      <c r="E12" s="161"/>
      <c r="F12" s="162"/>
      <c r="G12" s="162"/>
      <c r="H12" s="162"/>
      <c r="I12" s="162"/>
      <c r="J12" s="162"/>
      <c r="K12" s="162"/>
      <c r="L12" s="162"/>
      <c r="M12" s="162"/>
      <c r="N12" s="162"/>
      <c r="O12" s="162"/>
      <c r="P12" s="162"/>
      <c r="Q12" s="162"/>
      <c r="R12" s="162"/>
      <c r="S12" s="162"/>
      <c r="T12" s="162"/>
      <c r="U12" s="162"/>
      <c r="V12" s="162"/>
      <c r="W12" s="162"/>
      <c r="X12" s="162"/>
      <c r="Y12" s="162"/>
      <c r="Z12" s="162"/>
      <c r="AA12" s="152"/>
      <c r="AB12" s="152"/>
      <c r="AC12" s="152"/>
      <c r="AD12" s="152"/>
      <c r="AE12" s="152"/>
      <c r="AF12" s="152"/>
    </row>
    <row r="13" spans="1:32" x14ac:dyDescent="0.2">
      <c r="B13" s="156" t="s">
        <v>88</v>
      </c>
      <c r="C13" s="157"/>
      <c r="D13" s="157"/>
      <c r="E13" s="158"/>
      <c r="F13" s="162"/>
      <c r="G13" s="162"/>
      <c r="H13" s="162"/>
      <c r="I13" s="162"/>
      <c r="J13" s="162"/>
      <c r="K13" s="162"/>
      <c r="L13" s="162"/>
      <c r="M13" s="162"/>
      <c r="N13" s="162"/>
      <c r="O13" s="162"/>
      <c r="P13" s="162"/>
      <c r="Q13" s="162"/>
      <c r="R13" s="162"/>
      <c r="S13" s="162"/>
      <c r="T13" s="162"/>
      <c r="U13" s="162"/>
      <c r="V13" s="162"/>
      <c r="W13" s="162"/>
      <c r="X13" s="162"/>
      <c r="Y13" s="162"/>
      <c r="Z13" s="162"/>
      <c r="AA13" s="152"/>
      <c r="AB13" s="152"/>
      <c r="AC13" s="152"/>
      <c r="AD13" s="152"/>
      <c r="AE13" s="152"/>
      <c r="AF13" s="152"/>
    </row>
    <row r="14" spans="1:32" x14ac:dyDescent="0.2">
      <c r="B14" s="160"/>
      <c r="C14" s="161" t="s">
        <v>108</v>
      </c>
      <c r="D14" s="161"/>
      <c r="E14" s="161"/>
      <c r="F14" s="162"/>
      <c r="G14" s="162"/>
      <c r="H14" s="162"/>
      <c r="I14" s="162"/>
      <c r="J14" s="162"/>
      <c r="K14" s="162"/>
      <c r="L14" s="162"/>
      <c r="M14" s="162"/>
      <c r="N14" s="162"/>
      <c r="O14" s="162"/>
      <c r="P14" s="162"/>
      <c r="Q14" s="162"/>
      <c r="R14" s="162"/>
      <c r="S14" s="162"/>
      <c r="T14" s="162"/>
      <c r="U14" s="162"/>
      <c r="V14" s="162"/>
      <c r="W14" s="162"/>
      <c r="X14" s="162"/>
      <c r="Y14" s="162"/>
      <c r="Z14" s="162"/>
      <c r="AA14" s="152"/>
      <c r="AB14" s="152"/>
      <c r="AC14" s="152"/>
      <c r="AD14" s="152"/>
      <c r="AE14" s="152"/>
      <c r="AF14" s="152"/>
    </row>
    <row r="15" spans="1:32" x14ac:dyDescent="0.2">
      <c r="B15" s="156" t="s">
        <v>106</v>
      </c>
      <c r="C15" s="157"/>
      <c r="D15" s="157"/>
      <c r="E15" s="158"/>
      <c r="F15" s="159">
        <f>F6-F13</f>
        <v>0</v>
      </c>
      <c r="G15" s="159"/>
      <c r="H15" s="159"/>
      <c r="I15" s="159">
        <f t="shared" ref="I15" si="0">I6-I13</f>
        <v>0</v>
      </c>
      <c r="J15" s="159"/>
      <c r="K15" s="159"/>
      <c r="L15" s="159">
        <f t="shared" ref="L15" si="1">L6-L13</f>
        <v>0</v>
      </c>
      <c r="M15" s="159"/>
      <c r="N15" s="159"/>
      <c r="O15" s="159">
        <f t="shared" ref="O15" si="2">O6-O13</f>
        <v>0</v>
      </c>
      <c r="P15" s="159"/>
      <c r="Q15" s="159"/>
      <c r="R15" s="159">
        <f t="shared" ref="R15" si="3">R6-R13</f>
        <v>0</v>
      </c>
      <c r="S15" s="159"/>
      <c r="T15" s="159"/>
      <c r="U15" s="159">
        <f>U6-U13</f>
        <v>0</v>
      </c>
      <c r="V15" s="159"/>
      <c r="W15" s="159"/>
      <c r="X15" s="159">
        <f t="shared" ref="X15" si="4">X6-X13</f>
        <v>0</v>
      </c>
      <c r="Y15" s="159"/>
      <c r="Z15" s="159"/>
      <c r="AA15" s="152"/>
      <c r="AB15" s="152"/>
      <c r="AC15" s="152"/>
      <c r="AD15" s="152"/>
      <c r="AE15" s="152"/>
      <c r="AF15" s="152"/>
    </row>
    <row r="16" spans="1:32" x14ac:dyDescent="0.2">
      <c r="B16" s="160"/>
      <c r="C16" s="161" t="s">
        <v>108</v>
      </c>
      <c r="D16" s="161"/>
      <c r="E16" s="161"/>
      <c r="F16" s="159">
        <f>SUM(F10:H12)-F14</f>
        <v>0</v>
      </c>
      <c r="G16" s="159"/>
      <c r="H16" s="159"/>
      <c r="I16" s="159">
        <f t="shared" ref="I16" si="5">SUM(I10:K12)-I14</f>
        <v>0</v>
      </c>
      <c r="J16" s="159"/>
      <c r="K16" s="159"/>
      <c r="L16" s="159">
        <f t="shared" ref="L16" si="6">SUM(L10:N12)-L14</f>
        <v>0</v>
      </c>
      <c r="M16" s="159"/>
      <c r="N16" s="159"/>
      <c r="O16" s="159">
        <f t="shared" ref="O16" si="7">SUM(O10:Q12)-O14</f>
        <v>0</v>
      </c>
      <c r="P16" s="159"/>
      <c r="Q16" s="159"/>
      <c r="R16" s="159">
        <f t="shared" ref="R16" si="8">SUM(R10:T12)-R14</f>
        <v>0</v>
      </c>
      <c r="S16" s="159"/>
      <c r="T16" s="159"/>
      <c r="U16" s="159">
        <f t="shared" ref="U16" si="9">SUM(U10:W12)-U14</f>
        <v>0</v>
      </c>
      <c r="V16" s="159"/>
      <c r="W16" s="159"/>
      <c r="X16" s="159">
        <f t="shared" ref="X16" si="10">SUM(X10:Z12)-X14</f>
        <v>0</v>
      </c>
      <c r="Y16" s="159"/>
      <c r="Z16" s="159"/>
      <c r="AA16" s="152"/>
      <c r="AB16" s="152"/>
      <c r="AC16" s="152"/>
      <c r="AD16" s="152"/>
      <c r="AE16" s="152"/>
      <c r="AF16" s="152"/>
    </row>
    <row r="17" spans="2:32" x14ac:dyDescent="0.2">
      <c r="B17" s="156" t="s">
        <v>90</v>
      </c>
      <c r="C17" s="157"/>
      <c r="D17" s="157"/>
      <c r="E17" s="158"/>
      <c r="F17" s="164"/>
      <c r="G17" s="164"/>
      <c r="H17" s="165"/>
      <c r="I17" s="164"/>
      <c r="J17" s="164"/>
      <c r="K17" s="164"/>
      <c r="L17" s="166"/>
      <c r="M17" s="164"/>
      <c r="N17" s="164"/>
      <c r="O17" s="164"/>
      <c r="P17" s="164"/>
      <c r="Q17" s="164"/>
      <c r="R17" s="164"/>
      <c r="S17" s="164"/>
      <c r="T17" s="164"/>
      <c r="U17" s="164"/>
      <c r="V17" s="164"/>
      <c r="W17" s="164"/>
      <c r="X17" s="164"/>
      <c r="Y17" s="164"/>
      <c r="Z17" s="164"/>
      <c r="AA17" s="152"/>
      <c r="AB17" s="152"/>
      <c r="AC17" s="152"/>
      <c r="AD17" s="152"/>
      <c r="AE17" s="152"/>
      <c r="AF17" s="152"/>
    </row>
    <row r="18" spans="2:32" x14ac:dyDescent="0.2">
      <c r="B18" s="160"/>
      <c r="C18" s="161" t="s">
        <v>108</v>
      </c>
      <c r="D18" s="161"/>
      <c r="E18" s="161"/>
      <c r="F18" s="162"/>
      <c r="G18" s="162"/>
      <c r="H18" s="162"/>
      <c r="I18" s="162"/>
      <c r="J18" s="162"/>
      <c r="K18" s="162"/>
      <c r="L18" s="162"/>
      <c r="M18" s="162"/>
      <c r="N18" s="162"/>
      <c r="O18" s="162"/>
      <c r="P18" s="162"/>
      <c r="Q18" s="162"/>
      <c r="R18" s="162"/>
      <c r="S18" s="162"/>
      <c r="T18" s="162"/>
      <c r="U18" s="162"/>
      <c r="V18" s="162"/>
      <c r="W18" s="162"/>
      <c r="X18" s="162"/>
      <c r="Y18" s="162"/>
      <c r="Z18" s="162"/>
      <c r="AA18" s="152"/>
      <c r="AB18" s="152"/>
      <c r="AC18" s="152"/>
      <c r="AD18" s="152"/>
      <c r="AE18" s="152"/>
      <c r="AF18" s="152"/>
    </row>
    <row r="19" spans="2:32" x14ac:dyDescent="0.2">
      <c r="B19" s="156" t="s">
        <v>105</v>
      </c>
      <c r="C19" s="157"/>
      <c r="D19" s="157"/>
      <c r="E19" s="158"/>
      <c r="F19" s="159">
        <f>F15-F17</f>
        <v>0</v>
      </c>
      <c r="G19" s="159"/>
      <c r="H19" s="159"/>
      <c r="I19" s="167">
        <f t="shared" ref="I19" si="11">I15-I17</f>
        <v>0</v>
      </c>
      <c r="J19" s="167"/>
      <c r="K19" s="167"/>
      <c r="L19" s="159">
        <f t="shared" ref="L19" si="12">L15-L17</f>
        <v>0</v>
      </c>
      <c r="M19" s="159"/>
      <c r="N19" s="159"/>
      <c r="O19" s="159">
        <f t="shared" ref="O19:O20" si="13">O15-O17</f>
        <v>0</v>
      </c>
      <c r="P19" s="159"/>
      <c r="Q19" s="159"/>
      <c r="R19" s="159">
        <f t="shared" ref="R19" si="14">R15-R17</f>
        <v>0</v>
      </c>
      <c r="S19" s="159"/>
      <c r="T19" s="159"/>
      <c r="U19" s="159">
        <f t="shared" ref="U19" si="15">U15-U17</f>
        <v>0</v>
      </c>
      <c r="V19" s="159"/>
      <c r="W19" s="159"/>
      <c r="X19" s="159">
        <f t="shared" ref="X19" si="16">X15-X17</f>
        <v>0</v>
      </c>
      <c r="Y19" s="159"/>
      <c r="Z19" s="159"/>
      <c r="AA19" s="152"/>
      <c r="AB19" s="152"/>
      <c r="AC19" s="152"/>
      <c r="AD19" s="152"/>
      <c r="AE19" s="152"/>
      <c r="AF19" s="152"/>
    </row>
    <row r="20" spans="2:32" x14ac:dyDescent="0.2">
      <c r="B20" s="160"/>
      <c r="C20" s="161" t="s">
        <v>108</v>
      </c>
      <c r="D20" s="161"/>
      <c r="E20" s="161"/>
      <c r="F20" s="159">
        <f>F16-F18</f>
        <v>0</v>
      </c>
      <c r="G20" s="159"/>
      <c r="H20" s="159"/>
      <c r="I20" s="159">
        <f t="shared" ref="I20" si="17">I16-I18</f>
        <v>0</v>
      </c>
      <c r="J20" s="159"/>
      <c r="K20" s="159"/>
      <c r="L20" s="159">
        <f t="shared" ref="L20" si="18">L16-L18</f>
        <v>0</v>
      </c>
      <c r="M20" s="159"/>
      <c r="N20" s="159"/>
      <c r="O20" s="159">
        <f t="shared" si="13"/>
        <v>0</v>
      </c>
      <c r="P20" s="159"/>
      <c r="Q20" s="159"/>
      <c r="R20" s="159">
        <f t="shared" ref="R20" si="19">R16-R18</f>
        <v>0</v>
      </c>
      <c r="S20" s="159"/>
      <c r="T20" s="159"/>
      <c r="U20" s="159">
        <f t="shared" ref="U20" si="20">U16-U18</f>
        <v>0</v>
      </c>
      <c r="V20" s="159"/>
      <c r="W20" s="159"/>
      <c r="X20" s="159">
        <f t="shared" ref="X20" si="21">X16-X18</f>
        <v>0</v>
      </c>
      <c r="Y20" s="159"/>
      <c r="Z20" s="159"/>
      <c r="AA20" s="152"/>
      <c r="AB20" s="152"/>
      <c r="AC20" s="152"/>
      <c r="AD20" s="152"/>
      <c r="AE20" s="152"/>
      <c r="AF20" s="152"/>
    </row>
    <row r="21" spans="2:32" x14ac:dyDescent="0.2">
      <c r="B21" s="156" t="s">
        <v>92</v>
      </c>
      <c r="C21" s="157"/>
      <c r="D21" s="157"/>
      <c r="E21" s="158"/>
      <c r="F21" s="164"/>
      <c r="G21" s="164"/>
      <c r="H21" s="164"/>
      <c r="I21" s="164"/>
      <c r="J21" s="164"/>
      <c r="K21" s="164"/>
      <c r="L21" s="164"/>
      <c r="M21" s="164"/>
      <c r="N21" s="164"/>
      <c r="O21" s="164"/>
      <c r="P21" s="164"/>
      <c r="Q21" s="164"/>
      <c r="R21" s="164"/>
      <c r="S21" s="164"/>
      <c r="T21" s="164"/>
      <c r="U21" s="164"/>
      <c r="V21" s="164"/>
      <c r="W21" s="164"/>
      <c r="X21" s="164"/>
      <c r="Y21" s="164"/>
      <c r="Z21" s="164"/>
      <c r="AA21" s="152"/>
      <c r="AB21" s="152"/>
      <c r="AC21" s="152"/>
      <c r="AD21" s="152"/>
      <c r="AE21" s="152"/>
      <c r="AF21" s="152"/>
    </row>
    <row r="22" spans="2:32" x14ac:dyDescent="0.2">
      <c r="B22" s="160"/>
      <c r="C22" s="161" t="s">
        <v>108</v>
      </c>
      <c r="D22" s="161"/>
      <c r="E22" s="161"/>
      <c r="F22" s="162"/>
      <c r="G22" s="162"/>
      <c r="H22" s="162"/>
      <c r="I22" s="162"/>
      <c r="J22" s="162"/>
      <c r="K22" s="162"/>
      <c r="L22" s="162"/>
      <c r="M22" s="162"/>
      <c r="N22" s="162"/>
      <c r="O22" s="162"/>
      <c r="P22" s="162"/>
      <c r="Q22" s="162"/>
      <c r="R22" s="162"/>
      <c r="S22" s="162"/>
      <c r="T22" s="162"/>
      <c r="U22" s="162"/>
      <c r="V22" s="162"/>
      <c r="W22" s="162"/>
      <c r="X22" s="162"/>
      <c r="Y22" s="162"/>
      <c r="Z22" s="162"/>
      <c r="AA22" s="152"/>
      <c r="AB22" s="152"/>
      <c r="AC22" s="152"/>
      <c r="AD22" s="152"/>
      <c r="AE22" s="152"/>
      <c r="AF22" s="152"/>
    </row>
    <row r="23" spans="2:32" x14ac:dyDescent="0.2">
      <c r="B23" s="156" t="s">
        <v>93</v>
      </c>
      <c r="C23" s="157"/>
      <c r="D23" s="157"/>
      <c r="E23" s="158"/>
      <c r="F23" s="164"/>
      <c r="G23" s="164"/>
      <c r="H23" s="164"/>
      <c r="I23" s="164"/>
      <c r="J23" s="164"/>
      <c r="K23" s="164"/>
      <c r="L23" s="164"/>
      <c r="M23" s="164"/>
      <c r="N23" s="164"/>
      <c r="O23" s="164"/>
      <c r="P23" s="164"/>
      <c r="Q23" s="164"/>
      <c r="R23" s="164"/>
      <c r="S23" s="164"/>
      <c r="T23" s="164"/>
      <c r="U23" s="164"/>
      <c r="V23" s="164"/>
      <c r="W23" s="164"/>
      <c r="X23" s="164"/>
      <c r="Y23" s="164"/>
      <c r="Z23" s="164"/>
      <c r="AA23" s="152"/>
      <c r="AB23" s="152"/>
      <c r="AC23" s="152"/>
      <c r="AD23" s="152"/>
      <c r="AE23" s="152"/>
      <c r="AF23" s="152"/>
    </row>
    <row r="24" spans="2:32" x14ac:dyDescent="0.2">
      <c r="B24" s="160"/>
      <c r="C24" s="161" t="s">
        <v>108</v>
      </c>
      <c r="D24" s="161"/>
      <c r="E24" s="161"/>
      <c r="F24" s="162"/>
      <c r="G24" s="162"/>
      <c r="H24" s="162"/>
      <c r="I24" s="162"/>
      <c r="J24" s="162"/>
      <c r="K24" s="162"/>
      <c r="L24" s="162"/>
      <c r="M24" s="162"/>
      <c r="N24" s="162"/>
      <c r="O24" s="162"/>
      <c r="P24" s="162"/>
      <c r="Q24" s="162"/>
      <c r="R24" s="162"/>
      <c r="S24" s="162"/>
      <c r="T24" s="162"/>
      <c r="U24" s="162"/>
      <c r="V24" s="162"/>
      <c r="W24" s="162"/>
      <c r="X24" s="162"/>
      <c r="Y24" s="162"/>
      <c r="Z24" s="162"/>
      <c r="AA24" s="152"/>
      <c r="AB24" s="152"/>
      <c r="AC24" s="152"/>
      <c r="AD24" s="152"/>
      <c r="AE24" s="152"/>
      <c r="AF24" s="152"/>
    </row>
    <row r="25" spans="2:32" x14ac:dyDescent="0.2">
      <c r="B25" s="156" t="s">
        <v>107</v>
      </c>
      <c r="C25" s="157"/>
      <c r="D25" s="157"/>
      <c r="E25" s="158"/>
      <c r="F25" s="168">
        <f>F19+F21-F23</f>
        <v>0</v>
      </c>
      <c r="G25" s="168"/>
      <c r="H25" s="168"/>
      <c r="I25" s="168">
        <f t="shared" ref="I25" si="22">I19+I21-I23</f>
        <v>0</v>
      </c>
      <c r="J25" s="168"/>
      <c r="K25" s="168"/>
      <c r="L25" s="168">
        <f t="shared" ref="L25" si="23">L19+L21-L23</f>
        <v>0</v>
      </c>
      <c r="M25" s="168"/>
      <c r="N25" s="168"/>
      <c r="O25" s="168">
        <f t="shared" ref="O25:O26" si="24">O19+O21-O23</f>
        <v>0</v>
      </c>
      <c r="P25" s="168"/>
      <c r="Q25" s="168"/>
      <c r="R25" s="168">
        <f t="shared" ref="R25" si="25">R19+R21-R23</f>
        <v>0</v>
      </c>
      <c r="S25" s="168"/>
      <c r="T25" s="168"/>
      <c r="U25" s="168">
        <f t="shared" ref="U25" si="26">U19+U21-U23</f>
        <v>0</v>
      </c>
      <c r="V25" s="168"/>
      <c r="W25" s="168"/>
      <c r="X25" s="168">
        <f t="shared" ref="X25" si="27">X19+X21-X23</f>
        <v>0</v>
      </c>
      <c r="Y25" s="168"/>
      <c r="Z25" s="168"/>
      <c r="AA25" s="152"/>
      <c r="AB25" s="152"/>
      <c r="AC25" s="152"/>
      <c r="AD25" s="152"/>
      <c r="AE25" s="152"/>
      <c r="AF25" s="152"/>
    </row>
    <row r="26" spans="2:32" x14ac:dyDescent="0.2">
      <c r="B26" s="160"/>
      <c r="C26" s="169" t="s">
        <v>108</v>
      </c>
      <c r="D26" s="169"/>
      <c r="E26" s="169"/>
      <c r="F26" s="159">
        <f>F20+F22-F24</f>
        <v>0</v>
      </c>
      <c r="G26" s="159"/>
      <c r="H26" s="159"/>
      <c r="I26" s="159">
        <f t="shared" ref="I26" si="28">I20+I22-I24</f>
        <v>0</v>
      </c>
      <c r="J26" s="159"/>
      <c r="K26" s="159"/>
      <c r="L26" s="159">
        <f t="shared" ref="L26" si="29">L20+L22-L24</f>
        <v>0</v>
      </c>
      <c r="M26" s="159"/>
      <c r="N26" s="159"/>
      <c r="O26" s="159">
        <f t="shared" si="24"/>
        <v>0</v>
      </c>
      <c r="P26" s="159"/>
      <c r="Q26" s="159"/>
      <c r="R26" s="159">
        <f t="shared" ref="R26" si="30">R20+R22-R24</f>
        <v>0</v>
      </c>
      <c r="S26" s="159"/>
      <c r="T26" s="159"/>
      <c r="U26" s="159">
        <f t="shared" ref="U26" si="31">U20+U22-U24</f>
        <v>0</v>
      </c>
      <c r="V26" s="159"/>
      <c r="W26" s="159"/>
      <c r="X26" s="159">
        <f t="shared" ref="X26" si="32">X20+X22-X24</f>
        <v>0</v>
      </c>
      <c r="Y26" s="159"/>
      <c r="Z26" s="159"/>
      <c r="AA26" s="152"/>
      <c r="AB26" s="152"/>
      <c r="AC26" s="152"/>
      <c r="AD26" s="152"/>
      <c r="AE26" s="152"/>
      <c r="AF26" s="152"/>
    </row>
    <row r="27" spans="2:32" ht="13.5" thickBot="1" x14ac:dyDescent="0.25">
      <c r="B27" s="170" t="s">
        <v>156</v>
      </c>
      <c r="C27" s="170"/>
      <c r="D27" s="170"/>
      <c r="E27" s="170"/>
      <c r="F27" s="159"/>
      <c r="G27" s="159"/>
      <c r="H27" s="159"/>
      <c r="I27" s="159"/>
      <c r="J27" s="159"/>
      <c r="K27" s="159"/>
      <c r="L27" s="159"/>
      <c r="M27" s="159"/>
      <c r="N27" s="159"/>
      <c r="O27" s="159"/>
      <c r="P27" s="159"/>
      <c r="Q27" s="159"/>
      <c r="R27" s="159"/>
      <c r="S27" s="159"/>
      <c r="T27" s="159"/>
      <c r="U27" s="159"/>
      <c r="V27" s="159"/>
      <c r="W27" s="159"/>
      <c r="X27" s="159"/>
      <c r="Y27" s="159"/>
      <c r="Z27" s="159"/>
      <c r="AA27" s="152"/>
      <c r="AB27" s="152"/>
      <c r="AC27" s="152"/>
      <c r="AD27" s="152"/>
      <c r="AE27" s="152"/>
      <c r="AF27" s="152"/>
    </row>
    <row r="28" spans="2:32" x14ac:dyDescent="0.2">
      <c r="B28" s="171" t="s">
        <v>100</v>
      </c>
      <c r="C28" s="172"/>
      <c r="D28" s="172"/>
      <c r="E28" s="173"/>
      <c r="F28" s="174"/>
      <c r="G28" s="174"/>
      <c r="H28" s="174"/>
      <c r="I28" s="174"/>
      <c r="J28" s="174"/>
      <c r="K28" s="174"/>
      <c r="L28" s="174"/>
      <c r="M28" s="174"/>
      <c r="N28" s="174"/>
      <c r="O28" s="174"/>
      <c r="P28" s="174"/>
      <c r="Q28" s="174"/>
      <c r="R28" s="174"/>
      <c r="S28" s="174"/>
      <c r="T28" s="174"/>
      <c r="U28" s="174"/>
      <c r="V28" s="174"/>
      <c r="W28" s="174"/>
      <c r="X28" s="174"/>
      <c r="Y28" s="174"/>
      <c r="Z28" s="174"/>
      <c r="AA28" s="152"/>
      <c r="AB28" s="152"/>
      <c r="AC28" s="152"/>
      <c r="AD28" s="152"/>
      <c r="AE28" s="152"/>
      <c r="AF28" s="152"/>
    </row>
    <row r="29" spans="2:32" x14ac:dyDescent="0.2">
      <c r="B29" s="175"/>
      <c r="C29" s="161" t="s">
        <v>108</v>
      </c>
      <c r="D29" s="161"/>
      <c r="E29" s="161"/>
      <c r="F29" s="162"/>
      <c r="G29" s="162"/>
      <c r="H29" s="162"/>
      <c r="I29" s="162"/>
      <c r="J29" s="162"/>
      <c r="K29" s="162"/>
      <c r="L29" s="162"/>
      <c r="M29" s="162"/>
      <c r="N29" s="162"/>
      <c r="O29" s="162"/>
      <c r="P29" s="162"/>
      <c r="Q29" s="162"/>
      <c r="R29" s="162"/>
      <c r="S29" s="162"/>
      <c r="T29" s="162"/>
      <c r="U29" s="162"/>
      <c r="V29" s="162"/>
      <c r="W29" s="162"/>
      <c r="X29" s="162"/>
      <c r="Y29" s="162"/>
      <c r="Z29" s="162"/>
      <c r="AA29" s="152"/>
      <c r="AB29" s="152"/>
      <c r="AC29" s="152"/>
      <c r="AD29" s="152"/>
      <c r="AE29" s="152"/>
      <c r="AF29" s="152"/>
    </row>
    <row r="30" spans="2:32" x14ac:dyDescent="0.2">
      <c r="B30" s="176" t="s">
        <v>99</v>
      </c>
      <c r="C30" s="177"/>
      <c r="D30" s="178"/>
      <c r="E30" s="178"/>
      <c r="F30" s="164"/>
      <c r="G30" s="164"/>
      <c r="H30" s="164"/>
      <c r="I30" s="164"/>
      <c r="J30" s="164"/>
      <c r="K30" s="164"/>
      <c r="L30" s="164"/>
      <c r="M30" s="164"/>
      <c r="N30" s="164"/>
      <c r="O30" s="164"/>
      <c r="P30" s="164"/>
      <c r="Q30" s="164"/>
      <c r="R30" s="164"/>
      <c r="S30" s="164"/>
      <c r="T30" s="164"/>
      <c r="U30" s="164"/>
      <c r="V30" s="164"/>
      <c r="W30" s="164"/>
      <c r="X30" s="164"/>
      <c r="Y30" s="164"/>
      <c r="Z30" s="164"/>
      <c r="AA30" s="152"/>
      <c r="AB30" s="152"/>
      <c r="AC30" s="152"/>
      <c r="AD30" s="152"/>
      <c r="AE30" s="152"/>
      <c r="AF30" s="152"/>
    </row>
    <row r="31" spans="2:32" x14ac:dyDescent="0.2">
      <c r="B31" s="175"/>
      <c r="C31" s="161" t="s">
        <v>108</v>
      </c>
      <c r="D31" s="161"/>
      <c r="E31" s="161"/>
      <c r="F31" s="162"/>
      <c r="G31" s="162"/>
      <c r="H31" s="162"/>
      <c r="I31" s="162"/>
      <c r="J31" s="162"/>
      <c r="K31" s="162"/>
      <c r="L31" s="162"/>
      <c r="M31" s="162"/>
      <c r="N31" s="162"/>
      <c r="O31" s="162"/>
      <c r="P31" s="162"/>
      <c r="Q31" s="162"/>
      <c r="R31" s="162"/>
      <c r="S31" s="162"/>
      <c r="T31" s="162"/>
      <c r="U31" s="162"/>
      <c r="V31" s="162"/>
      <c r="W31" s="162"/>
      <c r="X31" s="162"/>
      <c r="Y31" s="162"/>
      <c r="Z31" s="162"/>
      <c r="AA31" s="152"/>
      <c r="AB31" s="152"/>
      <c r="AC31" s="152"/>
      <c r="AD31" s="152"/>
      <c r="AE31" s="152"/>
      <c r="AF31" s="152"/>
    </row>
    <row r="32" spans="2:32" x14ac:dyDescent="0.2">
      <c r="B32" s="179" t="s">
        <v>101</v>
      </c>
      <c r="C32" s="180"/>
      <c r="D32" s="180"/>
      <c r="E32" s="180"/>
      <c r="F32" s="159">
        <f>F25+F28+F30</f>
        <v>0</v>
      </c>
      <c r="G32" s="159"/>
      <c r="H32" s="159"/>
      <c r="I32" s="159">
        <f>I25+I28+I30</f>
        <v>0</v>
      </c>
      <c r="J32" s="159"/>
      <c r="K32" s="159"/>
      <c r="L32" s="159">
        <f>L25+L28+L30</f>
        <v>0</v>
      </c>
      <c r="M32" s="159"/>
      <c r="N32" s="159"/>
      <c r="O32" s="159">
        <f>O25+O28+O30</f>
        <v>0</v>
      </c>
      <c r="P32" s="159"/>
      <c r="Q32" s="159"/>
      <c r="R32" s="159">
        <f>R25+R28+R30</f>
        <v>0</v>
      </c>
      <c r="S32" s="159"/>
      <c r="T32" s="159"/>
      <c r="U32" s="159">
        <f>U25+U28+U30</f>
        <v>0</v>
      </c>
      <c r="V32" s="159"/>
      <c r="W32" s="159"/>
      <c r="X32" s="159">
        <f>X25+X28+X30</f>
        <v>0</v>
      </c>
      <c r="Y32" s="159"/>
      <c r="Z32" s="159"/>
      <c r="AA32" s="152"/>
      <c r="AB32" s="152"/>
      <c r="AC32" s="152"/>
      <c r="AD32" s="152"/>
      <c r="AE32" s="152"/>
      <c r="AF32" s="152"/>
    </row>
    <row r="33" spans="1:36" ht="13.5" thickBot="1" x14ac:dyDescent="0.25">
      <c r="B33" s="175"/>
      <c r="C33" s="181" t="s">
        <v>108</v>
      </c>
      <c r="D33" s="181"/>
      <c r="E33" s="181"/>
      <c r="F33" s="182">
        <f>F26+F29+F31</f>
        <v>0</v>
      </c>
      <c r="G33" s="182"/>
      <c r="H33" s="182"/>
      <c r="I33" s="182">
        <f>I26+I29+I31</f>
        <v>0</v>
      </c>
      <c r="J33" s="182"/>
      <c r="K33" s="182"/>
      <c r="L33" s="182">
        <f>L26+L29+L31</f>
        <v>0</v>
      </c>
      <c r="M33" s="182"/>
      <c r="N33" s="182"/>
      <c r="O33" s="182">
        <f>O26+O29+O31</f>
        <v>0</v>
      </c>
      <c r="P33" s="182"/>
      <c r="Q33" s="182"/>
      <c r="R33" s="182">
        <f>R26+R29+R31</f>
        <v>0</v>
      </c>
      <c r="S33" s="182"/>
      <c r="T33" s="182"/>
      <c r="U33" s="182">
        <f>U26+U29+U31</f>
        <v>0</v>
      </c>
      <c r="V33" s="182"/>
      <c r="W33" s="182"/>
      <c r="X33" s="182">
        <f>X26+X29+X31</f>
        <v>0</v>
      </c>
      <c r="Y33" s="182"/>
      <c r="Z33" s="182"/>
      <c r="AA33" s="152"/>
      <c r="AB33" s="152"/>
      <c r="AC33" s="152"/>
      <c r="AD33" s="152"/>
      <c r="AE33" s="152"/>
      <c r="AF33" s="152"/>
    </row>
    <row r="34" spans="1:36" ht="13.5" thickBot="1" x14ac:dyDescent="0.25">
      <c r="B34" s="183" t="s">
        <v>111</v>
      </c>
      <c r="C34" s="184"/>
      <c r="D34" s="184"/>
      <c r="E34" s="185"/>
      <c r="F34" s="186" t="e">
        <f>F33/F32</f>
        <v>#DIV/0!</v>
      </c>
      <c r="G34" s="186"/>
      <c r="H34" s="186"/>
      <c r="I34" s="186" t="e">
        <f t="shared" ref="I34" si="33">I33/I32</f>
        <v>#DIV/0!</v>
      </c>
      <c r="J34" s="186"/>
      <c r="K34" s="186"/>
      <c r="L34" s="186" t="e">
        <f t="shared" ref="L34" si="34">L33/L32</f>
        <v>#DIV/0!</v>
      </c>
      <c r="M34" s="186"/>
      <c r="N34" s="186"/>
      <c r="O34" s="186" t="e">
        <f t="shared" ref="O34" si="35">O33/O32</f>
        <v>#DIV/0!</v>
      </c>
      <c r="P34" s="186"/>
      <c r="Q34" s="186"/>
      <c r="R34" s="186" t="e">
        <f t="shared" ref="R34" si="36">R33/R32</f>
        <v>#DIV/0!</v>
      </c>
      <c r="S34" s="186"/>
      <c r="T34" s="186"/>
      <c r="U34" s="186" t="e">
        <f t="shared" ref="U34" si="37">U33/U32</f>
        <v>#DIV/0!</v>
      </c>
      <c r="V34" s="186"/>
      <c r="W34" s="186"/>
      <c r="X34" s="186" t="e">
        <f t="shared" ref="X34" si="38">X33/X32</f>
        <v>#DIV/0!</v>
      </c>
      <c r="Y34" s="186"/>
      <c r="Z34" s="186"/>
      <c r="AA34" s="152"/>
      <c r="AB34" s="152"/>
      <c r="AC34" s="152"/>
      <c r="AD34" s="152"/>
      <c r="AE34" s="152"/>
      <c r="AF34" s="152"/>
    </row>
    <row r="35" spans="1:36" x14ac:dyDescent="0.2">
      <c r="B35" s="187" t="s">
        <v>187</v>
      </c>
      <c r="C35" s="188"/>
      <c r="D35" s="188"/>
      <c r="E35" s="188"/>
      <c r="F35" s="189"/>
      <c r="G35" s="189"/>
      <c r="H35" s="189"/>
      <c r="I35" s="189"/>
      <c r="J35" s="189"/>
      <c r="K35" s="189"/>
      <c r="L35" s="189"/>
      <c r="M35" s="189"/>
      <c r="N35" s="189"/>
      <c r="O35" s="189"/>
      <c r="P35" s="189"/>
      <c r="Q35" s="189"/>
      <c r="R35" s="189"/>
      <c r="S35" s="189"/>
      <c r="T35" s="189"/>
      <c r="U35" s="189"/>
      <c r="V35" s="189"/>
      <c r="W35" s="189"/>
      <c r="X35" s="189"/>
      <c r="Y35" s="189"/>
      <c r="Z35" s="189"/>
      <c r="AA35" s="152"/>
      <c r="AB35" s="152"/>
      <c r="AC35" s="152"/>
      <c r="AD35" s="152"/>
      <c r="AE35" s="152"/>
      <c r="AF35" s="152"/>
    </row>
    <row r="36" spans="1:36" x14ac:dyDescent="0.2">
      <c r="B36" s="190" t="s">
        <v>188</v>
      </c>
      <c r="C36" s="191"/>
      <c r="D36" s="191"/>
      <c r="E36" s="191"/>
      <c r="F36" s="162"/>
      <c r="G36" s="162"/>
      <c r="H36" s="162"/>
      <c r="I36" s="162"/>
      <c r="J36" s="162"/>
      <c r="K36" s="162"/>
      <c r="L36" s="162"/>
      <c r="M36" s="162"/>
      <c r="N36" s="162"/>
      <c r="O36" s="162"/>
      <c r="P36" s="162"/>
      <c r="Q36" s="162"/>
      <c r="R36" s="162"/>
      <c r="S36" s="162"/>
      <c r="T36" s="162"/>
      <c r="U36" s="162"/>
      <c r="V36" s="162"/>
      <c r="W36" s="162"/>
      <c r="X36" s="162"/>
      <c r="Y36" s="162"/>
      <c r="Z36" s="162"/>
      <c r="AA36" s="152"/>
      <c r="AB36" s="152"/>
      <c r="AC36" s="152"/>
      <c r="AD36" s="152"/>
      <c r="AE36" s="152"/>
      <c r="AF36" s="152"/>
    </row>
    <row r="37" spans="1:36" x14ac:dyDescent="0.2">
      <c r="B37" s="192" t="s">
        <v>109</v>
      </c>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row>
    <row r="38" spans="1:36" s="13" customFormat="1" ht="20.149999999999999" customHeight="1" x14ac:dyDescent="0.2">
      <c r="A38" s="11"/>
      <c r="B38" s="193" t="s">
        <v>228</v>
      </c>
      <c r="C38" s="193"/>
      <c r="D38" s="193"/>
      <c r="E38" s="193"/>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c r="AD38" s="194"/>
      <c r="AE38" s="194"/>
      <c r="AF38" s="194"/>
    </row>
    <row r="39" spans="1:36" x14ac:dyDescent="0.2">
      <c r="B39" s="146" t="s">
        <v>37</v>
      </c>
      <c r="C39" s="195"/>
      <c r="D39" s="195"/>
      <c r="E39" s="195"/>
      <c r="F39" s="195"/>
      <c r="G39" s="195"/>
      <c r="H39" s="195"/>
      <c r="I39" s="195"/>
      <c r="J39" s="195"/>
      <c r="K39" s="195"/>
      <c r="L39" s="195"/>
      <c r="M39" s="195"/>
      <c r="N39" s="195"/>
      <c r="O39" s="195"/>
      <c r="P39" s="195"/>
      <c r="Q39" s="195"/>
      <c r="R39" s="195"/>
      <c r="S39" s="195"/>
      <c r="T39" s="195"/>
      <c r="U39" s="195"/>
      <c r="V39" s="195"/>
      <c r="W39" s="195"/>
      <c r="X39" s="195"/>
      <c r="Y39" s="195"/>
      <c r="Z39" s="196"/>
      <c r="AA39" s="197"/>
      <c r="AB39" s="198"/>
      <c r="AC39" s="198"/>
      <c r="AD39" s="152"/>
      <c r="AE39" s="152"/>
      <c r="AF39" s="152"/>
    </row>
    <row r="40" spans="1:36" ht="49.5" customHeight="1" x14ac:dyDescent="0.2">
      <c r="B40" s="199"/>
      <c r="C40" s="200"/>
      <c r="D40" s="200"/>
      <c r="E40" s="200"/>
      <c r="F40" s="200"/>
      <c r="G40" s="200"/>
      <c r="H40" s="200"/>
      <c r="I40" s="200"/>
      <c r="J40" s="200"/>
      <c r="K40" s="200"/>
      <c r="L40" s="200"/>
      <c r="M40" s="200"/>
      <c r="N40" s="200"/>
      <c r="O40" s="200"/>
      <c r="P40" s="200"/>
      <c r="Q40" s="200"/>
      <c r="R40" s="200"/>
      <c r="S40" s="200"/>
      <c r="T40" s="200"/>
      <c r="U40" s="200"/>
      <c r="V40" s="200"/>
      <c r="W40" s="200"/>
      <c r="X40" s="200"/>
      <c r="Y40" s="200"/>
      <c r="Z40" s="201"/>
      <c r="AA40" s="202"/>
      <c r="AB40" s="203"/>
      <c r="AC40" s="203"/>
      <c r="AD40" s="152"/>
      <c r="AE40" s="152"/>
      <c r="AF40" s="152"/>
    </row>
    <row r="41" spans="1:36" ht="20.149999999999999" customHeight="1" x14ac:dyDescent="0.2">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row>
    <row r="42" spans="1:36" s="1" customFormat="1" ht="20.149999999999999" customHeight="1" x14ac:dyDescent="0.2">
      <c r="B42" s="145" t="s">
        <v>82</v>
      </c>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2"/>
      <c r="AH42" s="2"/>
      <c r="AI42" s="2"/>
      <c r="AJ42" s="2"/>
    </row>
    <row r="43" spans="1:36" s="1" customFormat="1" ht="20.149999999999999" customHeight="1" x14ac:dyDescent="0.2">
      <c r="B43" s="204" t="s">
        <v>50</v>
      </c>
      <c r="C43" s="205"/>
      <c r="D43" s="205"/>
      <c r="E43" s="205"/>
      <c r="F43" s="205"/>
      <c r="G43" s="205"/>
      <c r="H43" s="206"/>
      <c r="I43" s="149" t="s">
        <v>51</v>
      </c>
      <c r="J43" s="149"/>
      <c r="K43" s="149"/>
      <c r="L43" s="149"/>
      <c r="M43" s="149" t="s">
        <v>221</v>
      </c>
      <c r="N43" s="149"/>
      <c r="O43" s="149"/>
      <c r="P43" s="149"/>
      <c r="Q43" s="149" t="s">
        <v>222</v>
      </c>
      <c r="R43" s="149"/>
      <c r="S43" s="149"/>
      <c r="T43" s="149"/>
      <c r="U43" s="149" t="s">
        <v>223</v>
      </c>
      <c r="V43" s="149"/>
      <c r="W43" s="149"/>
      <c r="X43" s="149"/>
      <c r="Y43" s="149" t="s">
        <v>224</v>
      </c>
      <c r="Z43" s="149"/>
      <c r="AA43" s="149"/>
      <c r="AB43" s="149"/>
      <c r="AC43" s="145"/>
      <c r="AD43" s="145"/>
      <c r="AE43" s="145"/>
      <c r="AF43" s="145"/>
    </row>
    <row r="44" spans="1:36" s="1" customFormat="1" ht="20.149999999999999" customHeight="1" x14ac:dyDescent="0.2">
      <c r="B44" s="207"/>
      <c r="C44" s="208"/>
      <c r="D44" s="208"/>
      <c r="E44" s="208"/>
      <c r="F44" s="208"/>
      <c r="G44" s="208"/>
      <c r="H44" s="209"/>
      <c r="I44" s="149" t="s">
        <v>52</v>
      </c>
      <c r="J44" s="149"/>
      <c r="K44" s="149"/>
      <c r="L44" s="149"/>
      <c r="M44" s="149" t="s">
        <v>52</v>
      </c>
      <c r="N44" s="149"/>
      <c r="O44" s="149"/>
      <c r="P44" s="149"/>
      <c r="Q44" s="149" t="s">
        <v>52</v>
      </c>
      <c r="R44" s="149"/>
      <c r="S44" s="149"/>
      <c r="T44" s="149"/>
      <c r="U44" s="149" t="s">
        <v>52</v>
      </c>
      <c r="V44" s="149"/>
      <c r="W44" s="149"/>
      <c r="X44" s="149"/>
      <c r="Y44" s="149" t="s">
        <v>52</v>
      </c>
      <c r="Z44" s="149"/>
      <c r="AA44" s="149"/>
      <c r="AB44" s="149"/>
      <c r="AC44" s="145"/>
      <c r="AD44" s="145"/>
      <c r="AE44" s="145"/>
      <c r="AF44" s="145"/>
    </row>
    <row r="45" spans="1:36" s="1" customFormat="1" ht="20.149999999999999" customHeight="1" x14ac:dyDescent="0.2">
      <c r="B45" s="210"/>
      <c r="C45" s="211"/>
      <c r="D45" s="211"/>
      <c r="E45" s="211"/>
      <c r="F45" s="211"/>
      <c r="G45" s="211"/>
      <c r="H45" s="212"/>
      <c r="I45" s="149" t="s">
        <v>58</v>
      </c>
      <c r="J45" s="149"/>
      <c r="K45" s="149" t="s">
        <v>59</v>
      </c>
      <c r="L45" s="149"/>
      <c r="M45" s="149" t="s">
        <v>58</v>
      </c>
      <c r="N45" s="149"/>
      <c r="O45" s="149" t="s">
        <v>59</v>
      </c>
      <c r="P45" s="149"/>
      <c r="Q45" s="149" t="s">
        <v>58</v>
      </c>
      <c r="R45" s="149"/>
      <c r="S45" s="149" t="s">
        <v>59</v>
      </c>
      <c r="T45" s="149"/>
      <c r="U45" s="149" t="s">
        <v>58</v>
      </c>
      <c r="V45" s="149"/>
      <c r="W45" s="149" t="s">
        <v>59</v>
      </c>
      <c r="X45" s="149"/>
      <c r="Y45" s="149" t="s">
        <v>58</v>
      </c>
      <c r="Z45" s="149"/>
      <c r="AA45" s="149" t="s">
        <v>59</v>
      </c>
      <c r="AB45" s="149"/>
      <c r="AC45" s="145"/>
      <c r="AD45" s="145"/>
      <c r="AE45" s="145"/>
      <c r="AF45" s="145"/>
    </row>
    <row r="46" spans="1:36" s="1" customFormat="1" ht="20.149999999999999" customHeight="1" x14ac:dyDescent="0.2">
      <c r="B46" s="146"/>
      <c r="C46" s="147"/>
      <c r="D46" s="147"/>
      <c r="E46" s="147"/>
      <c r="F46" s="147"/>
      <c r="G46" s="147"/>
      <c r="H46" s="148"/>
      <c r="I46" s="149"/>
      <c r="J46" s="149"/>
      <c r="K46" s="149"/>
      <c r="L46" s="149"/>
      <c r="M46" s="149"/>
      <c r="N46" s="149"/>
      <c r="O46" s="149"/>
      <c r="P46" s="149"/>
      <c r="Q46" s="149"/>
      <c r="R46" s="149"/>
      <c r="S46" s="149"/>
      <c r="T46" s="149"/>
      <c r="U46" s="149"/>
      <c r="V46" s="149"/>
      <c r="W46" s="149"/>
      <c r="X46" s="149"/>
      <c r="Y46" s="149"/>
      <c r="Z46" s="149"/>
      <c r="AA46" s="149"/>
      <c r="AB46" s="149"/>
      <c r="AC46" s="145"/>
      <c r="AD46" s="145"/>
      <c r="AE46" s="145"/>
      <c r="AF46" s="145"/>
      <c r="AG46" s="2"/>
      <c r="AH46" s="2"/>
      <c r="AI46" s="2"/>
    </row>
    <row r="47" spans="1:36" s="1" customFormat="1" ht="20.149999999999999" customHeight="1" x14ac:dyDescent="0.2">
      <c r="B47" s="146"/>
      <c r="C47" s="147"/>
      <c r="D47" s="147"/>
      <c r="E47" s="147"/>
      <c r="F47" s="147"/>
      <c r="G47" s="147"/>
      <c r="H47" s="148"/>
      <c r="I47" s="146"/>
      <c r="J47" s="148"/>
      <c r="K47" s="149"/>
      <c r="L47" s="149"/>
      <c r="M47" s="149"/>
      <c r="N47" s="149"/>
      <c r="O47" s="149"/>
      <c r="P47" s="149"/>
      <c r="Q47" s="149"/>
      <c r="R47" s="149"/>
      <c r="S47" s="149"/>
      <c r="T47" s="149"/>
      <c r="U47" s="149"/>
      <c r="V47" s="149"/>
      <c r="W47" s="149"/>
      <c r="X47" s="149"/>
      <c r="Y47" s="149"/>
      <c r="Z47" s="149"/>
      <c r="AA47" s="149"/>
      <c r="AB47" s="149"/>
      <c r="AC47" s="145"/>
      <c r="AD47" s="145"/>
      <c r="AE47" s="145"/>
      <c r="AF47" s="145"/>
      <c r="AG47" s="2"/>
      <c r="AH47" s="2"/>
      <c r="AI47" s="2"/>
    </row>
    <row r="48" spans="1:36" s="1" customFormat="1" ht="20.149999999999999" customHeight="1" x14ac:dyDescent="0.2">
      <c r="B48" s="146"/>
      <c r="C48" s="147"/>
      <c r="D48" s="147"/>
      <c r="E48" s="147"/>
      <c r="F48" s="147"/>
      <c r="G48" s="147"/>
      <c r="H48" s="148"/>
      <c r="I48" s="149"/>
      <c r="J48" s="149"/>
      <c r="K48" s="149"/>
      <c r="L48" s="149"/>
      <c r="M48" s="149"/>
      <c r="N48" s="149"/>
      <c r="O48" s="149"/>
      <c r="P48" s="149"/>
      <c r="Q48" s="149"/>
      <c r="R48" s="149"/>
      <c r="S48" s="149"/>
      <c r="T48" s="149"/>
      <c r="U48" s="149"/>
      <c r="V48" s="149"/>
      <c r="W48" s="149"/>
      <c r="X48" s="149"/>
      <c r="Y48" s="149"/>
      <c r="Z48" s="149"/>
      <c r="AA48" s="149"/>
      <c r="AB48" s="149"/>
      <c r="AC48" s="145"/>
      <c r="AD48" s="145"/>
      <c r="AE48" s="145"/>
      <c r="AF48" s="145"/>
      <c r="AG48" s="2"/>
      <c r="AH48" s="2"/>
      <c r="AI48" s="2"/>
    </row>
    <row r="49" spans="2:39" s="1" customFormat="1" ht="20.149999999999999" customHeight="1" x14ac:dyDescent="0.2">
      <c r="B49" s="146"/>
      <c r="C49" s="147"/>
      <c r="D49" s="147"/>
      <c r="E49" s="147"/>
      <c r="F49" s="147"/>
      <c r="G49" s="147"/>
      <c r="H49" s="148"/>
      <c r="I49" s="149"/>
      <c r="J49" s="149"/>
      <c r="K49" s="149"/>
      <c r="L49" s="149"/>
      <c r="M49" s="149"/>
      <c r="N49" s="149"/>
      <c r="O49" s="149"/>
      <c r="P49" s="149"/>
      <c r="Q49" s="149"/>
      <c r="R49" s="149"/>
      <c r="S49" s="149"/>
      <c r="T49" s="149"/>
      <c r="U49" s="149"/>
      <c r="V49" s="149"/>
      <c r="W49" s="149"/>
      <c r="X49" s="149"/>
      <c r="Y49" s="149"/>
      <c r="Z49" s="149"/>
      <c r="AA49" s="149"/>
      <c r="AB49" s="149"/>
      <c r="AC49" s="145"/>
      <c r="AD49" s="145"/>
      <c r="AE49" s="145"/>
      <c r="AF49" s="145"/>
      <c r="AG49" s="2"/>
      <c r="AH49" s="2"/>
      <c r="AI49" s="2"/>
    </row>
    <row r="50" spans="2:39" s="1" customFormat="1" ht="20.149999999999999" customHeight="1" x14ac:dyDescent="0.2">
      <c r="B50" s="146"/>
      <c r="C50" s="147"/>
      <c r="D50" s="147"/>
      <c r="E50" s="147"/>
      <c r="F50" s="147"/>
      <c r="G50" s="147"/>
      <c r="H50" s="148"/>
      <c r="I50" s="149"/>
      <c r="J50" s="149"/>
      <c r="K50" s="149"/>
      <c r="L50" s="149"/>
      <c r="M50" s="149"/>
      <c r="N50" s="149"/>
      <c r="O50" s="149"/>
      <c r="P50" s="149"/>
      <c r="Q50" s="149"/>
      <c r="R50" s="149"/>
      <c r="S50" s="149"/>
      <c r="T50" s="149"/>
      <c r="U50" s="149"/>
      <c r="V50" s="149"/>
      <c r="W50" s="149"/>
      <c r="X50" s="149"/>
      <c r="Y50" s="149"/>
      <c r="Z50" s="149"/>
      <c r="AA50" s="149"/>
      <c r="AB50" s="149"/>
      <c r="AC50" s="145"/>
      <c r="AD50" s="145"/>
      <c r="AE50" s="145"/>
      <c r="AF50" s="145"/>
      <c r="AG50" s="2"/>
      <c r="AH50" s="2"/>
      <c r="AI50" s="2"/>
    </row>
    <row r="51" spans="2:39" s="1" customFormat="1" ht="20.149999999999999" customHeight="1" x14ac:dyDescent="0.2">
      <c r="B51" s="146"/>
      <c r="C51" s="147"/>
      <c r="D51" s="147"/>
      <c r="E51" s="147"/>
      <c r="F51" s="147"/>
      <c r="G51" s="147"/>
      <c r="H51" s="148"/>
      <c r="I51" s="149"/>
      <c r="J51" s="149"/>
      <c r="K51" s="149"/>
      <c r="L51" s="149"/>
      <c r="M51" s="149"/>
      <c r="N51" s="149"/>
      <c r="O51" s="149"/>
      <c r="P51" s="149"/>
      <c r="Q51" s="149"/>
      <c r="R51" s="149"/>
      <c r="S51" s="149"/>
      <c r="T51" s="149"/>
      <c r="U51" s="149"/>
      <c r="V51" s="149"/>
      <c r="W51" s="149"/>
      <c r="X51" s="149"/>
      <c r="Y51" s="149"/>
      <c r="Z51" s="149"/>
      <c r="AA51" s="149"/>
      <c r="AB51" s="149"/>
      <c r="AC51" s="145"/>
      <c r="AD51" s="145"/>
      <c r="AE51" s="145"/>
      <c r="AF51" s="145"/>
      <c r="AG51" s="2"/>
      <c r="AH51" s="2"/>
      <c r="AI51" s="2"/>
    </row>
    <row r="52" spans="2:39" s="1" customFormat="1" ht="36" customHeight="1" x14ac:dyDescent="0.2">
      <c r="B52" s="213" t="s">
        <v>60</v>
      </c>
      <c r="C52" s="214"/>
      <c r="D52" s="214"/>
      <c r="E52" s="214"/>
      <c r="F52" s="214"/>
      <c r="G52" s="214"/>
      <c r="H52" s="214"/>
      <c r="I52" s="214"/>
      <c r="J52" s="214"/>
      <c r="K52" s="214"/>
      <c r="L52" s="214"/>
      <c r="M52" s="214"/>
      <c r="N52" s="214"/>
      <c r="O52" s="214"/>
      <c r="P52" s="214"/>
      <c r="Q52" s="214"/>
      <c r="R52" s="214"/>
      <c r="S52" s="214"/>
      <c r="T52" s="214"/>
      <c r="U52" s="214"/>
      <c r="V52" s="214"/>
      <c r="W52" s="214"/>
      <c r="X52" s="214"/>
      <c r="Y52" s="214"/>
      <c r="Z52" s="214"/>
      <c r="AA52" s="214"/>
      <c r="AB52" s="215"/>
      <c r="AC52" s="152"/>
      <c r="AD52" s="152"/>
      <c r="AE52" s="152"/>
      <c r="AF52" s="152"/>
    </row>
    <row r="53" spans="2:39" s="1" customFormat="1" ht="36" customHeight="1" x14ac:dyDescent="0.2">
      <c r="B53" s="216"/>
      <c r="C53" s="217"/>
      <c r="D53" s="217"/>
      <c r="E53" s="217"/>
      <c r="F53" s="217"/>
      <c r="G53" s="217"/>
      <c r="H53" s="217"/>
      <c r="I53" s="217"/>
      <c r="J53" s="217"/>
      <c r="K53" s="217"/>
      <c r="L53" s="217"/>
      <c r="M53" s="217"/>
      <c r="N53" s="217"/>
      <c r="O53" s="217"/>
      <c r="P53" s="217"/>
      <c r="Q53" s="217"/>
      <c r="R53" s="217"/>
      <c r="S53" s="217"/>
      <c r="T53" s="217"/>
      <c r="U53" s="217"/>
      <c r="V53" s="217"/>
      <c r="W53" s="217"/>
      <c r="X53" s="217"/>
      <c r="Y53" s="217"/>
      <c r="Z53" s="217"/>
      <c r="AA53" s="217"/>
      <c r="AB53" s="218"/>
      <c r="AC53" s="152"/>
      <c r="AD53" s="152"/>
      <c r="AE53" s="152"/>
      <c r="AF53" s="152"/>
    </row>
    <row r="54" spans="2:39" s="1" customFormat="1" ht="20.149999999999999" customHeight="1" x14ac:dyDescent="0.2">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45"/>
      <c r="AB54" s="145"/>
      <c r="AC54" s="145"/>
      <c r="AD54" s="145"/>
      <c r="AE54" s="145"/>
      <c r="AF54" s="145"/>
      <c r="AG54" s="2"/>
      <c r="AH54" s="2"/>
      <c r="AI54" s="2"/>
      <c r="AJ54" s="2"/>
    </row>
    <row r="55" spans="2:39" s="1" customFormat="1" ht="20.149999999999999" customHeight="1" x14ac:dyDescent="0.2">
      <c r="B55" s="145" t="s">
        <v>239</v>
      </c>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2"/>
      <c r="AH55" s="2"/>
      <c r="AI55" s="2"/>
      <c r="AJ55" s="2"/>
    </row>
    <row r="56" spans="2:39" s="1" customFormat="1" ht="20.149999999999999" customHeight="1" x14ac:dyDescent="0.2">
      <c r="B56" s="146" t="s">
        <v>61</v>
      </c>
      <c r="C56" s="147"/>
      <c r="D56" s="147"/>
      <c r="E56" s="147"/>
      <c r="F56" s="147"/>
      <c r="G56" s="148"/>
      <c r="H56" s="149" t="s">
        <v>62</v>
      </c>
      <c r="I56" s="149"/>
      <c r="J56" s="149"/>
      <c r="K56" s="146" t="s">
        <v>69</v>
      </c>
      <c r="L56" s="147"/>
      <c r="M56" s="148"/>
      <c r="N56" s="149" t="s">
        <v>63</v>
      </c>
      <c r="O56" s="149"/>
      <c r="P56" s="149"/>
      <c r="Q56" s="149" t="s">
        <v>64</v>
      </c>
      <c r="R56" s="149"/>
      <c r="S56" s="149"/>
      <c r="T56" s="149" t="s">
        <v>48</v>
      </c>
      <c r="U56" s="149"/>
      <c r="V56" s="149" t="s">
        <v>65</v>
      </c>
      <c r="W56" s="149"/>
      <c r="X56" s="149" t="s">
        <v>66</v>
      </c>
      <c r="Y56" s="149"/>
      <c r="Z56" s="149"/>
      <c r="AA56" s="146" t="s">
        <v>67</v>
      </c>
      <c r="AB56" s="147"/>
      <c r="AC56" s="148"/>
      <c r="AD56" s="149" t="s">
        <v>68</v>
      </c>
      <c r="AE56" s="149"/>
      <c r="AF56" s="149"/>
      <c r="AK56" s="2"/>
      <c r="AL56" s="2"/>
      <c r="AM56" s="2"/>
    </row>
    <row r="57" spans="2:39" s="1" customFormat="1" ht="20.149999999999999" customHeight="1" x14ac:dyDescent="0.2">
      <c r="B57" s="146"/>
      <c r="C57" s="147"/>
      <c r="D57" s="147"/>
      <c r="E57" s="147"/>
      <c r="F57" s="147"/>
      <c r="G57" s="148"/>
      <c r="H57" s="149"/>
      <c r="I57" s="149"/>
      <c r="J57" s="149"/>
      <c r="K57" s="146"/>
      <c r="L57" s="147"/>
      <c r="M57" s="148"/>
      <c r="N57" s="149"/>
      <c r="O57" s="149"/>
      <c r="P57" s="149"/>
      <c r="Q57" s="219"/>
      <c r="R57" s="219"/>
      <c r="S57" s="219"/>
      <c r="T57" s="149"/>
      <c r="U57" s="149"/>
      <c r="V57" s="149"/>
      <c r="W57" s="149"/>
      <c r="X57" s="149"/>
      <c r="Y57" s="149"/>
      <c r="Z57" s="149"/>
      <c r="AA57" s="146"/>
      <c r="AB57" s="147"/>
      <c r="AC57" s="148"/>
      <c r="AD57" s="149"/>
      <c r="AE57" s="149"/>
      <c r="AF57" s="149"/>
      <c r="AK57" s="2"/>
      <c r="AL57" s="2"/>
      <c r="AM57" s="2"/>
    </row>
    <row r="58" spans="2:39" s="1" customFormat="1" ht="20.149999999999999" customHeight="1" x14ac:dyDescent="0.2">
      <c r="B58" s="146"/>
      <c r="C58" s="147"/>
      <c r="D58" s="147"/>
      <c r="E58" s="147"/>
      <c r="F58" s="147"/>
      <c r="G58" s="148"/>
      <c r="H58" s="149"/>
      <c r="I58" s="149"/>
      <c r="J58" s="149"/>
      <c r="K58" s="146"/>
      <c r="L58" s="147"/>
      <c r="M58" s="148"/>
      <c r="N58" s="149"/>
      <c r="O58" s="149"/>
      <c r="P58" s="149"/>
      <c r="Q58" s="219"/>
      <c r="R58" s="219"/>
      <c r="S58" s="219"/>
      <c r="T58" s="149"/>
      <c r="U58" s="149"/>
      <c r="V58" s="149"/>
      <c r="W58" s="149"/>
      <c r="X58" s="149"/>
      <c r="Y58" s="149"/>
      <c r="Z58" s="149"/>
      <c r="AA58" s="146"/>
      <c r="AB58" s="147"/>
      <c r="AC58" s="148"/>
      <c r="AD58" s="149"/>
      <c r="AE58" s="149"/>
      <c r="AF58" s="149"/>
      <c r="AK58" s="2"/>
      <c r="AL58" s="2"/>
      <c r="AM58" s="2"/>
    </row>
    <row r="59" spans="2:39" s="1" customFormat="1" ht="20.149999999999999" customHeight="1" x14ac:dyDescent="0.2">
      <c r="B59" s="146"/>
      <c r="C59" s="147"/>
      <c r="D59" s="147"/>
      <c r="E59" s="147"/>
      <c r="F59" s="147"/>
      <c r="G59" s="148"/>
      <c r="H59" s="149"/>
      <c r="I59" s="149"/>
      <c r="J59" s="149"/>
      <c r="K59" s="146"/>
      <c r="L59" s="147"/>
      <c r="M59" s="148"/>
      <c r="N59" s="149"/>
      <c r="O59" s="149"/>
      <c r="P59" s="149"/>
      <c r="Q59" s="219"/>
      <c r="R59" s="219"/>
      <c r="S59" s="219"/>
      <c r="T59" s="149"/>
      <c r="U59" s="149"/>
      <c r="V59" s="149"/>
      <c r="W59" s="149"/>
      <c r="X59" s="149"/>
      <c r="Y59" s="149"/>
      <c r="Z59" s="149"/>
      <c r="AA59" s="146"/>
      <c r="AB59" s="147"/>
      <c r="AC59" s="148"/>
      <c r="AD59" s="149"/>
      <c r="AE59" s="149"/>
      <c r="AF59" s="149"/>
      <c r="AK59" s="2"/>
      <c r="AL59" s="2"/>
      <c r="AM59" s="2"/>
    </row>
    <row r="60" spans="2:39" s="1" customFormat="1" ht="20.149999999999999" customHeight="1" x14ac:dyDescent="0.2">
      <c r="B60" s="146"/>
      <c r="C60" s="147"/>
      <c r="D60" s="147"/>
      <c r="E60" s="147"/>
      <c r="F60" s="147"/>
      <c r="G60" s="148"/>
      <c r="H60" s="149"/>
      <c r="I60" s="149"/>
      <c r="J60" s="149"/>
      <c r="K60" s="146"/>
      <c r="L60" s="147"/>
      <c r="M60" s="148"/>
      <c r="N60" s="149"/>
      <c r="O60" s="149"/>
      <c r="P60" s="149"/>
      <c r="Q60" s="219"/>
      <c r="R60" s="219"/>
      <c r="S60" s="219"/>
      <c r="T60" s="149"/>
      <c r="U60" s="149"/>
      <c r="V60" s="149"/>
      <c r="W60" s="149"/>
      <c r="X60" s="149"/>
      <c r="Y60" s="149"/>
      <c r="Z60" s="149"/>
      <c r="AA60" s="146"/>
      <c r="AB60" s="147"/>
      <c r="AC60" s="148"/>
      <c r="AD60" s="149"/>
      <c r="AE60" s="149"/>
      <c r="AF60" s="149"/>
      <c r="AK60" s="2"/>
      <c r="AL60" s="2"/>
      <c r="AM60" s="2"/>
    </row>
    <row r="61" spans="2:39" s="1" customFormat="1" ht="20.149999999999999" customHeight="1" x14ac:dyDescent="0.2">
      <c r="B61" s="146"/>
      <c r="C61" s="147"/>
      <c r="D61" s="147"/>
      <c r="E61" s="147"/>
      <c r="F61" s="147"/>
      <c r="G61" s="148"/>
      <c r="H61" s="149"/>
      <c r="I61" s="149"/>
      <c r="J61" s="149"/>
      <c r="K61" s="146"/>
      <c r="L61" s="147"/>
      <c r="M61" s="148"/>
      <c r="N61" s="149"/>
      <c r="O61" s="149"/>
      <c r="P61" s="149"/>
      <c r="Q61" s="219"/>
      <c r="R61" s="219"/>
      <c r="S61" s="219"/>
      <c r="T61" s="149"/>
      <c r="U61" s="149"/>
      <c r="V61" s="149"/>
      <c r="W61" s="149"/>
      <c r="X61" s="149"/>
      <c r="Y61" s="149"/>
      <c r="Z61" s="149"/>
      <c r="AA61" s="146"/>
      <c r="AB61" s="147"/>
      <c r="AC61" s="148"/>
      <c r="AD61" s="149"/>
      <c r="AE61" s="149"/>
      <c r="AF61" s="149"/>
      <c r="AK61" s="2"/>
      <c r="AL61" s="2"/>
      <c r="AM61" s="2"/>
    </row>
    <row r="62" spans="2:39" s="1" customFormat="1" ht="20.149999999999999" customHeight="1" x14ac:dyDescent="0.2">
      <c r="B62" s="146"/>
      <c r="C62" s="147"/>
      <c r="D62" s="147"/>
      <c r="E62" s="147"/>
      <c r="F62" s="147"/>
      <c r="G62" s="148"/>
      <c r="H62" s="149"/>
      <c r="I62" s="149"/>
      <c r="J62" s="149"/>
      <c r="K62" s="146"/>
      <c r="L62" s="147"/>
      <c r="M62" s="148"/>
      <c r="N62" s="149"/>
      <c r="O62" s="149"/>
      <c r="P62" s="149"/>
      <c r="Q62" s="219"/>
      <c r="R62" s="219"/>
      <c r="S62" s="219"/>
      <c r="T62" s="149"/>
      <c r="U62" s="149"/>
      <c r="V62" s="149"/>
      <c r="W62" s="149"/>
      <c r="X62" s="149"/>
      <c r="Y62" s="149"/>
      <c r="Z62" s="149"/>
      <c r="AA62" s="146"/>
      <c r="AB62" s="147"/>
      <c r="AC62" s="148"/>
      <c r="AD62" s="149"/>
      <c r="AE62" s="149"/>
      <c r="AF62" s="149"/>
      <c r="AK62" s="2"/>
      <c r="AL62" s="2"/>
      <c r="AM62" s="2"/>
    </row>
    <row r="63" spans="2:39" s="1" customFormat="1" ht="20.149999999999999" customHeight="1" x14ac:dyDescent="0.2">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c r="AA63" s="220" t="s">
        <v>49</v>
      </c>
      <c r="AB63" s="220"/>
      <c r="AC63" s="220"/>
      <c r="AD63" s="149"/>
      <c r="AE63" s="149"/>
      <c r="AF63" s="149"/>
      <c r="AG63" s="8"/>
      <c r="AH63" s="8"/>
      <c r="AI63" s="8"/>
      <c r="AJ63" s="8"/>
      <c r="AK63" s="8"/>
    </row>
    <row r="64" spans="2:39" s="1" customFormat="1" ht="39" customHeight="1" x14ac:dyDescent="0.2">
      <c r="B64" s="213" t="s">
        <v>60</v>
      </c>
      <c r="C64" s="221"/>
      <c r="D64" s="221"/>
      <c r="E64" s="221"/>
      <c r="F64" s="221"/>
      <c r="G64" s="221"/>
      <c r="H64" s="221"/>
      <c r="I64" s="221"/>
      <c r="J64" s="221"/>
      <c r="K64" s="221"/>
      <c r="L64" s="221"/>
      <c r="M64" s="221"/>
      <c r="N64" s="221"/>
      <c r="O64" s="221"/>
      <c r="P64" s="221"/>
      <c r="Q64" s="221"/>
      <c r="R64" s="221"/>
      <c r="S64" s="221"/>
      <c r="T64" s="221"/>
      <c r="U64" s="221"/>
      <c r="V64" s="221"/>
      <c r="W64" s="221"/>
      <c r="X64" s="221"/>
      <c r="Y64" s="221"/>
      <c r="Z64" s="221"/>
      <c r="AA64" s="221"/>
      <c r="AB64" s="221"/>
      <c r="AC64" s="221"/>
      <c r="AD64" s="221"/>
      <c r="AE64" s="221"/>
      <c r="AF64" s="222"/>
      <c r="AG64" s="2"/>
      <c r="AH64" s="2"/>
      <c r="AI64" s="2"/>
      <c r="AJ64" s="2"/>
    </row>
    <row r="65" spans="2:39" s="1" customFormat="1" ht="39" customHeight="1" x14ac:dyDescent="0.2">
      <c r="B65" s="223"/>
      <c r="C65" s="224"/>
      <c r="D65" s="224"/>
      <c r="E65" s="224"/>
      <c r="F65" s="224"/>
      <c r="G65" s="224"/>
      <c r="H65" s="224"/>
      <c r="I65" s="224"/>
      <c r="J65" s="224"/>
      <c r="K65" s="224"/>
      <c r="L65" s="224"/>
      <c r="M65" s="224"/>
      <c r="N65" s="224"/>
      <c r="O65" s="224"/>
      <c r="P65" s="224"/>
      <c r="Q65" s="224"/>
      <c r="R65" s="224"/>
      <c r="S65" s="224"/>
      <c r="T65" s="224"/>
      <c r="U65" s="224"/>
      <c r="V65" s="224"/>
      <c r="W65" s="224"/>
      <c r="X65" s="224"/>
      <c r="Y65" s="224"/>
      <c r="Z65" s="224"/>
      <c r="AA65" s="224"/>
      <c r="AB65" s="224"/>
      <c r="AC65" s="224"/>
      <c r="AD65" s="224"/>
      <c r="AE65" s="224"/>
      <c r="AF65" s="225"/>
      <c r="AG65" s="2"/>
      <c r="AH65" s="2"/>
      <c r="AI65" s="2"/>
      <c r="AJ65" s="2"/>
    </row>
    <row r="66" spans="2:39" s="1" customFormat="1" ht="20.149999999999999" customHeight="1" x14ac:dyDescent="0.2">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c r="AA66" s="145"/>
      <c r="AB66" s="145"/>
      <c r="AC66" s="145"/>
      <c r="AD66" s="145"/>
      <c r="AE66" s="145"/>
      <c r="AF66" s="145"/>
      <c r="AG66" s="2"/>
      <c r="AH66" s="2"/>
      <c r="AI66" s="2"/>
      <c r="AJ66" s="2"/>
    </row>
    <row r="67" spans="2:39" s="1" customFormat="1" ht="20.149999999999999" customHeight="1" x14ac:dyDescent="0.2">
      <c r="B67" s="145" t="s">
        <v>240</v>
      </c>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c r="AA67" s="145"/>
      <c r="AB67" s="145"/>
      <c r="AC67" s="145"/>
      <c r="AD67" s="145"/>
      <c r="AE67" s="145"/>
      <c r="AF67" s="145"/>
      <c r="AG67" s="2"/>
      <c r="AH67" s="2"/>
      <c r="AI67" s="2"/>
      <c r="AJ67" s="2"/>
    </row>
    <row r="68" spans="2:39" s="1" customFormat="1" ht="20.149999999999999" customHeight="1" x14ac:dyDescent="0.2">
      <c r="B68" s="146" t="s">
        <v>70</v>
      </c>
      <c r="C68" s="147"/>
      <c r="D68" s="147"/>
      <c r="E68" s="147"/>
      <c r="F68" s="148"/>
      <c r="G68" s="146" t="s">
        <v>71</v>
      </c>
      <c r="H68" s="147"/>
      <c r="I68" s="147"/>
      <c r="J68" s="148"/>
      <c r="K68" s="149" t="s">
        <v>112</v>
      </c>
      <c r="L68" s="149"/>
      <c r="M68" s="149"/>
      <c r="N68" s="149" t="s">
        <v>72</v>
      </c>
      <c r="O68" s="149"/>
      <c r="P68" s="149"/>
      <c r="Q68" s="149" t="s">
        <v>73</v>
      </c>
      <c r="R68" s="149"/>
      <c r="S68" s="149"/>
      <c r="T68" s="149" t="s">
        <v>74</v>
      </c>
      <c r="U68" s="149"/>
      <c r="V68" s="149"/>
      <c r="W68" s="149" t="s">
        <v>65</v>
      </c>
      <c r="X68" s="149"/>
      <c r="Y68" s="149" t="s">
        <v>66</v>
      </c>
      <c r="Z68" s="149"/>
      <c r="AA68" s="149"/>
      <c r="AB68" s="146" t="s">
        <v>75</v>
      </c>
      <c r="AC68" s="148"/>
      <c r="AD68" s="149" t="s">
        <v>68</v>
      </c>
      <c r="AE68" s="149"/>
      <c r="AF68" s="149"/>
      <c r="AK68" s="2"/>
      <c r="AL68" s="2"/>
      <c r="AM68" s="2"/>
    </row>
    <row r="69" spans="2:39" s="20" customFormat="1" ht="20.149999999999999" customHeight="1" x14ac:dyDescent="0.2">
      <c r="B69" s="226"/>
      <c r="C69" s="227"/>
      <c r="D69" s="227"/>
      <c r="E69" s="227"/>
      <c r="F69" s="228"/>
      <c r="G69" s="146"/>
      <c r="H69" s="147"/>
      <c r="I69" s="147"/>
      <c r="J69" s="148"/>
      <c r="K69" s="149"/>
      <c r="L69" s="149"/>
      <c r="M69" s="149"/>
      <c r="N69" s="149"/>
      <c r="O69" s="149"/>
      <c r="P69" s="149"/>
      <c r="Q69" s="149"/>
      <c r="R69" s="149"/>
      <c r="S69" s="149"/>
      <c r="T69" s="149"/>
      <c r="U69" s="149"/>
      <c r="V69" s="149"/>
      <c r="W69" s="149"/>
      <c r="X69" s="149"/>
      <c r="Y69" s="149"/>
      <c r="Z69" s="149"/>
      <c r="AA69" s="149"/>
      <c r="AB69" s="146"/>
      <c r="AC69" s="148"/>
      <c r="AD69" s="149"/>
      <c r="AE69" s="149"/>
      <c r="AF69" s="149"/>
      <c r="AK69" s="21"/>
      <c r="AL69" s="21"/>
      <c r="AM69" s="21"/>
    </row>
    <row r="70" spans="2:39" ht="19.5" customHeight="1" x14ac:dyDescent="0.2">
      <c r="B70" s="146"/>
      <c r="C70" s="147"/>
      <c r="D70" s="147"/>
      <c r="E70" s="147"/>
      <c r="F70" s="148"/>
      <c r="G70" s="146"/>
      <c r="H70" s="147"/>
      <c r="I70" s="147"/>
      <c r="J70" s="148"/>
      <c r="K70" s="149"/>
      <c r="L70" s="149"/>
      <c r="M70" s="149"/>
      <c r="N70" s="149"/>
      <c r="O70" s="149"/>
      <c r="P70" s="149"/>
      <c r="Q70" s="149"/>
      <c r="R70" s="149"/>
      <c r="S70" s="149"/>
      <c r="T70" s="149"/>
      <c r="U70" s="149"/>
      <c r="V70" s="149"/>
      <c r="W70" s="149"/>
      <c r="X70" s="149"/>
      <c r="Y70" s="149"/>
      <c r="Z70" s="149"/>
      <c r="AA70" s="149"/>
      <c r="AB70" s="146"/>
      <c r="AC70" s="148"/>
      <c r="AD70" s="149"/>
      <c r="AE70" s="149"/>
      <c r="AF70" s="149"/>
      <c r="AG70" s="1"/>
      <c r="AH70" s="1"/>
      <c r="AI70" s="1"/>
      <c r="AJ70" s="1"/>
    </row>
    <row r="71" spans="2:39" ht="19.5" customHeight="1" x14ac:dyDescent="0.2">
      <c r="B71" s="146"/>
      <c r="C71" s="147"/>
      <c r="D71" s="147"/>
      <c r="E71" s="147"/>
      <c r="F71" s="148"/>
      <c r="G71" s="146"/>
      <c r="H71" s="147"/>
      <c r="I71" s="147"/>
      <c r="J71" s="148"/>
      <c r="K71" s="149"/>
      <c r="L71" s="149"/>
      <c r="M71" s="149"/>
      <c r="N71" s="149"/>
      <c r="O71" s="149"/>
      <c r="P71" s="149"/>
      <c r="Q71" s="149"/>
      <c r="R71" s="149"/>
      <c r="S71" s="149"/>
      <c r="T71" s="149"/>
      <c r="U71" s="149"/>
      <c r="V71" s="149"/>
      <c r="W71" s="149"/>
      <c r="X71" s="149"/>
      <c r="Y71" s="149"/>
      <c r="Z71" s="149"/>
      <c r="AA71" s="149"/>
      <c r="AB71" s="146"/>
      <c r="AC71" s="148"/>
      <c r="AD71" s="149"/>
      <c r="AE71" s="149"/>
      <c r="AF71" s="149"/>
      <c r="AG71" s="1"/>
      <c r="AH71" s="1"/>
      <c r="AI71" s="1"/>
      <c r="AJ71" s="1"/>
    </row>
    <row r="72" spans="2:39" ht="19.5" customHeight="1" x14ac:dyDescent="0.2">
      <c r="B72" s="146"/>
      <c r="C72" s="147"/>
      <c r="D72" s="147"/>
      <c r="E72" s="147"/>
      <c r="F72" s="148"/>
      <c r="G72" s="146"/>
      <c r="H72" s="147"/>
      <c r="I72" s="147"/>
      <c r="J72" s="148"/>
      <c r="K72" s="149"/>
      <c r="L72" s="149"/>
      <c r="M72" s="149"/>
      <c r="N72" s="149"/>
      <c r="O72" s="149"/>
      <c r="P72" s="149"/>
      <c r="Q72" s="149"/>
      <c r="R72" s="149"/>
      <c r="S72" s="149"/>
      <c r="T72" s="149"/>
      <c r="U72" s="149"/>
      <c r="V72" s="149"/>
      <c r="W72" s="149"/>
      <c r="X72" s="149"/>
      <c r="Y72" s="149"/>
      <c r="Z72" s="149"/>
      <c r="AA72" s="149"/>
      <c r="AB72" s="146"/>
      <c r="AC72" s="148"/>
      <c r="AD72" s="149"/>
      <c r="AE72" s="149"/>
      <c r="AF72" s="149"/>
      <c r="AG72" s="1"/>
      <c r="AH72" s="1"/>
      <c r="AI72" s="1"/>
      <c r="AJ72" s="1"/>
    </row>
    <row r="73" spans="2:39" ht="19.5" customHeight="1" x14ac:dyDescent="0.2">
      <c r="B73" s="146"/>
      <c r="C73" s="147"/>
      <c r="D73" s="147"/>
      <c r="E73" s="147"/>
      <c r="F73" s="148"/>
      <c r="G73" s="146"/>
      <c r="H73" s="147"/>
      <c r="I73" s="147"/>
      <c r="J73" s="148"/>
      <c r="K73" s="149"/>
      <c r="L73" s="149"/>
      <c r="M73" s="149"/>
      <c r="N73" s="149"/>
      <c r="O73" s="149"/>
      <c r="P73" s="149"/>
      <c r="Q73" s="149"/>
      <c r="R73" s="149"/>
      <c r="S73" s="149"/>
      <c r="T73" s="149"/>
      <c r="U73" s="149"/>
      <c r="V73" s="149"/>
      <c r="W73" s="149"/>
      <c r="X73" s="149"/>
      <c r="Y73" s="149"/>
      <c r="Z73" s="149"/>
      <c r="AA73" s="149"/>
      <c r="AB73" s="146"/>
      <c r="AC73" s="148"/>
      <c r="AD73" s="149"/>
      <c r="AE73" s="149"/>
      <c r="AF73" s="149"/>
      <c r="AG73" s="1"/>
      <c r="AH73" s="1"/>
      <c r="AI73" s="1"/>
      <c r="AJ73" s="1"/>
    </row>
    <row r="74" spans="2:39" ht="19.5" customHeight="1" x14ac:dyDescent="0.2">
      <c r="B74" s="146"/>
      <c r="C74" s="147"/>
      <c r="D74" s="147"/>
      <c r="E74" s="147"/>
      <c r="F74" s="148"/>
      <c r="G74" s="146"/>
      <c r="H74" s="147"/>
      <c r="I74" s="147"/>
      <c r="J74" s="148"/>
      <c r="K74" s="149"/>
      <c r="L74" s="149"/>
      <c r="M74" s="149"/>
      <c r="N74" s="149"/>
      <c r="O74" s="149"/>
      <c r="P74" s="149"/>
      <c r="Q74" s="149"/>
      <c r="R74" s="149"/>
      <c r="S74" s="149"/>
      <c r="T74" s="149"/>
      <c r="U74" s="149"/>
      <c r="V74" s="149"/>
      <c r="W74" s="149"/>
      <c r="X74" s="149"/>
      <c r="Y74" s="149"/>
      <c r="Z74" s="149"/>
      <c r="AA74" s="149"/>
      <c r="AB74" s="146"/>
      <c r="AC74" s="148"/>
      <c r="AD74" s="149"/>
      <c r="AE74" s="149"/>
      <c r="AF74" s="149"/>
      <c r="AG74" s="1"/>
      <c r="AH74" s="1"/>
      <c r="AI74" s="1"/>
      <c r="AJ74" s="1"/>
    </row>
    <row r="75" spans="2:39" x14ac:dyDescent="0.2">
      <c r="B75" s="145"/>
      <c r="C75" s="145"/>
      <c r="D75" s="145"/>
      <c r="E75" s="145"/>
      <c r="F75" s="145"/>
      <c r="G75" s="145"/>
      <c r="H75" s="145"/>
      <c r="I75" s="145"/>
      <c r="J75" s="145"/>
      <c r="K75" s="145"/>
      <c r="L75" s="145"/>
      <c r="M75" s="145"/>
      <c r="N75" s="145"/>
      <c r="O75" s="145"/>
      <c r="P75" s="145"/>
      <c r="Q75" s="145"/>
      <c r="R75" s="145"/>
      <c r="S75" s="145"/>
      <c r="T75" s="145"/>
      <c r="U75" s="145"/>
      <c r="V75" s="145"/>
      <c r="W75" s="145"/>
      <c r="X75" s="152"/>
      <c r="Y75" s="229"/>
      <c r="Z75" s="152"/>
      <c r="AA75" s="152"/>
      <c r="AB75" s="230" t="s">
        <v>49</v>
      </c>
      <c r="AC75" s="152"/>
      <c r="AD75" s="231"/>
      <c r="AE75" s="220"/>
      <c r="AF75" s="232"/>
    </row>
    <row r="76" spans="2:39" ht="34.5" customHeight="1" x14ac:dyDescent="0.2">
      <c r="B76" s="213" t="s">
        <v>60</v>
      </c>
      <c r="C76" s="221"/>
      <c r="D76" s="221"/>
      <c r="E76" s="221"/>
      <c r="F76" s="221"/>
      <c r="G76" s="221"/>
      <c r="H76" s="221"/>
      <c r="I76" s="221"/>
      <c r="J76" s="221"/>
      <c r="K76" s="221"/>
      <c r="L76" s="221"/>
      <c r="M76" s="221"/>
      <c r="N76" s="221"/>
      <c r="O76" s="221"/>
      <c r="P76" s="221"/>
      <c r="Q76" s="221"/>
      <c r="R76" s="221"/>
      <c r="S76" s="221"/>
      <c r="T76" s="221"/>
      <c r="U76" s="221"/>
      <c r="V76" s="221"/>
      <c r="W76" s="221"/>
      <c r="X76" s="221"/>
      <c r="Y76" s="221"/>
      <c r="Z76" s="221"/>
      <c r="AA76" s="221"/>
      <c r="AB76" s="221"/>
      <c r="AC76" s="221"/>
      <c r="AD76" s="221"/>
      <c r="AE76" s="221"/>
      <c r="AF76" s="222"/>
    </row>
    <row r="77" spans="2:39" ht="34.5" customHeight="1" x14ac:dyDescent="0.2">
      <c r="B77" s="223"/>
      <c r="C77" s="224"/>
      <c r="D77" s="224"/>
      <c r="E77" s="224"/>
      <c r="F77" s="224"/>
      <c r="G77" s="224"/>
      <c r="H77" s="224"/>
      <c r="I77" s="224"/>
      <c r="J77" s="224"/>
      <c r="K77" s="224"/>
      <c r="L77" s="224"/>
      <c r="M77" s="224"/>
      <c r="N77" s="224"/>
      <c r="O77" s="224"/>
      <c r="P77" s="224"/>
      <c r="Q77" s="224"/>
      <c r="R77" s="224"/>
      <c r="S77" s="224"/>
      <c r="T77" s="224"/>
      <c r="U77" s="224"/>
      <c r="V77" s="224"/>
      <c r="W77" s="224"/>
      <c r="X77" s="224"/>
      <c r="Y77" s="224"/>
      <c r="Z77" s="224"/>
      <c r="AA77" s="224"/>
      <c r="AB77" s="224"/>
      <c r="AC77" s="224"/>
      <c r="AD77" s="224"/>
      <c r="AE77" s="224"/>
      <c r="AF77" s="225"/>
    </row>
    <row r="78" spans="2:39" x14ac:dyDescent="0.2">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c r="AA78" s="145"/>
      <c r="AB78" s="145"/>
      <c r="AC78" s="145"/>
      <c r="AD78" s="145"/>
      <c r="AE78" s="145"/>
      <c r="AF78" s="145"/>
    </row>
    <row r="79" spans="2:39" ht="19.5" hidden="1" customHeight="1" x14ac:dyDescent="0.2">
      <c r="B79" s="145" t="s">
        <v>83</v>
      </c>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c r="AA79" s="145"/>
      <c r="AB79" s="145"/>
      <c r="AC79" s="145"/>
      <c r="AD79" s="145"/>
      <c r="AE79" s="145"/>
      <c r="AF79" s="145"/>
    </row>
    <row r="80" spans="2:39" ht="19.5" hidden="1" customHeight="1" x14ac:dyDescent="0.2">
      <c r="B80" s="145"/>
      <c r="C80" s="145"/>
      <c r="D80" s="145"/>
      <c r="E80" s="145"/>
      <c r="F80" s="145"/>
      <c r="G80" s="145"/>
      <c r="H80" s="145"/>
      <c r="I80" s="149" t="s">
        <v>51</v>
      </c>
      <c r="J80" s="149"/>
      <c r="K80" s="149"/>
      <c r="L80" s="149"/>
      <c r="M80" s="149" t="s">
        <v>53</v>
      </c>
      <c r="N80" s="149"/>
      <c r="O80" s="149"/>
      <c r="P80" s="149"/>
      <c r="Q80" s="149" t="s">
        <v>54</v>
      </c>
      <c r="R80" s="149"/>
      <c r="S80" s="149"/>
      <c r="T80" s="149"/>
      <c r="U80" s="149" t="s">
        <v>55</v>
      </c>
      <c r="V80" s="149"/>
      <c r="W80" s="149"/>
      <c r="X80" s="149"/>
      <c r="Y80" s="149" t="s">
        <v>56</v>
      </c>
      <c r="Z80" s="149"/>
      <c r="AA80" s="149"/>
      <c r="AB80" s="149"/>
      <c r="AC80" s="149" t="s">
        <v>57</v>
      </c>
      <c r="AD80" s="149"/>
      <c r="AE80" s="149"/>
      <c r="AF80" s="149"/>
      <c r="AG80" s="1"/>
      <c r="AH80" s="1"/>
      <c r="AI80" s="1"/>
      <c r="AJ80" s="1"/>
    </row>
    <row r="81" spans="2:36" ht="19.5" hidden="1" customHeight="1" x14ac:dyDescent="0.2">
      <c r="B81" s="145"/>
      <c r="C81" s="145"/>
      <c r="D81" s="145"/>
      <c r="E81" s="145"/>
      <c r="F81" s="145"/>
      <c r="G81" s="145"/>
      <c r="H81" s="145"/>
      <c r="I81" s="149" t="s">
        <v>52</v>
      </c>
      <c r="J81" s="149"/>
      <c r="K81" s="149"/>
      <c r="L81" s="149"/>
      <c r="M81" s="149" t="s">
        <v>52</v>
      </c>
      <c r="N81" s="149"/>
      <c r="O81" s="149"/>
      <c r="P81" s="149"/>
      <c r="Q81" s="149" t="s">
        <v>52</v>
      </c>
      <c r="R81" s="149"/>
      <c r="S81" s="149"/>
      <c r="T81" s="149"/>
      <c r="U81" s="149" t="s">
        <v>52</v>
      </c>
      <c r="V81" s="149"/>
      <c r="W81" s="149"/>
      <c r="X81" s="149"/>
      <c r="Y81" s="149" t="s">
        <v>52</v>
      </c>
      <c r="Z81" s="149"/>
      <c r="AA81" s="149"/>
      <c r="AB81" s="149"/>
      <c r="AC81" s="149" t="s">
        <v>52</v>
      </c>
      <c r="AD81" s="149"/>
      <c r="AE81" s="149"/>
      <c r="AF81" s="149"/>
      <c r="AG81" s="1"/>
      <c r="AH81" s="1"/>
      <c r="AI81" s="1"/>
      <c r="AJ81" s="1"/>
    </row>
    <row r="82" spans="2:36" ht="19.5" hidden="1" customHeight="1" x14ac:dyDescent="0.2">
      <c r="B82" s="161" t="s">
        <v>87</v>
      </c>
      <c r="C82" s="161"/>
      <c r="D82" s="161"/>
      <c r="E82" s="190"/>
      <c r="F82" s="191"/>
      <c r="G82" s="191"/>
      <c r="H82" s="233"/>
      <c r="I82" s="149"/>
      <c r="J82" s="149"/>
      <c r="K82" s="149"/>
      <c r="L82" s="149"/>
      <c r="M82" s="149"/>
      <c r="N82" s="149"/>
      <c r="O82" s="149"/>
      <c r="P82" s="149"/>
      <c r="Q82" s="149"/>
      <c r="R82" s="149"/>
      <c r="S82" s="149"/>
      <c r="T82" s="149"/>
      <c r="U82" s="149"/>
      <c r="V82" s="149"/>
      <c r="W82" s="149"/>
      <c r="X82" s="149"/>
      <c r="Y82" s="149"/>
      <c r="Z82" s="149"/>
      <c r="AA82" s="149"/>
      <c r="AB82" s="149"/>
      <c r="AC82" s="149"/>
      <c r="AD82" s="149"/>
      <c r="AE82" s="149"/>
      <c r="AF82" s="149"/>
      <c r="AG82" s="1"/>
      <c r="AH82" s="1"/>
      <c r="AI82" s="1"/>
      <c r="AJ82" s="1"/>
    </row>
    <row r="83" spans="2:36" ht="19.5" hidden="1" customHeight="1" x14ac:dyDescent="0.2">
      <c r="B83" s="161" t="s">
        <v>88</v>
      </c>
      <c r="C83" s="161"/>
      <c r="D83" s="161"/>
      <c r="E83" s="190"/>
      <c r="F83" s="191"/>
      <c r="G83" s="191"/>
      <c r="H83" s="233"/>
      <c r="I83" s="149"/>
      <c r="J83" s="149"/>
      <c r="K83" s="149"/>
      <c r="L83" s="149"/>
      <c r="M83" s="149"/>
      <c r="N83" s="149"/>
      <c r="O83" s="149"/>
      <c r="P83" s="149"/>
      <c r="Q83" s="149"/>
      <c r="R83" s="149"/>
      <c r="S83" s="149"/>
      <c r="T83" s="149"/>
      <c r="U83" s="149"/>
      <c r="V83" s="149"/>
      <c r="W83" s="149"/>
      <c r="X83" s="149"/>
      <c r="Y83" s="149"/>
      <c r="Z83" s="149"/>
      <c r="AA83" s="149"/>
      <c r="AB83" s="149"/>
      <c r="AC83" s="149"/>
      <c r="AD83" s="149"/>
      <c r="AE83" s="149"/>
      <c r="AF83" s="149"/>
      <c r="AG83" s="1"/>
      <c r="AH83" s="1"/>
      <c r="AI83" s="1"/>
      <c r="AJ83" s="1"/>
    </row>
    <row r="84" spans="2:36" ht="19.5" hidden="1" customHeight="1" x14ac:dyDescent="0.2">
      <c r="B84" s="161" t="s">
        <v>89</v>
      </c>
      <c r="C84" s="161"/>
      <c r="D84" s="161"/>
      <c r="E84" s="190" t="s">
        <v>102</v>
      </c>
      <c r="F84" s="191"/>
      <c r="G84" s="191"/>
      <c r="H84" s="233"/>
      <c r="I84" s="149"/>
      <c r="J84" s="149"/>
      <c r="K84" s="149"/>
      <c r="L84" s="149"/>
      <c r="M84" s="149"/>
      <c r="N84" s="149"/>
      <c r="O84" s="149"/>
      <c r="P84" s="149"/>
      <c r="Q84" s="149"/>
      <c r="R84" s="149"/>
      <c r="S84" s="149"/>
      <c r="T84" s="149"/>
      <c r="U84" s="149"/>
      <c r="V84" s="149"/>
      <c r="W84" s="149"/>
      <c r="X84" s="149"/>
      <c r="Y84" s="149"/>
      <c r="Z84" s="149"/>
      <c r="AA84" s="149"/>
      <c r="AB84" s="149"/>
      <c r="AC84" s="149"/>
      <c r="AD84" s="149"/>
      <c r="AE84" s="149"/>
      <c r="AF84" s="149"/>
      <c r="AG84" s="1"/>
      <c r="AH84" s="1"/>
      <c r="AI84" s="1"/>
      <c r="AJ84" s="1"/>
    </row>
    <row r="85" spans="2:36" ht="19.5" hidden="1" customHeight="1" x14ac:dyDescent="0.2">
      <c r="B85" s="161" t="s">
        <v>90</v>
      </c>
      <c r="C85" s="161"/>
      <c r="D85" s="161"/>
      <c r="E85" s="190"/>
      <c r="F85" s="191"/>
      <c r="G85" s="191"/>
      <c r="H85" s="233"/>
      <c r="I85" s="149"/>
      <c r="J85" s="149"/>
      <c r="K85" s="149"/>
      <c r="L85" s="149"/>
      <c r="M85" s="149"/>
      <c r="N85" s="149"/>
      <c r="O85" s="149"/>
      <c r="P85" s="149"/>
      <c r="Q85" s="149"/>
      <c r="R85" s="149"/>
      <c r="S85" s="149"/>
      <c r="T85" s="149"/>
      <c r="U85" s="149"/>
      <c r="V85" s="149"/>
      <c r="W85" s="149"/>
      <c r="X85" s="149"/>
      <c r="Y85" s="149"/>
      <c r="Z85" s="149"/>
      <c r="AA85" s="149"/>
      <c r="AB85" s="149"/>
      <c r="AC85" s="149"/>
      <c r="AD85" s="149"/>
      <c r="AE85" s="149"/>
      <c r="AF85" s="149"/>
      <c r="AG85" s="1"/>
      <c r="AH85" s="1"/>
      <c r="AI85" s="1"/>
      <c r="AJ85" s="1"/>
    </row>
    <row r="86" spans="2:36" ht="19.5" hidden="1" customHeight="1" x14ac:dyDescent="0.2">
      <c r="B86" s="161" t="s">
        <v>91</v>
      </c>
      <c r="C86" s="161"/>
      <c r="D86" s="161"/>
      <c r="E86" s="190" t="s">
        <v>103</v>
      </c>
      <c r="F86" s="191"/>
      <c r="G86" s="191"/>
      <c r="H86" s="233"/>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c r="AG86" s="1"/>
      <c r="AH86" s="1"/>
      <c r="AI86" s="1"/>
      <c r="AJ86" s="1"/>
    </row>
    <row r="87" spans="2:36" ht="19.5" hidden="1" customHeight="1" x14ac:dyDescent="0.2">
      <c r="B87" s="161" t="s">
        <v>92</v>
      </c>
      <c r="C87" s="161"/>
      <c r="D87" s="161"/>
      <c r="E87" s="190"/>
      <c r="F87" s="191"/>
      <c r="G87" s="191"/>
      <c r="H87" s="233"/>
      <c r="I87" s="149"/>
      <c r="J87" s="149"/>
      <c r="K87" s="149"/>
      <c r="L87" s="149"/>
      <c r="M87" s="149"/>
      <c r="N87" s="149"/>
      <c r="O87" s="149"/>
      <c r="P87" s="149"/>
      <c r="Q87" s="149"/>
      <c r="R87" s="149"/>
      <c r="S87" s="149"/>
      <c r="T87" s="149"/>
      <c r="U87" s="149"/>
      <c r="V87" s="149"/>
      <c r="W87" s="149"/>
      <c r="X87" s="149"/>
      <c r="Y87" s="149"/>
      <c r="Z87" s="149"/>
      <c r="AA87" s="149"/>
      <c r="AB87" s="149"/>
      <c r="AC87" s="149"/>
      <c r="AD87" s="149"/>
      <c r="AE87" s="149"/>
      <c r="AF87" s="149"/>
      <c r="AG87" s="1"/>
      <c r="AH87" s="1"/>
      <c r="AI87" s="1"/>
      <c r="AJ87" s="1"/>
    </row>
    <row r="88" spans="2:36" ht="19.5" hidden="1" customHeight="1" x14ac:dyDescent="0.2">
      <c r="B88" s="161" t="s">
        <v>93</v>
      </c>
      <c r="C88" s="161"/>
      <c r="D88" s="161"/>
      <c r="E88" s="190"/>
      <c r="F88" s="191"/>
      <c r="G88" s="191"/>
      <c r="H88" s="233"/>
      <c r="I88" s="149"/>
      <c r="J88" s="149"/>
      <c r="K88" s="149"/>
      <c r="L88" s="149"/>
      <c r="M88" s="149"/>
      <c r="N88" s="149"/>
      <c r="O88" s="149"/>
      <c r="P88" s="149"/>
      <c r="Q88" s="149"/>
      <c r="R88" s="149"/>
      <c r="S88" s="149"/>
      <c r="T88" s="149"/>
      <c r="U88" s="149"/>
      <c r="V88" s="149"/>
      <c r="W88" s="149"/>
      <c r="X88" s="149"/>
      <c r="Y88" s="149"/>
      <c r="Z88" s="149"/>
      <c r="AA88" s="149"/>
      <c r="AB88" s="149"/>
      <c r="AC88" s="149"/>
      <c r="AD88" s="149"/>
      <c r="AE88" s="149"/>
      <c r="AF88" s="149"/>
      <c r="AG88" s="1"/>
      <c r="AH88" s="1"/>
      <c r="AI88" s="1"/>
      <c r="AJ88" s="1"/>
    </row>
    <row r="89" spans="2:36" ht="19.5" hidden="1" customHeight="1" x14ac:dyDescent="0.2">
      <c r="B89" s="161" t="s">
        <v>94</v>
      </c>
      <c r="C89" s="161"/>
      <c r="D89" s="161"/>
      <c r="E89" s="190" t="s">
        <v>104</v>
      </c>
      <c r="F89" s="191"/>
      <c r="G89" s="191"/>
      <c r="H89" s="233"/>
      <c r="I89" s="149"/>
      <c r="J89" s="149"/>
      <c r="K89" s="149"/>
      <c r="L89" s="149"/>
      <c r="M89" s="149"/>
      <c r="N89" s="149"/>
      <c r="O89" s="149"/>
      <c r="P89" s="149"/>
      <c r="Q89" s="149"/>
      <c r="R89" s="149"/>
      <c r="S89" s="149"/>
      <c r="T89" s="149"/>
      <c r="U89" s="149"/>
      <c r="V89" s="149"/>
      <c r="W89" s="149"/>
      <c r="X89" s="149"/>
      <c r="Y89" s="149"/>
      <c r="Z89" s="149"/>
      <c r="AA89" s="149"/>
      <c r="AB89" s="149"/>
      <c r="AC89" s="149"/>
      <c r="AD89" s="149"/>
      <c r="AE89" s="149"/>
      <c r="AF89" s="149"/>
      <c r="AG89" s="1"/>
      <c r="AH89" s="1"/>
      <c r="AI89" s="1"/>
      <c r="AJ89" s="1"/>
    </row>
    <row r="90" spans="2:36" ht="19.5" hidden="1" customHeight="1" x14ac:dyDescent="0.2">
      <c r="B90" s="161" t="s">
        <v>97</v>
      </c>
      <c r="C90" s="161"/>
      <c r="D90" s="161"/>
      <c r="E90" s="190"/>
      <c r="F90" s="191"/>
      <c r="G90" s="191"/>
      <c r="H90" s="233"/>
      <c r="I90" s="149"/>
      <c r="J90" s="149"/>
      <c r="K90" s="149"/>
      <c r="L90" s="149"/>
      <c r="M90" s="149"/>
      <c r="N90" s="149"/>
      <c r="O90" s="149"/>
      <c r="P90" s="149"/>
      <c r="Q90" s="149"/>
      <c r="R90" s="149"/>
      <c r="S90" s="149"/>
      <c r="T90" s="149"/>
      <c r="U90" s="149"/>
      <c r="V90" s="149"/>
      <c r="W90" s="149"/>
      <c r="X90" s="149"/>
      <c r="Y90" s="149"/>
      <c r="Z90" s="149"/>
      <c r="AA90" s="149"/>
      <c r="AB90" s="149"/>
      <c r="AC90" s="149"/>
      <c r="AD90" s="149"/>
      <c r="AE90" s="149"/>
      <c r="AF90" s="149"/>
      <c r="AG90" s="1"/>
      <c r="AH90" s="1"/>
      <c r="AI90" s="1"/>
      <c r="AJ90" s="1"/>
    </row>
    <row r="91" spans="2:36" ht="19.5" hidden="1" customHeight="1" x14ac:dyDescent="0.2">
      <c r="B91" s="161" t="s">
        <v>98</v>
      </c>
      <c r="C91" s="161"/>
      <c r="D91" s="161"/>
      <c r="E91" s="190"/>
      <c r="F91" s="191"/>
      <c r="G91" s="191"/>
      <c r="H91" s="233"/>
      <c r="I91" s="149"/>
      <c r="J91" s="149"/>
      <c r="K91" s="149"/>
      <c r="L91" s="149"/>
      <c r="M91" s="149"/>
      <c r="N91" s="149"/>
      <c r="O91" s="149"/>
      <c r="P91" s="149"/>
      <c r="Q91" s="149"/>
      <c r="R91" s="149"/>
      <c r="S91" s="149"/>
      <c r="T91" s="149"/>
      <c r="U91" s="149"/>
      <c r="V91" s="149"/>
      <c r="W91" s="149"/>
      <c r="X91" s="149"/>
      <c r="Y91" s="149"/>
      <c r="Z91" s="149"/>
      <c r="AA91" s="149"/>
      <c r="AB91" s="149"/>
      <c r="AC91" s="149"/>
      <c r="AD91" s="149"/>
      <c r="AE91" s="149"/>
      <c r="AF91" s="149"/>
      <c r="AG91" s="1"/>
      <c r="AH91" s="1"/>
      <c r="AI91" s="1"/>
      <c r="AJ91" s="1"/>
    </row>
    <row r="92" spans="2:36" ht="19.5" hidden="1" customHeight="1" x14ac:dyDescent="0.2">
      <c r="B92" s="161" t="s">
        <v>95</v>
      </c>
      <c r="C92" s="161"/>
      <c r="D92" s="161"/>
      <c r="E92" s="190" t="s">
        <v>96</v>
      </c>
      <c r="F92" s="191"/>
      <c r="G92" s="191"/>
      <c r="H92" s="233"/>
      <c r="I92" s="149"/>
      <c r="J92" s="149"/>
      <c r="K92" s="149"/>
      <c r="L92" s="149"/>
      <c r="M92" s="149"/>
      <c r="N92" s="149"/>
      <c r="O92" s="149"/>
      <c r="P92" s="149"/>
      <c r="Q92" s="149"/>
      <c r="R92" s="149"/>
      <c r="S92" s="149"/>
      <c r="T92" s="149"/>
      <c r="U92" s="149"/>
      <c r="V92" s="149"/>
      <c r="W92" s="149"/>
      <c r="X92" s="149"/>
      <c r="Y92" s="149"/>
      <c r="Z92" s="149"/>
      <c r="AA92" s="149"/>
      <c r="AB92" s="149"/>
      <c r="AC92" s="149"/>
      <c r="AD92" s="149"/>
      <c r="AE92" s="149"/>
      <c r="AF92" s="149"/>
      <c r="AG92" s="1"/>
      <c r="AH92" s="1"/>
      <c r="AI92" s="1"/>
      <c r="AJ92" s="1"/>
    </row>
    <row r="93" spans="2:36" ht="19.5" hidden="1" customHeight="1" x14ac:dyDescent="0.2">
      <c r="B93" s="213" t="s">
        <v>60</v>
      </c>
      <c r="C93" s="221"/>
      <c r="D93" s="221"/>
      <c r="E93" s="221"/>
      <c r="F93" s="221"/>
      <c r="G93" s="221"/>
      <c r="H93" s="221"/>
      <c r="I93" s="221"/>
      <c r="J93" s="221"/>
      <c r="K93" s="221"/>
      <c r="L93" s="221"/>
      <c r="M93" s="221"/>
      <c r="N93" s="221"/>
      <c r="O93" s="221"/>
      <c r="P93" s="221"/>
      <c r="Q93" s="221"/>
      <c r="R93" s="221"/>
      <c r="S93" s="221"/>
      <c r="T93" s="221"/>
      <c r="U93" s="221"/>
      <c r="V93" s="221"/>
      <c r="W93" s="221"/>
      <c r="X93" s="221"/>
      <c r="Y93" s="221"/>
      <c r="Z93" s="221"/>
      <c r="AA93" s="221"/>
      <c r="AB93" s="221"/>
      <c r="AC93" s="221"/>
      <c r="AD93" s="221"/>
      <c r="AE93" s="221"/>
      <c r="AF93" s="222"/>
    </row>
    <row r="94" spans="2:36" ht="19.5" hidden="1" customHeight="1" x14ac:dyDescent="0.2">
      <c r="B94" s="223"/>
      <c r="C94" s="224"/>
      <c r="D94" s="224"/>
      <c r="E94" s="224"/>
      <c r="F94" s="224"/>
      <c r="G94" s="224"/>
      <c r="H94" s="224"/>
      <c r="I94" s="224"/>
      <c r="J94" s="224"/>
      <c r="K94" s="224"/>
      <c r="L94" s="224"/>
      <c r="M94" s="224"/>
      <c r="N94" s="224"/>
      <c r="O94" s="224"/>
      <c r="P94" s="224"/>
      <c r="Q94" s="224"/>
      <c r="R94" s="224"/>
      <c r="S94" s="224"/>
      <c r="T94" s="224"/>
      <c r="U94" s="224"/>
      <c r="V94" s="224"/>
      <c r="W94" s="224"/>
      <c r="X94" s="224"/>
      <c r="Y94" s="224"/>
      <c r="Z94" s="224"/>
      <c r="AA94" s="224"/>
      <c r="AB94" s="224"/>
      <c r="AC94" s="224"/>
      <c r="AD94" s="224"/>
      <c r="AE94" s="224"/>
      <c r="AF94" s="225"/>
    </row>
    <row r="95" spans="2:36" hidden="1" x14ac:dyDescent="0.2">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c r="AA95" s="145"/>
      <c r="AB95" s="145"/>
      <c r="AC95" s="145"/>
      <c r="AD95" s="145"/>
      <c r="AE95" s="145"/>
      <c r="AF95" s="145"/>
    </row>
    <row r="96" spans="2:36" ht="19.5" customHeight="1" x14ac:dyDescent="0.2">
      <c r="B96" s="145" t="s">
        <v>110</v>
      </c>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c r="AA96" s="145"/>
      <c r="AB96" s="145"/>
      <c r="AC96" s="145"/>
      <c r="AD96" s="145"/>
      <c r="AE96" s="145"/>
      <c r="AF96" s="145"/>
    </row>
    <row r="97" spans="2:32" ht="19.5" customHeight="1" x14ac:dyDescent="0.2">
      <c r="B97" s="234"/>
      <c r="C97" s="234"/>
      <c r="D97" s="234"/>
      <c r="E97" s="234"/>
      <c r="F97" s="234"/>
      <c r="G97" s="204" t="s">
        <v>37</v>
      </c>
      <c r="H97" s="205"/>
      <c r="I97" s="205"/>
      <c r="J97" s="205"/>
      <c r="K97" s="205"/>
      <c r="L97" s="206"/>
      <c r="M97" s="148" t="s">
        <v>221</v>
      </c>
      <c r="N97" s="149"/>
      <c r="O97" s="149"/>
      <c r="P97" s="149"/>
      <c r="Q97" s="149" t="s">
        <v>222</v>
      </c>
      <c r="R97" s="149"/>
      <c r="S97" s="149"/>
      <c r="T97" s="149"/>
      <c r="U97" s="149" t="s">
        <v>223</v>
      </c>
      <c r="V97" s="149"/>
      <c r="W97" s="149"/>
      <c r="X97" s="149"/>
      <c r="Y97" s="149" t="s">
        <v>224</v>
      </c>
      <c r="Z97" s="149"/>
      <c r="AA97" s="149"/>
      <c r="AB97" s="149"/>
      <c r="AC97" s="145"/>
      <c r="AD97" s="145"/>
      <c r="AE97" s="145"/>
      <c r="AF97" s="152"/>
    </row>
    <row r="98" spans="2:32" ht="19.5" customHeight="1" x14ac:dyDescent="0.2">
      <c r="B98" s="234"/>
      <c r="C98" s="234"/>
      <c r="D98" s="234"/>
      <c r="E98" s="234"/>
      <c r="F98" s="234"/>
      <c r="G98" s="207"/>
      <c r="H98" s="208"/>
      <c r="I98" s="208"/>
      <c r="J98" s="208"/>
      <c r="K98" s="208"/>
      <c r="L98" s="209"/>
      <c r="M98" s="148" t="s">
        <v>52</v>
      </c>
      <c r="N98" s="149"/>
      <c r="O98" s="149"/>
      <c r="P98" s="149"/>
      <c r="Q98" s="149" t="s">
        <v>52</v>
      </c>
      <c r="R98" s="149"/>
      <c r="S98" s="149"/>
      <c r="T98" s="149"/>
      <c r="U98" s="149" t="s">
        <v>52</v>
      </c>
      <c r="V98" s="149"/>
      <c r="W98" s="149"/>
      <c r="X98" s="149"/>
      <c r="Y98" s="149" t="s">
        <v>52</v>
      </c>
      <c r="Z98" s="149"/>
      <c r="AA98" s="149"/>
      <c r="AB98" s="149"/>
      <c r="AC98" s="145"/>
      <c r="AD98" s="145"/>
      <c r="AE98" s="145"/>
      <c r="AF98" s="152"/>
    </row>
    <row r="99" spans="2:32" ht="19.5" customHeight="1" x14ac:dyDescent="0.2">
      <c r="B99" s="161" t="s">
        <v>76</v>
      </c>
      <c r="C99" s="161"/>
      <c r="D99" s="161"/>
      <c r="E99" s="161"/>
      <c r="F99" s="190"/>
      <c r="G99" s="210"/>
      <c r="H99" s="211"/>
      <c r="I99" s="211"/>
      <c r="J99" s="211"/>
      <c r="K99" s="211"/>
      <c r="L99" s="212"/>
      <c r="M99" s="148"/>
      <c r="N99" s="149"/>
      <c r="O99" s="149"/>
      <c r="P99" s="149"/>
      <c r="Q99" s="149"/>
      <c r="R99" s="149"/>
      <c r="S99" s="149"/>
      <c r="T99" s="149"/>
      <c r="U99" s="149"/>
      <c r="V99" s="149"/>
      <c r="W99" s="149"/>
      <c r="X99" s="149"/>
      <c r="Y99" s="149"/>
      <c r="Z99" s="149"/>
      <c r="AA99" s="149"/>
      <c r="AB99" s="149"/>
      <c r="AC99" s="145"/>
      <c r="AD99" s="145"/>
      <c r="AE99" s="145"/>
      <c r="AF99" s="152"/>
    </row>
    <row r="100" spans="2:32" ht="19.5" customHeight="1" x14ac:dyDescent="0.2">
      <c r="B100" s="235"/>
      <c r="C100" s="161" t="s">
        <v>77</v>
      </c>
      <c r="D100" s="161"/>
      <c r="E100" s="161"/>
      <c r="F100" s="161"/>
      <c r="G100" s="236" t="s">
        <v>80</v>
      </c>
      <c r="H100" s="236"/>
      <c r="I100" s="146"/>
      <c r="J100" s="147"/>
      <c r="K100" s="147"/>
      <c r="L100" s="148"/>
      <c r="M100" s="149"/>
      <c r="N100" s="149"/>
      <c r="O100" s="149"/>
      <c r="P100" s="149"/>
      <c r="Q100" s="149"/>
      <c r="R100" s="149"/>
      <c r="S100" s="149"/>
      <c r="T100" s="149"/>
      <c r="U100" s="149"/>
      <c r="V100" s="149"/>
      <c r="W100" s="149"/>
      <c r="X100" s="149"/>
      <c r="Y100" s="149"/>
      <c r="Z100" s="149"/>
      <c r="AA100" s="149"/>
      <c r="AB100" s="149"/>
      <c r="AC100" s="145"/>
      <c r="AD100" s="145"/>
      <c r="AE100" s="145"/>
      <c r="AF100" s="152"/>
    </row>
    <row r="101" spans="2:32" ht="19.5" customHeight="1" x14ac:dyDescent="0.2">
      <c r="B101" s="237"/>
      <c r="C101" s="161" t="s">
        <v>78</v>
      </c>
      <c r="D101" s="161"/>
      <c r="E101" s="161"/>
      <c r="F101" s="161"/>
      <c r="G101" s="236" t="s">
        <v>81</v>
      </c>
      <c r="H101" s="236"/>
      <c r="I101" s="146"/>
      <c r="J101" s="147"/>
      <c r="K101" s="147"/>
      <c r="L101" s="148"/>
      <c r="M101" s="149"/>
      <c r="N101" s="149"/>
      <c r="O101" s="149"/>
      <c r="P101" s="149"/>
      <c r="Q101" s="149"/>
      <c r="R101" s="149"/>
      <c r="S101" s="149"/>
      <c r="T101" s="149"/>
      <c r="U101" s="149"/>
      <c r="V101" s="149"/>
      <c r="W101" s="149"/>
      <c r="X101" s="149"/>
      <c r="Y101" s="149"/>
      <c r="Z101" s="149"/>
      <c r="AA101" s="149"/>
      <c r="AB101" s="149"/>
      <c r="AC101" s="145"/>
      <c r="AD101" s="145"/>
      <c r="AE101" s="145"/>
      <c r="AF101" s="152"/>
    </row>
    <row r="102" spans="2:32" ht="19.5" customHeight="1" x14ac:dyDescent="0.2">
      <c r="B102" s="238"/>
      <c r="C102" s="161" t="s">
        <v>79</v>
      </c>
      <c r="D102" s="161"/>
      <c r="E102" s="161"/>
      <c r="F102" s="161"/>
      <c r="G102" s="146"/>
      <c r="H102" s="148"/>
      <c r="I102" s="146"/>
      <c r="J102" s="147"/>
      <c r="K102" s="147"/>
      <c r="L102" s="148"/>
      <c r="M102" s="149"/>
      <c r="N102" s="149"/>
      <c r="O102" s="149"/>
      <c r="P102" s="149"/>
      <c r="Q102" s="149"/>
      <c r="R102" s="149"/>
      <c r="S102" s="149"/>
      <c r="T102" s="149"/>
      <c r="U102" s="149"/>
      <c r="V102" s="149"/>
      <c r="W102" s="149"/>
      <c r="X102" s="149"/>
      <c r="Y102" s="149"/>
      <c r="Z102" s="149"/>
      <c r="AA102" s="149"/>
      <c r="AB102" s="149"/>
      <c r="AC102" s="145"/>
      <c r="AD102" s="145"/>
      <c r="AE102" s="145"/>
      <c r="AF102" s="152"/>
    </row>
    <row r="103" spans="2:32" ht="25.5" customHeight="1" x14ac:dyDescent="0.2">
      <c r="B103" s="239" t="s">
        <v>60</v>
      </c>
      <c r="C103" s="240"/>
      <c r="D103" s="240"/>
      <c r="E103" s="240"/>
      <c r="F103" s="240"/>
      <c r="G103" s="240"/>
      <c r="H103" s="240"/>
      <c r="I103" s="240"/>
      <c r="J103" s="240"/>
      <c r="K103" s="240"/>
      <c r="L103" s="240"/>
      <c r="M103" s="240"/>
      <c r="N103" s="240"/>
      <c r="O103" s="240"/>
      <c r="P103" s="240"/>
      <c r="Q103" s="240"/>
      <c r="R103" s="240"/>
      <c r="S103" s="240"/>
      <c r="T103" s="240"/>
      <c r="U103" s="240"/>
      <c r="V103" s="240"/>
      <c r="W103" s="240"/>
      <c r="X103" s="240"/>
      <c r="Y103" s="240"/>
      <c r="Z103" s="240"/>
      <c r="AA103" s="240"/>
      <c r="AB103" s="241"/>
      <c r="AC103" s="242"/>
      <c r="AD103" s="152"/>
      <c r="AE103" s="152"/>
      <c r="AF103" s="152"/>
    </row>
    <row r="104" spans="2:32" ht="25.5" customHeight="1" x14ac:dyDescent="0.2">
      <c r="B104" s="243"/>
      <c r="C104" s="244"/>
      <c r="D104" s="244"/>
      <c r="E104" s="244"/>
      <c r="F104" s="244"/>
      <c r="G104" s="244"/>
      <c r="H104" s="244"/>
      <c r="I104" s="244"/>
      <c r="J104" s="244"/>
      <c r="K104" s="244"/>
      <c r="L104" s="244"/>
      <c r="M104" s="244"/>
      <c r="N104" s="244"/>
      <c r="O104" s="244"/>
      <c r="P104" s="244"/>
      <c r="Q104" s="244"/>
      <c r="R104" s="244"/>
      <c r="S104" s="244"/>
      <c r="T104" s="244"/>
      <c r="U104" s="244"/>
      <c r="V104" s="244"/>
      <c r="W104" s="244"/>
      <c r="X104" s="244"/>
      <c r="Y104" s="244"/>
      <c r="Z104" s="244"/>
      <c r="AA104" s="244"/>
      <c r="AB104" s="245"/>
      <c r="AC104" s="242"/>
      <c r="AD104" s="152"/>
      <c r="AE104" s="152"/>
      <c r="AF104" s="152"/>
    </row>
    <row r="105" spans="2:32" x14ac:dyDescent="0.2">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c r="AA105" s="145"/>
      <c r="AB105" s="145"/>
      <c r="AC105" s="145"/>
      <c r="AD105" s="145"/>
      <c r="AE105" s="145"/>
      <c r="AF105" s="145"/>
    </row>
    <row r="106" spans="2:32" x14ac:dyDescent="0.2">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c r="AA106" s="145"/>
      <c r="AB106" s="145"/>
      <c r="AC106" s="145"/>
      <c r="AD106" s="145"/>
      <c r="AE106" s="145"/>
      <c r="AF106" s="145"/>
    </row>
    <row r="107" spans="2:32" x14ac:dyDescent="0.2">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c r="AA107" s="145"/>
      <c r="AB107" s="145"/>
      <c r="AC107" s="145"/>
      <c r="AD107" s="145"/>
      <c r="AE107" s="145"/>
      <c r="AF107" s="145"/>
    </row>
    <row r="108" spans="2:32" x14ac:dyDescent="0.2">
      <c r="B108" s="246" t="s">
        <v>155</v>
      </c>
      <c r="C108" s="246"/>
      <c r="D108" s="246"/>
      <c r="E108" s="246"/>
      <c r="F108" s="145"/>
      <c r="G108" s="145"/>
      <c r="H108" s="145"/>
      <c r="I108" s="145"/>
      <c r="J108" s="145"/>
      <c r="K108" s="145"/>
      <c r="L108" s="145"/>
      <c r="M108" s="145"/>
      <c r="N108" s="145"/>
      <c r="O108" s="145"/>
      <c r="P108" s="145"/>
      <c r="Q108" s="145"/>
      <c r="R108" s="145"/>
      <c r="S108" s="145"/>
      <c r="T108" s="145"/>
      <c r="U108" s="145"/>
      <c r="V108" s="145"/>
      <c r="W108" s="145"/>
      <c r="X108" s="145"/>
      <c r="Y108" s="145"/>
      <c r="Z108" s="145"/>
      <c r="AA108" s="145"/>
      <c r="AB108" s="145"/>
      <c r="AC108" s="145"/>
      <c r="AD108" s="145"/>
      <c r="AE108" s="145"/>
      <c r="AF108" s="145"/>
    </row>
    <row r="109" spans="2:32" ht="25" customHeight="1" x14ac:dyDescent="0.2">
      <c r="B109" s="247"/>
      <c r="C109" s="247"/>
      <c r="D109" s="247"/>
      <c r="E109" s="247"/>
      <c r="F109" s="247"/>
      <c r="G109" s="247"/>
      <c r="H109" s="149" t="s">
        <v>136</v>
      </c>
      <c r="I109" s="149"/>
      <c r="J109" s="149"/>
      <c r="K109" s="149"/>
      <c r="L109" s="248" t="s">
        <v>236</v>
      </c>
      <c r="M109" s="149"/>
      <c r="N109" s="149"/>
      <c r="O109" s="149"/>
      <c r="P109" s="149" t="s">
        <v>225</v>
      </c>
      <c r="Q109" s="149"/>
      <c r="R109" s="149"/>
      <c r="S109" s="149"/>
      <c r="T109" s="149" t="s">
        <v>226</v>
      </c>
      <c r="U109" s="149"/>
      <c r="V109" s="149"/>
      <c r="W109" s="149"/>
      <c r="X109" s="149" t="s">
        <v>227</v>
      </c>
      <c r="Y109" s="149"/>
      <c r="Z109" s="149"/>
      <c r="AA109" s="149"/>
      <c r="AB109" s="249"/>
      <c r="AC109" s="249"/>
      <c r="AD109" s="249"/>
      <c r="AE109" s="249"/>
      <c r="AF109" s="152"/>
    </row>
    <row r="110" spans="2:32" x14ac:dyDescent="0.2">
      <c r="B110" s="247"/>
      <c r="C110" s="247"/>
      <c r="D110" s="247"/>
      <c r="E110" s="247"/>
      <c r="F110" s="247"/>
      <c r="G110" s="247"/>
      <c r="H110" s="149" t="s">
        <v>137</v>
      </c>
      <c r="I110" s="149"/>
      <c r="J110" s="149"/>
      <c r="K110" s="149"/>
      <c r="L110" s="149" t="s">
        <v>138</v>
      </c>
      <c r="M110" s="149"/>
      <c r="N110" s="149" t="s">
        <v>137</v>
      </c>
      <c r="O110" s="149"/>
      <c r="P110" s="149" t="s">
        <v>138</v>
      </c>
      <c r="Q110" s="149"/>
      <c r="R110" s="149" t="s">
        <v>137</v>
      </c>
      <c r="S110" s="149"/>
      <c r="T110" s="149" t="s">
        <v>138</v>
      </c>
      <c r="U110" s="149"/>
      <c r="V110" s="149" t="s">
        <v>137</v>
      </c>
      <c r="W110" s="149"/>
      <c r="X110" s="149" t="s">
        <v>138</v>
      </c>
      <c r="Y110" s="149"/>
      <c r="Z110" s="149" t="s">
        <v>137</v>
      </c>
      <c r="AA110" s="149"/>
      <c r="AB110" s="145"/>
      <c r="AC110" s="145"/>
      <c r="AD110" s="145"/>
      <c r="AE110" s="152"/>
      <c r="AF110" s="152"/>
    </row>
    <row r="111" spans="2:32" ht="13" customHeight="1" x14ac:dyDescent="0.2">
      <c r="B111" s="250" t="s">
        <v>121</v>
      </c>
      <c r="C111" s="251"/>
      <c r="D111" s="251"/>
      <c r="E111" s="251"/>
      <c r="F111" s="251"/>
      <c r="G111" s="252"/>
      <c r="H111" s="253">
        <f>H112+H113+H114+H115+H116</f>
        <v>0</v>
      </c>
      <c r="I111" s="253">
        <f t="shared" ref="I111:L111" si="39">I112+I113+I114+I115+I116</f>
        <v>0</v>
      </c>
      <c r="J111" s="253">
        <f t="shared" si="39"/>
        <v>0</v>
      </c>
      <c r="K111" s="253">
        <f t="shared" si="39"/>
        <v>0</v>
      </c>
      <c r="L111" s="146">
        <f t="shared" si="39"/>
        <v>0</v>
      </c>
      <c r="M111" s="148">
        <f t="shared" ref="M111:AA111" si="40">M112+M113+M114+M115+M116</f>
        <v>0</v>
      </c>
      <c r="N111" s="146">
        <f t="shared" si="40"/>
        <v>0</v>
      </c>
      <c r="O111" s="148">
        <f t="shared" si="40"/>
        <v>0</v>
      </c>
      <c r="P111" s="146">
        <f t="shared" si="40"/>
        <v>0</v>
      </c>
      <c r="Q111" s="148">
        <f t="shared" si="40"/>
        <v>0</v>
      </c>
      <c r="R111" s="146">
        <f t="shared" si="40"/>
        <v>0</v>
      </c>
      <c r="S111" s="148">
        <f t="shared" si="40"/>
        <v>0</v>
      </c>
      <c r="T111" s="146">
        <f t="shared" si="40"/>
        <v>0</v>
      </c>
      <c r="U111" s="148">
        <f t="shared" si="40"/>
        <v>0</v>
      </c>
      <c r="V111" s="146">
        <f t="shared" si="40"/>
        <v>0</v>
      </c>
      <c r="W111" s="148">
        <f t="shared" si="40"/>
        <v>0</v>
      </c>
      <c r="X111" s="146">
        <f t="shared" si="40"/>
        <v>0</v>
      </c>
      <c r="Y111" s="148">
        <f t="shared" si="40"/>
        <v>0</v>
      </c>
      <c r="Z111" s="146">
        <f t="shared" si="40"/>
        <v>0</v>
      </c>
      <c r="AA111" s="148">
        <f t="shared" si="40"/>
        <v>0</v>
      </c>
      <c r="AB111" s="145"/>
      <c r="AC111" s="145"/>
      <c r="AD111" s="145"/>
      <c r="AE111" s="152"/>
      <c r="AF111" s="152"/>
    </row>
    <row r="112" spans="2:32" ht="13" customHeight="1" x14ac:dyDescent="0.2">
      <c r="B112" s="254"/>
      <c r="C112" s="255" t="s">
        <v>122</v>
      </c>
      <c r="D112" s="256"/>
      <c r="E112" s="256"/>
      <c r="F112" s="256"/>
      <c r="G112" s="257"/>
      <c r="H112" s="149"/>
      <c r="I112" s="149"/>
      <c r="J112" s="149"/>
      <c r="K112" s="149"/>
      <c r="L112" s="146"/>
      <c r="M112" s="148"/>
      <c r="N112" s="146"/>
      <c r="O112" s="148"/>
      <c r="P112" s="146"/>
      <c r="Q112" s="148"/>
      <c r="R112" s="146"/>
      <c r="S112" s="148"/>
      <c r="T112" s="146"/>
      <c r="U112" s="148"/>
      <c r="V112" s="146"/>
      <c r="W112" s="148"/>
      <c r="X112" s="146"/>
      <c r="Y112" s="148"/>
      <c r="Z112" s="146"/>
      <c r="AA112" s="148"/>
      <c r="AB112" s="145"/>
      <c r="AC112" s="145"/>
      <c r="AD112" s="145"/>
      <c r="AE112" s="152"/>
      <c r="AF112" s="152"/>
    </row>
    <row r="113" spans="2:32" ht="13" customHeight="1" x14ac:dyDescent="0.2">
      <c r="B113" s="254"/>
      <c r="C113" s="255" t="s">
        <v>123</v>
      </c>
      <c r="D113" s="256"/>
      <c r="E113" s="256"/>
      <c r="F113" s="256"/>
      <c r="G113" s="257"/>
      <c r="H113" s="149"/>
      <c r="I113" s="149"/>
      <c r="J113" s="149"/>
      <c r="K113" s="149"/>
      <c r="L113" s="146"/>
      <c r="M113" s="148"/>
      <c r="N113" s="146"/>
      <c r="O113" s="148"/>
      <c r="P113" s="146"/>
      <c r="Q113" s="148"/>
      <c r="R113" s="146"/>
      <c r="S113" s="148"/>
      <c r="T113" s="146"/>
      <c r="U113" s="148"/>
      <c r="V113" s="146"/>
      <c r="W113" s="148"/>
      <c r="X113" s="146"/>
      <c r="Y113" s="148"/>
      <c r="Z113" s="146"/>
      <c r="AA113" s="148"/>
      <c r="AB113" s="145"/>
      <c r="AC113" s="145"/>
      <c r="AD113" s="145"/>
      <c r="AE113" s="152"/>
      <c r="AF113" s="152"/>
    </row>
    <row r="114" spans="2:32" ht="13" customHeight="1" x14ac:dyDescent="0.2">
      <c r="B114" s="254"/>
      <c r="C114" s="255" t="s">
        <v>124</v>
      </c>
      <c r="D114" s="256"/>
      <c r="E114" s="256"/>
      <c r="F114" s="256"/>
      <c r="G114" s="257"/>
      <c r="H114" s="149"/>
      <c r="I114" s="149"/>
      <c r="J114" s="149"/>
      <c r="K114" s="149"/>
      <c r="L114" s="146"/>
      <c r="M114" s="148"/>
      <c r="N114" s="146"/>
      <c r="O114" s="148"/>
      <c r="P114" s="146"/>
      <c r="Q114" s="148"/>
      <c r="R114" s="146"/>
      <c r="S114" s="148"/>
      <c r="T114" s="146"/>
      <c r="U114" s="148"/>
      <c r="V114" s="146"/>
      <c r="W114" s="148"/>
      <c r="X114" s="146"/>
      <c r="Y114" s="148"/>
      <c r="Z114" s="146"/>
      <c r="AA114" s="148"/>
      <c r="AB114" s="145"/>
      <c r="AC114" s="145"/>
      <c r="AD114" s="145"/>
      <c r="AE114" s="152"/>
      <c r="AF114" s="152"/>
    </row>
    <row r="115" spans="2:32" ht="13" customHeight="1" x14ac:dyDescent="0.2">
      <c r="B115" s="254"/>
      <c r="C115" s="255" t="s">
        <v>125</v>
      </c>
      <c r="D115" s="256"/>
      <c r="E115" s="256"/>
      <c r="F115" s="256"/>
      <c r="G115" s="257"/>
      <c r="H115" s="149"/>
      <c r="I115" s="149"/>
      <c r="J115" s="149"/>
      <c r="K115" s="149"/>
      <c r="L115" s="146"/>
      <c r="M115" s="148"/>
      <c r="N115" s="146"/>
      <c r="O115" s="148"/>
      <c r="P115" s="146"/>
      <c r="Q115" s="148"/>
      <c r="R115" s="146"/>
      <c r="S115" s="148"/>
      <c r="T115" s="146"/>
      <c r="U115" s="148"/>
      <c r="V115" s="146"/>
      <c r="W115" s="148"/>
      <c r="X115" s="146"/>
      <c r="Y115" s="148"/>
      <c r="Z115" s="146"/>
      <c r="AA115" s="148"/>
      <c r="AB115" s="145"/>
      <c r="AC115" s="145"/>
      <c r="AD115" s="145"/>
      <c r="AE115" s="152"/>
      <c r="AF115" s="152"/>
    </row>
    <row r="116" spans="2:32" ht="13" customHeight="1" x14ac:dyDescent="0.2">
      <c r="B116" s="258"/>
      <c r="C116" s="255" t="s">
        <v>126</v>
      </c>
      <c r="D116" s="256"/>
      <c r="E116" s="256"/>
      <c r="F116" s="256"/>
      <c r="G116" s="257"/>
      <c r="H116" s="149"/>
      <c r="I116" s="149"/>
      <c r="J116" s="149"/>
      <c r="K116" s="149"/>
      <c r="L116" s="146"/>
      <c r="M116" s="148"/>
      <c r="N116" s="146"/>
      <c r="O116" s="148"/>
      <c r="P116" s="146"/>
      <c r="Q116" s="148"/>
      <c r="R116" s="146"/>
      <c r="S116" s="148"/>
      <c r="T116" s="146"/>
      <c r="U116" s="148"/>
      <c r="V116" s="146"/>
      <c r="W116" s="148"/>
      <c r="X116" s="146"/>
      <c r="Y116" s="148"/>
      <c r="Z116" s="146"/>
      <c r="AA116" s="148"/>
      <c r="AB116" s="145"/>
      <c r="AC116" s="145"/>
      <c r="AD116" s="145"/>
      <c r="AE116" s="152"/>
      <c r="AF116" s="152"/>
    </row>
    <row r="117" spans="2:32" ht="13" customHeight="1" x14ac:dyDescent="0.2">
      <c r="B117" s="250" t="s">
        <v>139</v>
      </c>
      <c r="C117" s="251"/>
      <c r="D117" s="251"/>
      <c r="E117" s="251"/>
      <c r="F117" s="251"/>
      <c r="G117" s="252"/>
      <c r="H117" s="253">
        <f t="shared" ref="H117:K117" si="41">H118+H119+H120+H121+H122</f>
        <v>0</v>
      </c>
      <c r="I117" s="253">
        <f t="shared" si="41"/>
        <v>0</v>
      </c>
      <c r="J117" s="253">
        <f t="shared" si="41"/>
        <v>0</v>
      </c>
      <c r="K117" s="253">
        <f t="shared" si="41"/>
        <v>0</v>
      </c>
      <c r="L117" s="146">
        <f>L118+L119+L120+L121+L122</f>
        <v>0</v>
      </c>
      <c r="M117" s="148">
        <f t="shared" ref="M117:AA117" si="42">M118+M119+M120+M121+M122</f>
        <v>0</v>
      </c>
      <c r="N117" s="146">
        <f t="shared" si="42"/>
        <v>0</v>
      </c>
      <c r="O117" s="148">
        <f t="shared" si="42"/>
        <v>0</v>
      </c>
      <c r="P117" s="146">
        <f t="shared" si="42"/>
        <v>0</v>
      </c>
      <c r="Q117" s="148">
        <f t="shared" si="42"/>
        <v>0</v>
      </c>
      <c r="R117" s="146">
        <f t="shared" si="42"/>
        <v>0</v>
      </c>
      <c r="S117" s="148">
        <f t="shared" si="42"/>
        <v>0</v>
      </c>
      <c r="T117" s="146">
        <f t="shared" si="42"/>
        <v>0</v>
      </c>
      <c r="U117" s="148">
        <f t="shared" si="42"/>
        <v>0</v>
      </c>
      <c r="V117" s="146">
        <f t="shared" si="42"/>
        <v>0</v>
      </c>
      <c r="W117" s="148">
        <f t="shared" si="42"/>
        <v>0</v>
      </c>
      <c r="X117" s="146">
        <f t="shared" si="42"/>
        <v>0</v>
      </c>
      <c r="Y117" s="148">
        <f t="shared" si="42"/>
        <v>0</v>
      </c>
      <c r="Z117" s="146">
        <f t="shared" si="42"/>
        <v>0</v>
      </c>
      <c r="AA117" s="148">
        <f t="shared" si="42"/>
        <v>0</v>
      </c>
      <c r="AB117" s="145"/>
      <c r="AC117" s="145"/>
      <c r="AD117" s="145"/>
      <c r="AE117" s="152"/>
      <c r="AF117" s="152"/>
    </row>
    <row r="118" spans="2:32" ht="13" customHeight="1" x14ac:dyDescent="0.2">
      <c r="B118" s="254"/>
      <c r="C118" s="255" t="s">
        <v>127</v>
      </c>
      <c r="D118" s="256"/>
      <c r="E118" s="256"/>
      <c r="F118" s="256"/>
      <c r="G118" s="257"/>
      <c r="H118" s="149"/>
      <c r="I118" s="149"/>
      <c r="J118" s="149"/>
      <c r="K118" s="149"/>
      <c r="L118" s="146"/>
      <c r="M118" s="148"/>
      <c r="N118" s="146"/>
      <c r="O118" s="148"/>
      <c r="P118" s="146"/>
      <c r="Q118" s="148"/>
      <c r="R118" s="146"/>
      <c r="S118" s="148"/>
      <c r="T118" s="146"/>
      <c r="U118" s="148"/>
      <c r="V118" s="146"/>
      <c r="W118" s="148"/>
      <c r="X118" s="146"/>
      <c r="Y118" s="148"/>
      <c r="Z118" s="146"/>
      <c r="AA118" s="148"/>
      <c r="AB118" s="145"/>
      <c r="AC118" s="145"/>
      <c r="AD118" s="145"/>
      <c r="AE118" s="152"/>
      <c r="AF118" s="152"/>
    </row>
    <row r="119" spans="2:32" ht="13" customHeight="1" x14ac:dyDescent="0.2">
      <c r="B119" s="254"/>
      <c r="C119" s="255" t="s">
        <v>128</v>
      </c>
      <c r="D119" s="256"/>
      <c r="E119" s="256"/>
      <c r="F119" s="256"/>
      <c r="G119" s="257"/>
      <c r="H119" s="149"/>
      <c r="I119" s="149"/>
      <c r="J119" s="149"/>
      <c r="K119" s="149"/>
      <c r="L119" s="146"/>
      <c r="M119" s="148"/>
      <c r="N119" s="146"/>
      <c r="O119" s="148"/>
      <c r="P119" s="146"/>
      <c r="Q119" s="148"/>
      <c r="R119" s="146"/>
      <c r="S119" s="148"/>
      <c r="T119" s="146"/>
      <c r="U119" s="148"/>
      <c r="V119" s="146"/>
      <c r="W119" s="148"/>
      <c r="X119" s="146"/>
      <c r="Y119" s="148"/>
      <c r="Z119" s="146"/>
      <c r="AA119" s="148"/>
      <c r="AB119" s="145"/>
      <c r="AC119" s="145"/>
      <c r="AD119" s="145"/>
      <c r="AE119" s="152"/>
      <c r="AF119" s="152"/>
    </row>
    <row r="120" spans="2:32" ht="13" customHeight="1" x14ac:dyDescent="0.2">
      <c r="B120" s="254"/>
      <c r="C120" s="255" t="s">
        <v>129</v>
      </c>
      <c r="D120" s="256"/>
      <c r="E120" s="256"/>
      <c r="F120" s="256"/>
      <c r="G120" s="257"/>
      <c r="H120" s="149"/>
      <c r="I120" s="149"/>
      <c r="J120" s="149"/>
      <c r="K120" s="149"/>
      <c r="L120" s="146"/>
      <c r="M120" s="148"/>
      <c r="N120" s="146"/>
      <c r="O120" s="148"/>
      <c r="P120" s="146"/>
      <c r="Q120" s="148"/>
      <c r="R120" s="146"/>
      <c r="S120" s="148"/>
      <c r="T120" s="146"/>
      <c r="U120" s="148"/>
      <c r="V120" s="146"/>
      <c r="W120" s="148"/>
      <c r="X120" s="146"/>
      <c r="Y120" s="148"/>
      <c r="Z120" s="146"/>
      <c r="AA120" s="148"/>
      <c r="AB120" s="145"/>
      <c r="AC120" s="145"/>
      <c r="AD120" s="145"/>
      <c r="AE120" s="152"/>
      <c r="AF120" s="152"/>
    </row>
    <row r="121" spans="2:32" ht="13" customHeight="1" x14ac:dyDescent="0.2">
      <c r="B121" s="254"/>
      <c r="C121" s="255" t="s">
        <v>134</v>
      </c>
      <c r="D121" s="256"/>
      <c r="E121" s="256"/>
      <c r="F121" s="256"/>
      <c r="G121" s="257"/>
      <c r="H121" s="149"/>
      <c r="I121" s="149"/>
      <c r="J121" s="149"/>
      <c r="K121" s="149"/>
      <c r="L121" s="146"/>
      <c r="M121" s="148"/>
      <c r="N121" s="146"/>
      <c r="O121" s="148"/>
      <c r="P121" s="146"/>
      <c r="Q121" s="148"/>
      <c r="R121" s="146"/>
      <c r="S121" s="148"/>
      <c r="T121" s="146"/>
      <c r="U121" s="148"/>
      <c r="V121" s="146"/>
      <c r="W121" s="148"/>
      <c r="X121" s="146"/>
      <c r="Y121" s="148"/>
      <c r="Z121" s="146"/>
      <c r="AA121" s="148"/>
      <c r="AB121" s="145"/>
      <c r="AC121" s="145"/>
      <c r="AD121" s="145"/>
      <c r="AE121" s="152"/>
      <c r="AF121" s="152"/>
    </row>
    <row r="122" spans="2:32" ht="13" customHeight="1" x14ac:dyDescent="0.2">
      <c r="B122" s="258"/>
      <c r="C122" s="255" t="s">
        <v>135</v>
      </c>
      <c r="D122" s="256"/>
      <c r="E122" s="256"/>
      <c r="F122" s="256"/>
      <c r="G122" s="256"/>
      <c r="H122" s="149"/>
      <c r="I122" s="149"/>
      <c r="J122" s="149"/>
      <c r="K122" s="149"/>
      <c r="L122" s="147"/>
      <c r="M122" s="148"/>
      <c r="N122" s="146"/>
      <c r="O122" s="148"/>
      <c r="P122" s="146"/>
      <c r="Q122" s="148"/>
      <c r="R122" s="146"/>
      <c r="S122" s="148"/>
      <c r="T122" s="146"/>
      <c r="U122" s="148"/>
      <c r="V122" s="146"/>
      <c r="W122" s="148"/>
      <c r="X122" s="146"/>
      <c r="Y122" s="148"/>
      <c r="Z122" s="146"/>
      <c r="AA122" s="148"/>
      <c r="AB122" s="145"/>
      <c r="AC122" s="145"/>
      <c r="AD122" s="145"/>
      <c r="AE122" s="152"/>
      <c r="AF122" s="152"/>
    </row>
    <row r="123" spans="2:32" ht="13.5" customHeight="1" x14ac:dyDescent="0.2">
      <c r="B123" s="250" t="s">
        <v>140</v>
      </c>
      <c r="C123" s="251"/>
      <c r="D123" s="251"/>
      <c r="E123" s="251"/>
      <c r="F123" s="251"/>
      <c r="G123" s="251"/>
      <c r="H123" s="149"/>
      <c r="I123" s="149"/>
      <c r="J123" s="149"/>
      <c r="K123" s="149"/>
      <c r="L123" s="147"/>
      <c r="M123" s="148"/>
      <c r="N123" s="146"/>
      <c r="O123" s="148"/>
      <c r="P123" s="146"/>
      <c r="Q123" s="148"/>
      <c r="R123" s="146"/>
      <c r="S123" s="148"/>
      <c r="T123" s="146"/>
      <c r="U123" s="148"/>
      <c r="V123" s="146"/>
      <c r="W123" s="148"/>
      <c r="X123" s="146"/>
      <c r="Y123" s="148"/>
      <c r="Z123" s="146"/>
      <c r="AA123" s="148"/>
      <c r="AB123" s="145"/>
      <c r="AC123" s="145"/>
      <c r="AD123" s="145"/>
      <c r="AE123" s="152"/>
      <c r="AF123" s="152"/>
    </row>
    <row r="124" spans="2:32" ht="13.5" customHeight="1" x14ac:dyDescent="0.2">
      <c r="B124" s="250" t="s">
        <v>141</v>
      </c>
      <c r="C124" s="251"/>
      <c r="D124" s="251"/>
      <c r="E124" s="251"/>
      <c r="F124" s="251"/>
      <c r="G124" s="251"/>
      <c r="H124" s="259">
        <f>H125+H126+H127+H128+H129+H130</f>
        <v>0</v>
      </c>
      <c r="I124" s="259"/>
      <c r="J124" s="259"/>
      <c r="K124" s="259"/>
      <c r="L124" s="147">
        <f>L125+L126+L127+L128+L129+L130</f>
        <v>0</v>
      </c>
      <c r="M124" s="148"/>
      <c r="N124" s="146">
        <f t="shared" ref="N124" si="43">N125+N126+N127+N128+N129+N130</f>
        <v>0</v>
      </c>
      <c r="O124" s="148"/>
      <c r="P124" s="146">
        <f t="shared" ref="P124" si="44">P125+P126+P127+P128+P129+P130</f>
        <v>0</v>
      </c>
      <c r="Q124" s="148"/>
      <c r="R124" s="146">
        <f t="shared" ref="R124" si="45">R125+R126+R127+R128+R129+R130</f>
        <v>0</v>
      </c>
      <c r="S124" s="148"/>
      <c r="T124" s="146">
        <f t="shared" ref="T124" si="46">T125+T126+T127+T128+T129+T130</f>
        <v>0</v>
      </c>
      <c r="U124" s="148"/>
      <c r="V124" s="146">
        <f t="shared" ref="V124" si="47">V125+V126+V127+V128+V129+V130</f>
        <v>0</v>
      </c>
      <c r="W124" s="148"/>
      <c r="X124" s="146">
        <f t="shared" ref="X124" si="48">X125+X126+X127+X128+X129+X130</f>
        <v>0</v>
      </c>
      <c r="Y124" s="148"/>
      <c r="Z124" s="146">
        <f t="shared" ref="Z124" si="49">Z125+Z126+Z127+Z128+Z129+Z130</f>
        <v>0</v>
      </c>
      <c r="AA124" s="148"/>
      <c r="AB124" s="145"/>
      <c r="AC124" s="145"/>
      <c r="AD124" s="145"/>
      <c r="AE124" s="152"/>
      <c r="AF124" s="152"/>
    </row>
    <row r="125" spans="2:32" ht="13.5" customHeight="1" x14ac:dyDescent="0.2">
      <c r="B125" s="260"/>
      <c r="C125" s="255" t="s">
        <v>147</v>
      </c>
      <c r="D125" s="256"/>
      <c r="E125" s="256"/>
      <c r="F125" s="256"/>
      <c r="G125" s="256"/>
      <c r="H125" s="259"/>
      <c r="I125" s="259"/>
      <c r="J125" s="259"/>
      <c r="K125" s="259"/>
      <c r="L125" s="147"/>
      <c r="M125" s="148"/>
      <c r="N125" s="146"/>
      <c r="O125" s="148"/>
      <c r="P125" s="146"/>
      <c r="Q125" s="148"/>
      <c r="R125" s="146"/>
      <c r="S125" s="148"/>
      <c r="T125" s="146"/>
      <c r="U125" s="148"/>
      <c r="V125" s="146"/>
      <c r="W125" s="148"/>
      <c r="X125" s="146"/>
      <c r="Y125" s="148"/>
      <c r="Z125" s="146"/>
      <c r="AA125" s="148"/>
      <c r="AB125" s="145"/>
      <c r="AC125" s="145"/>
      <c r="AD125" s="145"/>
      <c r="AE125" s="152"/>
      <c r="AF125" s="152"/>
    </row>
    <row r="126" spans="2:32" ht="13.5" customHeight="1" x14ac:dyDescent="0.2">
      <c r="B126" s="260"/>
      <c r="C126" s="255" t="s">
        <v>148</v>
      </c>
      <c r="D126" s="256"/>
      <c r="E126" s="256"/>
      <c r="F126" s="256"/>
      <c r="G126" s="256"/>
      <c r="H126" s="259"/>
      <c r="I126" s="259"/>
      <c r="J126" s="259"/>
      <c r="K126" s="259"/>
      <c r="L126" s="147"/>
      <c r="M126" s="148"/>
      <c r="N126" s="146"/>
      <c r="O126" s="148"/>
      <c r="P126" s="146"/>
      <c r="Q126" s="148"/>
      <c r="R126" s="146"/>
      <c r="S126" s="148"/>
      <c r="T126" s="146"/>
      <c r="U126" s="148"/>
      <c r="V126" s="146"/>
      <c r="W126" s="148"/>
      <c r="X126" s="146"/>
      <c r="Y126" s="148"/>
      <c r="Z126" s="146"/>
      <c r="AA126" s="148"/>
      <c r="AB126" s="145"/>
      <c r="AC126" s="145"/>
      <c r="AD126" s="145"/>
      <c r="AE126" s="152"/>
      <c r="AF126" s="152"/>
    </row>
    <row r="127" spans="2:32" ht="13" customHeight="1" x14ac:dyDescent="0.2">
      <c r="B127" s="260"/>
      <c r="C127" s="255" t="s">
        <v>149</v>
      </c>
      <c r="D127" s="256"/>
      <c r="E127" s="256"/>
      <c r="F127" s="256"/>
      <c r="G127" s="256"/>
      <c r="H127" s="259"/>
      <c r="I127" s="259"/>
      <c r="J127" s="259"/>
      <c r="K127" s="259"/>
      <c r="L127" s="147"/>
      <c r="M127" s="148"/>
      <c r="N127" s="146"/>
      <c r="O127" s="148"/>
      <c r="P127" s="146"/>
      <c r="Q127" s="148"/>
      <c r="R127" s="146"/>
      <c r="S127" s="148"/>
      <c r="T127" s="146"/>
      <c r="U127" s="148"/>
      <c r="V127" s="146"/>
      <c r="W127" s="148"/>
      <c r="X127" s="146"/>
      <c r="Y127" s="148"/>
      <c r="Z127" s="146"/>
      <c r="AA127" s="148"/>
      <c r="AB127" s="145"/>
      <c r="AC127" s="145"/>
      <c r="AD127" s="145"/>
      <c r="AE127" s="152"/>
      <c r="AF127" s="152"/>
    </row>
    <row r="128" spans="2:32" ht="13" customHeight="1" x14ac:dyDescent="0.2">
      <c r="B128" s="260"/>
      <c r="C128" s="255" t="s">
        <v>150</v>
      </c>
      <c r="D128" s="256"/>
      <c r="E128" s="256"/>
      <c r="F128" s="256"/>
      <c r="G128" s="256"/>
      <c r="H128" s="259"/>
      <c r="I128" s="259"/>
      <c r="J128" s="259"/>
      <c r="K128" s="259"/>
      <c r="L128" s="147"/>
      <c r="M128" s="148"/>
      <c r="N128" s="146"/>
      <c r="O128" s="148"/>
      <c r="P128" s="146"/>
      <c r="Q128" s="148"/>
      <c r="R128" s="146"/>
      <c r="S128" s="148"/>
      <c r="T128" s="146"/>
      <c r="U128" s="148"/>
      <c r="V128" s="146"/>
      <c r="W128" s="148"/>
      <c r="X128" s="146"/>
      <c r="Y128" s="148"/>
      <c r="Z128" s="146"/>
      <c r="AA128" s="148"/>
      <c r="AB128" s="145"/>
      <c r="AC128" s="145"/>
      <c r="AD128" s="145"/>
      <c r="AE128" s="152"/>
      <c r="AF128" s="152"/>
    </row>
    <row r="129" spans="2:32" ht="13" customHeight="1" x14ac:dyDescent="0.2">
      <c r="B129" s="260"/>
      <c r="C129" s="255" t="s">
        <v>151</v>
      </c>
      <c r="D129" s="256"/>
      <c r="E129" s="256"/>
      <c r="F129" s="256"/>
      <c r="G129" s="256"/>
      <c r="H129" s="259"/>
      <c r="I129" s="259"/>
      <c r="J129" s="259"/>
      <c r="K129" s="259"/>
      <c r="L129" s="147"/>
      <c r="M129" s="148"/>
      <c r="N129" s="146"/>
      <c r="O129" s="148"/>
      <c r="P129" s="146"/>
      <c r="Q129" s="148"/>
      <c r="R129" s="146"/>
      <c r="S129" s="148"/>
      <c r="T129" s="146"/>
      <c r="U129" s="148"/>
      <c r="V129" s="146"/>
      <c r="W129" s="148"/>
      <c r="X129" s="146"/>
      <c r="Y129" s="148"/>
      <c r="Z129" s="146"/>
      <c r="AA129" s="148"/>
      <c r="AB129" s="145"/>
      <c r="AC129" s="145"/>
      <c r="AD129" s="145"/>
      <c r="AE129" s="152"/>
      <c r="AF129" s="152"/>
    </row>
    <row r="130" spans="2:32" ht="13" customHeight="1" x14ac:dyDescent="0.2">
      <c r="B130" s="261"/>
      <c r="C130" s="255" t="s">
        <v>152</v>
      </c>
      <c r="D130" s="256"/>
      <c r="E130" s="256"/>
      <c r="F130" s="256"/>
      <c r="G130" s="256"/>
      <c r="H130" s="259"/>
      <c r="I130" s="259"/>
      <c r="J130" s="259"/>
      <c r="K130" s="259"/>
      <c r="L130" s="147"/>
      <c r="M130" s="148"/>
      <c r="N130" s="146"/>
      <c r="O130" s="148"/>
      <c r="P130" s="146"/>
      <c r="Q130" s="148"/>
      <c r="R130" s="146"/>
      <c r="S130" s="148"/>
      <c r="T130" s="146"/>
      <c r="U130" s="148"/>
      <c r="V130" s="146"/>
      <c r="W130" s="148"/>
      <c r="X130" s="146"/>
      <c r="Y130" s="148"/>
      <c r="Z130" s="146"/>
      <c r="AA130" s="148"/>
      <c r="AB130" s="145"/>
      <c r="AC130" s="145"/>
      <c r="AD130" s="145"/>
      <c r="AE130" s="152"/>
      <c r="AF130" s="152"/>
    </row>
    <row r="131" spans="2:32" ht="13" customHeight="1" x14ac:dyDescent="0.2">
      <c r="B131" s="250" t="s">
        <v>142</v>
      </c>
      <c r="C131" s="251"/>
      <c r="D131" s="251"/>
      <c r="E131" s="251"/>
      <c r="F131" s="251"/>
      <c r="G131" s="251"/>
      <c r="H131" s="259">
        <f>H132+H133</f>
        <v>0</v>
      </c>
      <c r="I131" s="259"/>
      <c r="J131" s="259"/>
      <c r="K131" s="259"/>
      <c r="L131" s="147">
        <f>L132+L133</f>
        <v>0</v>
      </c>
      <c r="M131" s="148"/>
      <c r="N131" s="147">
        <f t="shared" ref="N131" si="50">N132+N133</f>
        <v>0</v>
      </c>
      <c r="O131" s="148"/>
      <c r="P131" s="147">
        <f t="shared" ref="P131" si="51">P132+P133</f>
        <v>0</v>
      </c>
      <c r="Q131" s="148"/>
      <c r="R131" s="147">
        <f t="shared" ref="R131" si="52">R132+R133</f>
        <v>0</v>
      </c>
      <c r="S131" s="148"/>
      <c r="T131" s="147">
        <f t="shared" ref="T131" si="53">T132+T133</f>
        <v>0</v>
      </c>
      <c r="U131" s="148"/>
      <c r="V131" s="147">
        <f t="shared" ref="V131" si="54">V132+V133</f>
        <v>0</v>
      </c>
      <c r="W131" s="148"/>
      <c r="X131" s="147">
        <f t="shared" ref="X131" si="55">X132+X133</f>
        <v>0</v>
      </c>
      <c r="Y131" s="148"/>
      <c r="Z131" s="147">
        <f t="shared" ref="Z131" si="56">Z132+Z133</f>
        <v>0</v>
      </c>
      <c r="AA131" s="148"/>
      <c r="AB131" s="145"/>
      <c r="AC131" s="145"/>
      <c r="AD131" s="145"/>
      <c r="AE131" s="152"/>
      <c r="AF131" s="152"/>
    </row>
    <row r="132" spans="2:32" ht="13" customHeight="1" x14ac:dyDescent="0.2">
      <c r="B132" s="260"/>
      <c r="C132" s="255" t="s">
        <v>153</v>
      </c>
      <c r="D132" s="256"/>
      <c r="E132" s="256"/>
      <c r="F132" s="256"/>
      <c r="G132" s="256"/>
      <c r="H132" s="149"/>
      <c r="I132" s="149"/>
      <c r="J132" s="149"/>
      <c r="K132" s="149"/>
      <c r="L132" s="148"/>
      <c r="M132" s="149"/>
      <c r="N132" s="149"/>
      <c r="O132" s="149"/>
      <c r="P132" s="149"/>
      <c r="Q132" s="149"/>
      <c r="R132" s="149"/>
      <c r="S132" s="149"/>
      <c r="T132" s="149"/>
      <c r="U132" s="149"/>
      <c r="V132" s="149"/>
      <c r="W132" s="149"/>
      <c r="X132" s="149"/>
      <c r="Y132" s="149"/>
      <c r="Z132" s="149"/>
      <c r="AA132" s="149"/>
      <c r="AB132" s="145"/>
      <c r="AC132" s="145"/>
      <c r="AD132" s="145"/>
      <c r="AE132" s="152"/>
      <c r="AF132" s="152"/>
    </row>
    <row r="133" spans="2:32" ht="13" customHeight="1" x14ac:dyDescent="0.2">
      <c r="B133" s="261"/>
      <c r="C133" s="255" t="s">
        <v>154</v>
      </c>
      <c r="D133" s="256"/>
      <c r="E133" s="256"/>
      <c r="F133" s="256"/>
      <c r="G133" s="257"/>
      <c r="H133" s="149"/>
      <c r="I133" s="149"/>
      <c r="J133" s="149"/>
      <c r="K133" s="149"/>
      <c r="L133" s="149"/>
      <c r="M133" s="149"/>
      <c r="N133" s="149"/>
      <c r="O133" s="149"/>
      <c r="P133" s="149"/>
      <c r="Q133" s="149"/>
      <c r="R133" s="149"/>
      <c r="S133" s="149"/>
      <c r="T133" s="149"/>
      <c r="U133" s="149"/>
      <c r="V133" s="149"/>
      <c r="W133" s="149"/>
      <c r="X133" s="149"/>
      <c r="Y133" s="149"/>
      <c r="Z133" s="149"/>
      <c r="AA133" s="149"/>
      <c r="AB133" s="145"/>
      <c r="AC133" s="145"/>
      <c r="AD133" s="145"/>
      <c r="AE133" s="152"/>
      <c r="AF133" s="152"/>
    </row>
    <row r="134" spans="2:32" ht="13" customHeight="1" x14ac:dyDescent="0.2">
      <c r="B134" s="250" t="s">
        <v>143</v>
      </c>
      <c r="C134" s="251"/>
      <c r="D134" s="251"/>
      <c r="E134" s="251"/>
      <c r="F134" s="251"/>
      <c r="G134" s="252"/>
      <c r="H134" s="149"/>
      <c r="I134" s="149"/>
      <c r="J134" s="149"/>
      <c r="K134" s="149"/>
      <c r="L134" s="149"/>
      <c r="M134" s="149"/>
      <c r="N134" s="149"/>
      <c r="O134" s="149"/>
      <c r="P134" s="149"/>
      <c r="Q134" s="149"/>
      <c r="R134" s="149"/>
      <c r="S134" s="149"/>
      <c r="T134" s="149"/>
      <c r="U134" s="149"/>
      <c r="V134" s="149"/>
      <c r="W134" s="149"/>
      <c r="X134" s="149"/>
      <c r="Y134" s="149"/>
      <c r="Z134" s="149"/>
      <c r="AA134" s="149"/>
      <c r="AB134" s="145"/>
      <c r="AC134" s="145"/>
      <c r="AD134" s="145"/>
      <c r="AE134" s="152"/>
      <c r="AF134" s="152"/>
    </row>
    <row r="135" spans="2:32" ht="13" customHeight="1" x14ac:dyDescent="0.2">
      <c r="B135" s="250" t="s">
        <v>144</v>
      </c>
      <c r="C135" s="251"/>
      <c r="D135" s="251"/>
      <c r="E135" s="251"/>
      <c r="F135" s="251"/>
      <c r="G135" s="252"/>
      <c r="H135" s="149"/>
      <c r="I135" s="149"/>
      <c r="J135" s="149"/>
      <c r="K135" s="149"/>
      <c r="L135" s="149"/>
      <c r="M135" s="149"/>
      <c r="N135" s="149"/>
      <c r="O135" s="149"/>
      <c r="P135" s="149"/>
      <c r="Q135" s="149"/>
      <c r="R135" s="149"/>
      <c r="S135" s="149"/>
      <c r="T135" s="149"/>
      <c r="U135" s="149"/>
      <c r="V135" s="149"/>
      <c r="W135" s="149"/>
      <c r="X135" s="149"/>
      <c r="Y135" s="149"/>
      <c r="Z135" s="149"/>
      <c r="AA135" s="149"/>
      <c r="AB135" s="145"/>
      <c r="AC135" s="145"/>
      <c r="AD135" s="145"/>
      <c r="AE135" s="152"/>
      <c r="AF135" s="152"/>
    </row>
    <row r="136" spans="2:32" ht="13.5" customHeight="1" x14ac:dyDescent="0.2">
      <c r="B136" s="262" t="s">
        <v>145</v>
      </c>
      <c r="C136" s="262"/>
      <c r="D136" s="262"/>
      <c r="E136" s="262"/>
      <c r="F136" s="262"/>
      <c r="G136" s="262"/>
      <c r="H136" s="149"/>
      <c r="I136" s="149"/>
      <c r="J136" s="149"/>
      <c r="K136" s="149"/>
      <c r="L136" s="149"/>
      <c r="M136" s="149"/>
      <c r="N136" s="149"/>
      <c r="O136" s="149"/>
      <c r="P136" s="149"/>
      <c r="Q136" s="149"/>
      <c r="R136" s="149"/>
      <c r="S136" s="149"/>
      <c r="T136" s="149"/>
      <c r="U136" s="149"/>
      <c r="V136" s="149"/>
      <c r="W136" s="149"/>
      <c r="X136" s="149"/>
      <c r="Y136" s="149"/>
      <c r="Z136" s="149"/>
      <c r="AA136" s="149"/>
      <c r="AB136" s="145"/>
      <c r="AC136" s="145"/>
      <c r="AD136" s="145"/>
      <c r="AE136" s="152"/>
      <c r="AF136" s="152"/>
    </row>
    <row r="137" spans="2:32" ht="13" customHeight="1" x14ac:dyDescent="0.2">
      <c r="B137" s="263" t="s">
        <v>130</v>
      </c>
      <c r="C137" s="264"/>
      <c r="D137" s="265"/>
      <c r="E137" s="265"/>
      <c r="F137" s="266"/>
      <c r="G137" s="266"/>
      <c r="H137" s="145"/>
      <c r="I137" s="145"/>
      <c r="J137" s="145"/>
      <c r="K137" s="145"/>
      <c r="L137" s="145"/>
      <c r="M137" s="145"/>
      <c r="N137" s="145"/>
      <c r="O137" s="145"/>
      <c r="P137" s="145"/>
      <c r="Q137" s="145"/>
      <c r="R137" s="145"/>
      <c r="S137" s="145"/>
      <c r="T137" s="145"/>
      <c r="U137" s="145"/>
      <c r="V137" s="145"/>
      <c r="W137" s="145"/>
      <c r="X137" s="145"/>
      <c r="Y137" s="145"/>
      <c r="Z137" s="145"/>
      <c r="AA137" s="145"/>
      <c r="AB137" s="145"/>
      <c r="AC137" s="152"/>
      <c r="AD137" s="152"/>
      <c r="AE137" s="152"/>
      <c r="AF137" s="152"/>
    </row>
    <row r="138" spans="2:32" ht="13.5" customHeight="1" x14ac:dyDescent="0.2">
      <c r="B138" s="264"/>
      <c r="C138" s="264"/>
      <c r="D138" s="265"/>
      <c r="E138" s="265"/>
      <c r="F138" s="266"/>
      <c r="G138" s="266"/>
      <c r="H138" s="145"/>
      <c r="I138" s="145"/>
      <c r="J138" s="145"/>
      <c r="K138" s="145"/>
      <c r="L138" s="145"/>
      <c r="M138" s="145"/>
      <c r="N138" s="145"/>
      <c r="O138" s="145"/>
      <c r="P138" s="145"/>
      <c r="Q138" s="145"/>
      <c r="R138" s="145"/>
      <c r="S138" s="145"/>
      <c r="T138" s="145"/>
      <c r="U138" s="145"/>
      <c r="V138" s="145"/>
      <c r="W138" s="145"/>
      <c r="X138" s="145"/>
      <c r="Y138" s="145"/>
      <c r="Z138" s="145"/>
      <c r="AA138" s="145"/>
      <c r="AB138" s="145"/>
      <c r="AC138" s="152"/>
      <c r="AD138" s="152"/>
      <c r="AE138" s="152"/>
      <c r="AF138" s="152"/>
    </row>
    <row r="139" spans="2:32" x14ac:dyDescent="0.2">
      <c r="B139" s="250" t="s">
        <v>131</v>
      </c>
      <c r="C139" s="251"/>
      <c r="D139" s="251"/>
      <c r="E139" s="251"/>
      <c r="F139" s="251"/>
      <c r="G139" s="252"/>
      <c r="H139" s="267">
        <f>H111+H117+H123</f>
        <v>0</v>
      </c>
      <c r="I139" s="268">
        <f t="shared" ref="I139:M139" si="57">I111+I117+I123</f>
        <v>0</v>
      </c>
      <c r="J139" s="268">
        <f t="shared" si="57"/>
        <v>0</v>
      </c>
      <c r="K139" s="269">
        <f t="shared" si="57"/>
        <v>0</v>
      </c>
      <c r="L139" s="270">
        <f t="shared" si="57"/>
        <v>0</v>
      </c>
      <c r="M139" s="271">
        <f t="shared" si="57"/>
        <v>0</v>
      </c>
      <c r="N139" s="272">
        <f t="shared" ref="N139:AA139" si="58">N111+N117+N123</f>
        <v>0</v>
      </c>
      <c r="O139" s="273">
        <f t="shared" si="58"/>
        <v>0</v>
      </c>
      <c r="P139" s="272">
        <f t="shared" si="58"/>
        <v>0</v>
      </c>
      <c r="Q139" s="273">
        <f t="shared" si="58"/>
        <v>0</v>
      </c>
      <c r="R139" s="272">
        <f t="shared" si="58"/>
        <v>0</v>
      </c>
      <c r="S139" s="273">
        <f t="shared" si="58"/>
        <v>0</v>
      </c>
      <c r="T139" s="272">
        <f t="shared" si="58"/>
        <v>0</v>
      </c>
      <c r="U139" s="273">
        <f t="shared" si="58"/>
        <v>0</v>
      </c>
      <c r="V139" s="272">
        <f t="shared" si="58"/>
        <v>0</v>
      </c>
      <c r="W139" s="273">
        <f t="shared" si="58"/>
        <v>0</v>
      </c>
      <c r="X139" s="272">
        <f t="shared" si="58"/>
        <v>0</v>
      </c>
      <c r="Y139" s="273">
        <f t="shared" si="58"/>
        <v>0</v>
      </c>
      <c r="Z139" s="272">
        <f t="shared" si="58"/>
        <v>0</v>
      </c>
      <c r="AA139" s="273">
        <f t="shared" si="58"/>
        <v>0</v>
      </c>
      <c r="AB139" s="145"/>
      <c r="AC139" s="152"/>
      <c r="AD139" s="152"/>
      <c r="AE139" s="152"/>
      <c r="AF139" s="152"/>
    </row>
    <row r="140" spans="2:32" x14ac:dyDescent="0.2">
      <c r="B140" s="250" t="s">
        <v>132</v>
      </c>
      <c r="C140" s="251"/>
      <c r="D140" s="251"/>
      <c r="E140" s="251"/>
      <c r="F140" s="251"/>
      <c r="G140" s="252"/>
      <c r="H140" s="267">
        <f>H124+H131+H134</f>
        <v>0</v>
      </c>
      <c r="I140" s="268">
        <f t="shared" ref="I140:M140" si="59">I124+I131+I134</f>
        <v>0</v>
      </c>
      <c r="J140" s="268">
        <f t="shared" si="59"/>
        <v>0</v>
      </c>
      <c r="K140" s="269">
        <f t="shared" si="59"/>
        <v>0</v>
      </c>
      <c r="L140" s="270">
        <f t="shared" si="59"/>
        <v>0</v>
      </c>
      <c r="M140" s="271">
        <f t="shared" si="59"/>
        <v>0</v>
      </c>
      <c r="N140" s="272">
        <f t="shared" ref="N140:AA140" si="60">N124+N131+N134</f>
        <v>0</v>
      </c>
      <c r="O140" s="273">
        <f t="shared" si="60"/>
        <v>0</v>
      </c>
      <c r="P140" s="272">
        <f t="shared" si="60"/>
        <v>0</v>
      </c>
      <c r="Q140" s="273">
        <f t="shared" si="60"/>
        <v>0</v>
      </c>
      <c r="R140" s="272">
        <f t="shared" si="60"/>
        <v>0</v>
      </c>
      <c r="S140" s="273">
        <f t="shared" si="60"/>
        <v>0</v>
      </c>
      <c r="T140" s="272">
        <f t="shared" si="60"/>
        <v>0</v>
      </c>
      <c r="U140" s="273">
        <f t="shared" si="60"/>
        <v>0</v>
      </c>
      <c r="V140" s="272">
        <f t="shared" si="60"/>
        <v>0</v>
      </c>
      <c r="W140" s="273">
        <f t="shared" si="60"/>
        <v>0</v>
      </c>
      <c r="X140" s="272">
        <f t="shared" si="60"/>
        <v>0</v>
      </c>
      <c r="Y140" s="273">
        <f t="shared" si="60"/>
        <v>0</v>
      </c>
      <c r="Z140" s="272">
        <f t="shared" si="60"/>
        <v>0</v>
      </c>
      <c r="AA140" s="273">
        <f t="shared" si="60"/>
        <v>0</v>
      </c>
      <c r="AB140" s="145"/>
      <c r="AC140" s="152"/>
      <c r="AD140" s="152"/>
      <c r="AE140" s="152"/>
      <c r="AF140" s="152"/>
    </row>
    <row r="141" spans="2:32" x14ac:dyDescent="0.2">
      <c r="B141" s="250" t="s">
        <v>146</v>
      </c>
      <c r="C141" s="251"/>
      <c r="D141" s="251"/>
      <c r="E141" s="251"/>
      <c r="F141" s="251"/>
      <c r="G141" s="252"/>
      <c r="H141" s="267">
        <f>H139-H140</f>
        <v>0</v>
      </c>
      <c r="I141" s="268">
        <f t="shared" ref="I141:M141" si="61">I139-I140</f>
        <v>0</v>
      </c>
      <c r="J141" s="268">
        <f t="shared" si="61"/>
        <v>0</v>
      </c>
      <c r="K141" s="269">
        <f t="shared" si="61"/>
        <v>0</v>
      </c>
      <c r="L141" s="270">
        <f t="shared" si="61"/>
        <v>0</v>
      </c>
      <c r="M141" s="271">
        <f t="shared" si="61"/>
        <v>0</v>
      </c>
      <c r="N141" s="272">
        <f t="shared" ref="N141" si="62">N139-N140</f>
        <v>0</v>
      </c>
      <c r="O141" s="273">
        <f t="shared" ref="O141" si="63">O139-O140</f>
        <v>0</v>
      </c>
      <c r="P141" s="272">
        <f t="shared" ref="P141" si="64">P139-P140</f>
        <v>0</v>
      </c>
      <c r="Q141" s="273">
        <f t="shared" ref="Q141" si="65">Q139-Q140</f>
        <v>0</v>
      </c>
      <c r="R141" s="272">
        <f t="shared" ref="R141" si="66">R139-R140</f>
        <v>0</v>
      </c>
      <c r="S141" s="273">
        <f t="shared" ref="S141" si="67">S139-S140</f>
        <v>0</v>
      </c>
      <c r="T141" s="272">
        <f t="shared" ref="T141" si="68">T139-T140</f>
        <v>0</v>
      </c>
      <c r="U141" s="273">
        <f t="shared" ref="U141" si="69">U139-U140</f>
        <v>0</v>
      </c>
      <c r="V141" s="272">
        <f t="shared" ref="V141" si="70">V139-V140</f>
        <v>0</v>
      </c>
      <c r="W141" s="273">
        <f t="shared" ref="W141" si="71">W139-W140</f>
        <v>0</v>
      </c>
      <c r="X141" s="272">
        <f t="shared" ref="X141" si="72">X139-X140</f>
        <v>0</v>
      </c>
      <c r="Y141" s="273">
        <f t="shared" ref="Y141" si="73">Y139-Y140</f>
        <v>0</v>
      </c>
      <c r="Z141" s="272">
        <f t="shared" ref="Z141" si="74">Z139-Z140</f>
        <v>0</v>
      </c>
      <c r="AA141" s="273">
        <f t="shared" ref="AA141" si="75">AA139-AA140</f>
        <v>0</v>
      </c>
      <c r="AB141" s="145"/>
      <c r="AC141" s="152"/>
      <c r="AD141" s="152"/>
      <c r="AE141" s="152"/>
      <c r="AF141" s="152"/>
    </row>
    <row r="142" spans="2:32" x14ac:dyDescent="0.2">
      <c r="B142" s="262" t="s">
        <v>176</v>
      </c>
      <c r="C142" s="262"/>
      <c r="D142" s="262"/>
      <c r="E142" s="262"/>
      <c r="F142" s="262"/>
      <c r="G142" s="262"/>
      <c r="H142" s="267" t="s">
        <v>133</v>
      </c>
      <c r="I142" s="268" t="s">
        <v>133</v>
      </c>
      <c r="J142" s="268" t="s">
        <v>133</v>
      </c>
      <c r="K142" s="269" t="s">
        <v>133</v>
      </c>
      <c r="L142" s="270"/>
      <c r="M142" s="271"/>
      <c r="N142" s="272">
        <f>H134+R27</f>
        <v>0</v>
      </c>
      <c r="O142" s="273" t="e">
        <f>N134+#REF!</f>
        <v>#REF!</v>
      </c>
      <c r="P142" s="272"/>
      <c r="Q142" s="273"/>
      <c r="R142" s="272">
        <f>N134+U27</f>
        <v>0</v>
      </c>
      <c r="S142" s="273" t="e">
        <f>R134+#REF!</f>
        <v>#REF!</v>
      </c>
      <c r="T142" s="272"/>
      <c r="U142" s="273"/>
      <c r="V142" s="272">
        <f>R134+X27</f>
        <v>0</v>
      </c>
      <c r="W142" s="273" t="e">
        <f>V134+#REF!</f>
        <v>#REF!</v>
      </c>
      <c r="X142" s="272"/>
      <c r="Y142" s="273"/>
      <c r="Z142" s="272" t="e">
        <f>V134+#REF!</f>
        <v>#REF!</v>
      </c>
      <c r="AA142" s="273" t="e">
        <f>Z134+#REF!</f>
        <v>#REF!</v>
      </c>
      <c r="AB142" s="145"/>
      <c r="AC142" s="152"/>
      <c r="AD142" s="152"/>
      <c r="AE142" s="152"/>
      <c r="AF142" s="152"/>
    </row>
    <row r="143" spans="2:32" x14ac:dyDescent="0.2">
      <c r="B143" s="145"/>
      <c r="C143" s="145"/>
      <c r="D143" s="145"/>
      <c r="E143" s="145"/>
      <c r="F143" s="145"/>
      <c r="G143" s="145"/>
      <c r="H143" s="145"/>
      <c r="I143" s="145"/>
      <c r="J143" s="145"/>
      <c r="K143" s="145"/>
      <c r="L143" s="145"/>
      <c r="M143" s="145"/>
      <c r="N143" s="145"/>
      <c r="O143" s="145"/>
      <c r="P143" s="145"/>
      <c r="Q143" s="145"/>
      <c r="R143" s="145"/>
      <c r="S143" s="145"/>
      <c r="T143" s="145"/>
      <c r="U143" s="145"/>
      <c r="V143" s="145"/>
      <c r="W143" s="145"/>
      <c r="X143" s="145"/>
      <c r="Y143" s="145"/>
      <c r="Z143" s="145"/>
      <c r="AA143" s="145"/>
      <c r="AB143" s="145"/>
      <c r="AC143" s="145"/>
      <c r="AD143" s="145"/>
      <c r="AE143" s="145"/>
      <c r="AF143" s="145"/>
    </row>
    <row r="144" spans="2:32" x14ac:dyDescent="0.2">
      <c r="B144" s="145"/>
      <c r="C144" s="145"/>
      <c r="D144" s="145"/>
      <c r="E144" s="145"/>
      <c r="F144" s="145"/>
      <c r="G144" s="145"/>
      <c r="H144" s="145"/>
      <c r="I144" s="145"/>
      <c r="J144" s="145"/>
      <c r="K144" s="145"/>
      <c r="L144" s="145"/>
      <c r="M144" s="145"/>
      <c r="N144" s="145"/>
      <c r="O144" s="145"/>
      <c r="P144" s="145"/>
      <c r="Q144" s="145"/>
      <c r="R144" s="145"/>
      <c r="S144" s="145"/>
      <c r="T144" s="145"/>
      <c r="U144" s="145"/>
      <c r="V144" s="145"/>
      <c r="W144" s="145"/>
      <c r="X144" s="145"/>
      <c r="Y144" s="145"/>
      <c r="Z144" s="145"/>
      <c r="AA144" s="145"/>
      <c r="AB144" s="145"/>
      <c r="AC144" s="145"/>
      <c r="AD144" s="145"/>
      <c r="AE144" s="145"/>
      <c r="AF144" s="145"/>
    </row>
    <row r="145" spans="2:32" x14ac:dyDescent="0.2">
      <c r="B145" s="145"/>
      <c r="C145" s="145"/>
      <c r="D145" s="145"/>
      <c r="E145" s="145"/>
      <c r="F145" s="145"/>
      <c r="G145" s="145"/>
      <c r="H145" s="145"/>
      <c r="I145" s="145"/>
      <c r="J145" s="145"/>
      <c r="K145" s="145"/>
      <c r="L145" s="145"/>
      <c r="M145" s="145"/>
      <c r="N145" s="145"/>
      <c r="O145" s="145"/>
      <c r="P145" s="145"/>
      <c r="Q145" s="145"/>
      <c r="R145" s="145"/>
      <c r="S145" s="145"/>
      <c r="T145" s="145"/>
      <c r="U145" s="145"/>
      <c r="V145" s="145"/>
      <c r="W145" s="145"/>
      <c r="X145" s="145"/>
      <c r="Y145" s="145"/>
      <c r="Z145" s="145"/>
      <c r="AA145" s="145"/>
      <c r="AB145" s="145"/>
      <c r="AC145" s="145"/>
      <c r="AD145" s="145"/>
      <c r="AE145" s="145"/>
      <c r="AF145" s="145"/>
    </row>
    <row r="146" spans="2:32" x14ac:dyDescent="0.2">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c r="AA146" s="145"/>
      <c r="AB146" s="145"/>
      <c r="AC146" s="145"/>
      <c r="AD146" s="145"/>
      <c r="AE146" s="145"/>
      <c r="AF146" s="145"/>
    </row>
    <row r="147" spans="2:32" x14ac:dyDescent="0.2">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c r="AA147" s="145"/>
      <c r="AB147" s="145"/>
      <c r="AC147" s="145"/>
      <c r="AD147" s="145"/>
      <c r="AE147" s="145"/>
      <c r="AF147" s="145"/>
    </row>
    <row r="148" spans="2:32" x14ac:dyDescent="0.2">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c r="AA148" s="145"/>
      <c r="AB148" s="145"/>
      <c r="AC148" s="145"/>
      <c r="AD148" s="145"/>
      <c r="AE148" s="145"/>
      <c r="AF148" s="145"/>
    </row>
    <row r="149" spans="2:32" x14ac:dyDescent="0.2">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c r="AA149" s="145"/>
      <c r="AB149" s="145"/>
      <c r="AC149" s="145"/>
      <c r="AD149" s="145"/>
      <c r="AE149" s="145"/>
      <c r="AF149" s="145"/>
    </row>
    <row r="150" spans="2:32" x14ac:dyDescent="0.2">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c r="AA150" s="145"/>
      <c r="AB150" s="145"/>
      <c r="AC150" s="145"/>
      <c r="AD150" s="145"/>
      <c r="AE150" s="145"/>
      <c r="AF150" s="145"/>
    </row>
    <row r="151" spans="2:32" x14ac:dyDescent="0.2">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c r="AA151" s="145"/>
      <c r="AB151" s="145"/>
      <c r="AC151" s="145"/>
      <c r="AD151" s="145"/>
      <c r="AE151" s="145"/>
      <c r="AF151" s="145"/>
    </row>
    <row r="152" spans="2:32" x14ac:dyDescent="0.2">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c r="AA152" s="145"/>
      <c r="AB152" s="145"/>
      <c r="AC152" s="145"/>
      <c r="AD152" s="145"/>
      <c r="AE152" s="145"/>
      <c r="AF152" s="145"/>
    </row>
    <row r="153" spans="2:32" x14ac:dyDescent="0.2">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c r="AA153" s="145"/>
      <c r="AB153" s="145"/>
      <c r="AC153" s="145"/>
      <c r="AD153" s="145"/>
      <c r="AE153" s="145"/>
      <c r="AF153" s="145"/>
    </row>
  </sheetData>
  <mergeCells count="945">
    <mergeCell ref="R15:T15"/>
    <mergeCell ref="U15:W15"/>
    <mergeCell ref="X15:Z15"/>
    <mergeCell ref="R21:T21"/>
    <mergeCell ref="U21:W21"/>
    <mergeCell ref="X21:Z21"/>
    <mergeCell ref="R17:T17"/>
    <mergeCell ref="U17:W17"/>
    <mergeCell ref="X17:Z17"/>
    <mergeCell ref="R19:T19"/>
    <mergeCell ref="U19:W19"/>
    <mergeCell ref="R18:T18"/>
    <mergeCell ref="U18:W18"/>
    <mergeCell ref="X18:Z18"/>
    <mergeCell ref="C18:E18"/>
    <mergeCell ref="F18:H18"/>
    <mergeCell ref="I18:K18"/>
    <mergeCell ref="L18:N18"/>
    <mergeCell ref="C20:E20"/>
    <mergeCell ref="F20:H20"/>
    <mergeCell ref="I20:K20"/>
    <mergeCell ref="L20:N20"/>
    <mergeCell ref="B15:E15"/>
    <mergeCell ref="B17:E17"/>
    <mergeCell ref="B19:E19"/>
    <mergeCell ref="I100:L100"/>
    <mergeCell ref="I101:L101"/>
    <mergeCell ref="I102:L102"/>
    <mergeCell ref="G102:H102"/>
    <mergeCell ref="G68:J68"/>
    <mergeCell ref="G70:J70"/>
    <mergeCell ref="G71:J71"/>
    <mergeCell ref="G72:J72"/>
    <mergeCell ref="G73:J73"/>
    <mergeCell ref="G74:J74"/>
    <mergeCell ref="B76:AF77"/>
    <mergeCell ref="W71:X71"/>
    <mergeCell ref="Y71:AA71"/>
    <mergeCell ref="AB71:AC71"/>
    <mergeCell ref="B72:F72"/>
    <mergeCell ref="K72:M72"/>
    <mergeCell ref="B73:F73"/>
    <mergeCell ref="K73:M73"/>
    <mergeCell ref="B74:F74"/>
    <mergeCell ref="K74:M74"/>
    <mergeCell ref="K71:M71"/>
    <mergeCell ref="B71:F71"/>
    <mergeCell ref="K68:M68"/>
    <mergeCell ref="K69:M69"/>
    <mergeCell ref="AD63:AF63"/>
    <mergeCell ref="B64:AF65"/>
    <mergeCell ref="K58:M58"/>
    <mergeCell ref="B59:G59"/>
    <mergeCell ref="H59:J59"/>
    <mergeCell ref="K59:M59"/>
    <mergeCell ref="N59:P59"/>
    <mergeCell ref="Q59:S59"/>
    <mergeCell ref="U47:V47"/>
    <mergeCell ref="W47:X47"/>
    <mergeCell ref="Y47:Z47"/>
    <mergeCell ref="AA47:AB47"/>
    <mergeCell ref="T59:U59"/>
    <mergeCell ref="V59:W59"/>
    <mergeCell ref="X59:Z59"/>
    <mergeCell ref="AA59:AC59"/>
    <mergeCell ref="AD59:AF59"/>
    <mergeCell ref="B60:G60"/>
    <mergeCell ref="K60:M60"/>
    <mergeCell ref="K61:M61"/>
    <mergeCell ref="K62:M62"/>
    <mergeCell ref="AD58:AF58"/>
    <mergeCell ref="H58:J58"/>
    <mergeCell ref="B61:G61"/>
    <mergeCell ref="B70:F70"/>
    <mergeCell ref="K70:M70"/>
    <mergeCell ref="B47:H47"/>
    <mergeCell ref="B48:H48"/>
    <mergeCell ref="B49:H49"/>
    <mergeCell ref="B50:H50"/>
    <mergeCell ref="B51:H51"/>
    <mergeCell ref="B56:G56"/>
    <mergeCell ref="B57:G57"/>
    <mergeCell ref="B58:G58"/>
    <mergeCell ref="K56:M56"/>
    <mergeCell ref="K57:M57"/>
    <mergeCell ref="I47:J47"/>
    <mergeCell ref="K47:L47"/>
    <mergeCell ref="M47:N47"/>
    <mergeCell ref="H62:J62"/>
    <mergeCell ref="N62:P62"/>
    <mergeCell ref="B68:F68"/>
    <mergeCell ref="B69:F69"/>
    <mergeCell ref="O50:P50"/>
    <mergeCell ref="K48:L48"/>
    <mergeCell ref="M48:N48"/>
    <mergeCell ref="I49:J49"/>
    <mergeCell ref="K49:L49"/>
    <mergeCell ref="F12:H12"/>
    <mergeCell ref="F7:H7"/>
    <mergeCell ref="L8:N8"/>
    <mergeCell ref="L9:N9"/>
    <mergeCell ref="F5:H5"/>
    <mergeCell ref="F15:H15"/>
    <mergeCell ref="L15:N15"/>
    <mergeCell ref="I15:K15"/>
    <mergeCell ref="F10:H10"/>
    <mergeCell ref="I10:K10"/>
    <mergeCell ref="L10:N10"/>
    <mergeCell ref="F11:H11"/>
    <mergeCell ref="Y1:Z1"/>
    <mergeCell ref="R2:AC2"/>
    <mergeCell ref="R3:AC3"/>
    <mergeCell ref="F4:N4"/>
    <mergeCell ref="I5:K5"/>
    <mergeCell ref="I6:K6"/>
    <mergeCell ref="I7:K7"/>
    <mergeCell ref="I8:K8"/>
    <mergeCell ref="I9:K9"/>
    <mergeCell ref="L5:N5"/>
    <mergeCell ref="L6:N6"/>
    <mergeCell ref="R5:T5"/>
    <mergeCell ref="U5:W5"/>
    <mergeCell ref="X5:Z5"/>
    <mergeCell ref="X8:Z8"/>
    <mergeCell ref="X9:Z9"/>
    <mergeCell ref="L7:N7"/>
    <mergeCell ref="R4:T4"/>
    <mergeCell ref="U4:W4"/>
    <mergeCell ref="X4:Z4"/>
    <mergeCell ref="O4:Q4"/>
    <mergeCell ref="O5:Q5"/>
    <mergeCell ref="O6:Q6"/>
    <mergeCell ref="O7:Q7"/>
    <mergeCell ref="C10:E10"/>
    <mergeCell ref="R10:T10"/>
    <mergeCell ref="U10:W10"/>
    <mergeCell ref="X10:Z10"/>
    <mergeCell ref="C11:E11"/>
    <mergeCell ref="I11:K11"/>
    <mergeCell ref="L11:N11"/>
    <mergeCell ref="R11:T11"/>
    <mergeCell ref="U11:W11"/>
    <mergeCell ref="X11:Z11"/>
    <mergeCell ref="R34:T34"/>
    <mergeCell ref="U34:W34"/>
    <mergeCell ref="X34:Z34"/>
    <mergeCell ref="L34:N34"/>
    <mergeCell ref="I34:K34"/>
    <mergeCell ref="B6:E6"/>
    <mergeCell ref="F6:H6"/>
    <mergeCell ref="R6:T6"/>
    <mergeCell ref="U6:W6"/>
    <mergeCell ref="X6:Z6"/>
    <mergeCell ref="C7:E7"/>
    <mergeCell ref="L12:N12"/>
    <mergeCell ref="R12:T12"/>
    <mergeCell ref="U12:W12"/>
    <mergeCell ref="X12:Z12"/>
    <mergeCell ref="R8:T8"/>
    <mergeCell ref="U8:W8"/>
    <mergeCell ref="I12:K12"/>
    <mergeCell ref="B13:E13"/>
    <mergeCell ref="F13:H13"/>
    <mergeCell ref="R13:T13"/>
    <mergeCell ref="U13:W13"/>
    <mergeCell ref="X13:Z13"/>
    <mergeCell ref="C12:E12"/>
    <mergeCell ref="R32:T32"/>
    <mergeCell ref="U32:W32"/>
    <mergeCell ref="X32:Z32"/>
    <mergeCell ref="L30:N30"/>
    <mergeCell ref="L28:N28"/>
    <mergeCell ref="I28:K28"/>
    <mergeCell ref="I30:K30"/>
    <mergeCell ref="R30:T30"/>
    <mergeCell ref="U30:W30"/>
    <mergeCell ref="X30:Z30"/>
    <mergeCell ref="R28:T28"/>
    <mergeCell ref="U28:W28"/>
    <mergeCell ref="X28:Z28"/>
    <mergeCell ref="B37:AF37"/>
    <mergeCell ref="R7:T7"/>
    <mergeCell ref="U7:W7"/>
    <mergeCell ref="X7:Z7"/>
    <mergeCell ref="L13:N13"/>
    <mergeCell ref="C9:E9"/>
    <mergeCell ref="F9:H9"/>
    <mergeCell ref="R9:T9"/>
    <mergeCell ref="U9:W9"/>
    <mergeCell ref="C8:E8"/>
    <mergeCell ref="F8:H8"/>
    <mergeCell ref="F25:H25"/>
    <mergeCell ref="B28:E28"/>
    <mergeCell ref="R25:T25"/>
    <mergeCell ref="L32:N32"/>
    <mergeCell ref="I32:K32"/>
    <mergeCell ref="F28:H28"/>
    <mergeCell ref="F16:H16"/>
    <mergeCell ref="I16:K16"/>
    <mergeCell ref="L16:N16"/>
    <mergeCell ref="R16:T16"/>
    <mergeCell ref="U16:W16"/>
    <mergeCell ref="X16:Z16"/>
    <mergeCell ref="X19:Z19"/>
    <mergeCell ref="M43:P43"/>
    <mergeCell ref="Y43:AB43"/>
    <mergeCell ref="Q43:T43"/>
    <mergeCell ref="U43:X43"/>
    <mergeCell ref="B43:H45"/>
    <mergeCell ref="M44:P44"/>
    <mergeCell ref="Y44:AB44"/>
    <mergeCell ref="M45:N45"/>
    <mergeCell ref="O45:P45"/>
    <mergeCell ref="Q45:R45"/>
    <mergeCell ref="S45:T45"/>
    <mergeCell ref="U45:V45"/>
    <mergeCell ref="K45:L45"/>
    <mergeCell ref="I45:J45"/>
    <mergeCell ref="I44:L44"/>
    <mergeCell ref="AA45:AB45"/>
    <mergeCell ref="W45:X45"/>
    <mergeCell ref="Y45:Z45"/>
    <mergeCell ref="Q44:T44"/>
    <mergeCell ref="U44:X44"/>
    <mergeCell ref="Y46:Z46"/>
    <mergeCell ref="AA46:AB46"/>
    <mergeCell ref="I46:J46"/>
    <mergeCell ref="K46:L46"/>
    <mergeCell ref="M46:N46"/>
    <mergeCell ref="O46:P46"/>
    <mergeCell ref="Q46:R46"/>
    <mergeCell ref="S46:T46"/>
    <mergeCell ref="U46:V46"/>
    <mergeCell ref="Y50:Z50"/>
    <mergeCell ref="AA49:AB49"/>
    <mergeCell ref="AA48:AB48"/>
    <mergeCell ref="O47:P47"/>
    <mergeCell ref="Q47:R47"/>
    <mergeCell ref="S47:T47"/>
    <mergeCell ref="O48:P48"/>
    <mergeCell ref="Q48:R48"/>
    <mergeCell ref="S48:T48"/>
    <mergeCell ref="U48:V48"/>
    <mergeCell ref="W48:X48"/>
    <mergeCell ref="Y48:Z48"/>
    <mergeCell ref="AD62:AF62"/>
    <mergeCell ref="AA58:AC58"/>
    <mergeCell ref="AD60:AF60"/>
    <mergeCell ref="AD61:AF61"/>
    <mergeCell ref="H60:J60"/>
    <mergeCell ref="M49:N49"/>
    <mergeCell ref="O49:P49"/>
    <mergeCell ref="Q49:R49"/>
    <mergeCell ref="S49:T49"/>
    <mergeCell ref="U49:V49"/>
    <mergeCell ref="W49:X49"/>
    <mergeCell ref="Y49:Z49"/>
    <mergeCell ref="AA50:AB50"/>
    <mergeCell ref="I51:J51"/>
    <mergeCell ref="K51:L51"/>
    <mergeCell ref="M51:N51"/>
    <mergeCell ref="O51:P51"/>
    <mergeCell ref="Q51:R51"/>
    <mergeCell ref="S51:T51"/>
    <mergeCell ref="U51:V51"/>
    <mergeCell ref="W51:X51"/>
    <mergeCell ref="Y51:Z51"/>
    <mergeCell ref="AA51:AB51"/>
    <mergeCell ref="I50:J50"/>
    <mergeCell ref="X60:Z60"/>
    <mergeCell ref="AA60:AC60"/>
    <mergeCell ref="N58:P58"/>
    <mergeCell ref="Q58:S58"/>
    <mergeCell ref="T58:U58"/>
    <mergeCell ref="V58:W58"/>
    <mergeCell ref="X58:Z58"/>
    <mergeCell ref="V62:W62"/>
    <mergeCell ref="AD56:AF56"/>
    <mergeCell ref="AA56:AC56"/>
    <mergeCell ref="X56:Z56"/>
    <mergeCell ref="V56:W56"/>
    <mergeCell ref="T56:U56"/>
    <mergeCell ref="Q56:S56"/>
    <mergeCell ref="N56:P56"/>
    <mergeCell ref="Q62:S62"/>
    <mergeCell ref="T62:U62"/>
    <mergeCell ref="N57:P57"/>
    <mergeCell ref="Q57:S57"/>
    <mergeCell ref="T57:U57"/>
    <mergeCell ref="V57:W57"/>
    <mergeCell ref="X57:Z57"/>
    <mergeCell ref="AA57:AC57"/>
    <mergeCell ref="AD57:AF57"/>
    <mergeCell ref="AD68:AF68"/>
    <mergeCell ref="N68:P68"/>
    <mergeCell ref="W68:X68"/>
    <mergeCell ref="Y68:AA68"/>
    <mergeCell ref="Q68:S68"/>
    <mergeCell ref="T68:V68"/>
    <mergeCell ref="AD69:AF69"/>
    <mergeCell ref="N73:P73"/>
    <mergeCell ref="Q73:S73"/>
    <mergeCell ref="T73:V73"/>
    <mergeCell ref="W73:X73"/>
    <mergeCell ref="N74:P74"/>
    <mergeCell ref="Q74:S74"/>
    <mergeCell ref="T74:V74"/>
    <mergeCell ref="W74:X74"/>
    <mergeCell ref="Y74:AA74"/>
    <mergeCell ref="AB74:AC74"/>
    <mergeCell ref="AD74:AF74"/>
    <mergeCell ref="Q70:S70"/>
    <mergeCell ref="AD71:AF71"/>
    <mergeCell ref="Y73:AA73"/>
    <mergeCell ref="AB73:AC73"/>
    <mergeCell ref="T70:V70"/>
    <mergeCell ref="Q71:S71"/>
    <mergeCell ref="T71:V71"/>
    <mergeCell ref="Q72:S72"/>
    <mergeCell ref="T72:V72"/>
    <mergeCell ref="W72:X72"/>
    <mergeCell ref="Y72:AA72"/>
    <mergeCell ref="AB70:AC70"/>
    <mergeCell ref="AD70:AF70"/>
    <mergeCell ref="N70:P70"/>
    <mergeCell ref="W70:X70"/>
    <mergeCell ref="Y70:AA70"/>
    <mergeCell ref="AB72:AC72"/>
    <mergeCell ref="AD72:AF72"/>
    <mergeCell ref="N71:P71"/>
    <mergeCell ref="B82:D82"/>
    <mergeCell ref="B83:D83"/>
    <mergeCell ref="B84:D84"/>
    <mergeCell ref="M82:P82"/>
    <mergeCell ref="Q82:T82"/>
    <mergeCell ref="U82:X82"/>
    <mergeCell ref="Y82:AB82"/>
    <mergeCell ref="AC82:AF82"/>
    <mergeCell ref="M83:P83"/>
    <mergeCell ref="Q83:T83"/>
    <mergeCell ref="U83:X83"/>
    <mergeCell ref="Y83:AB83"/>
    <mergeCell ref="AC83:AF83"/>
    <mergeCell ref="M84:P84"/>
    <mergeCell ref="Q84:T84"/>
    <mergeCell ref="U84:X84"/>
    <mergeCell ref="Y84:AB84"/>
    <mergeCell ref="AC84:AF84"/>
    <mergeCell ref="E82:H82"/>
    <mergeCell ref="E83:H83"/>
    <mergeCell ref="E84:H84"/>
    <mergeCell ref="E85:H85"/>
    <mergeCell ref="E86:H86"/>
    <mergeCell ref="E87:H87"/>
    <mergeCell ref="E88:H88"/>
    <mergeCell ref="E89:H89"/>
    <mergeCell ref="I82:L82"/>
    <mergeCell ref="I83:L83"/>
    <mergeCell ref="I84:L84"/>
    <mergeCell ref="U91:X91"/>
    <mergeCell ref="I92:L92"/>
    <mergeCell ref="M92:P92"/>
    <mergeCell ref="Q92:T92"/>
    <mergeCell ref="U92:X92"/>
    <mergeCell ref="M97:P97"/>
    <mergeCell ref="Q97:T97"/>
    <mergeCell ref="U97:X97"/>
    <mergeCell ref="G97:L99"/>
    <mergeCell ref="M98:P98"/>
    <mergeCell ref="Q98:T98"/>
    <mergeCell ref="U98:X98"/>
    <mergeCell ref="I91:L91"/>
    <mergeCell ref="E92:H92"/>
    <mergeCell ref="B85:D85"/>
    <mergeCell ref="B86:D86"/>
    <mergeCell ref="B87:D87"/>
    <mergeCell ref="B88:D88"/>
    <mergeCell ref="B89:D89"/>
    <mergeCell ref="B90:D90"/>
    <mergeCell ref="B99:F99"/>
    <mergeCell ref="B100:B102"/>
    <mergeCell ref="C100:F100"/>
    <mergeCell ref="C101:F101"/>
    <mergeCell ref="C102:F102"/>
    <mergeCell ref="B91:D91"/>
    <mergeCell ref="B92:D92"/>
    <mergeCell ref="Y101:AB101"/>
    <mergeCell ref="M102:P102"/>
    <mergeCell ref="Q102:T102"/>
    <mergeCell ref="U102:X102"/>
    <mergeCell ref="Y102:AB102"/>
    <mergeCell ref="M99:P99"/>
    <mergeCell ref="Q99:T99"/>
    <mergeCell ref="U99:X99"/>
    <mergeCell ref="M100:P100"/>
    <mergeCell ref="Q100:T100"/>
    <mergeCell ref="U100:X100"/>
    <mergeCell ref="Y100:AB100"/>
    <mergeCell ref="Y99:AB99"/>
    <mergeCell ref="Y98:AB98"/>
    <mergeCell ref="Y91:AB91"/>
    <mergeCell ref="Y92:AB92"/>
    <mergeCell ref="M101:P101"/>
    <mergeCell ref="Q101:T101"/>
    <mergeCell ref="U101:X101"/>
    <mergeCell ref="Y97:AB97"/>
    <mergeCell ref="C14:E14"/>
    <mergeCell ref="F14:H14"/>
    <mergeCell ref="I14:K14"/>
    <mergeCell ref="L14:N14"/>
    <mergeCell ref="R14:T14"/>
    <mergeCell ref="U14:W14"/>
    <mergeCell ref="X14:Z14"/>
    <mergeCell ref="E90:H90"/>
    <mergeCell ref="E91:H91"/>
    <mergeCell ref="B93:AF94"/>
    <mergeCell ref="AD73:AF73"/>
    <mergeCell ref="N72:P72"/>
    <mergeCell ref="M89:P89"/>
    <mergeCell ref="Q89:T89"/>
    <mergeCell ref="U89:X89"/>
    <mergeCell ref="Y89:AB89"/>
    <mergeCell ref="AC89:AF89"/>
    <mergeCell ref="AC91:AF91"/>
    <mergeCell ref="AC92:AF92"/>
    <mergeCell ref="Y85:AB85"/>
    <mergeCell ref="X26:Z26"/>
    <mergeCell ref="Y87:AB87"/>
    <mergeCell ref="AC87:AF87"/>
    <mergeCell ref="I88:L88"/>
    <mergeCell ref="M88:P88"/>
    <mergeCell ref="Q88:T88"/>
    <mergeCell ref="U88:X88"/>
    <mergeCell ref="Y88:AB88"/>
    <mergeCell ref="AC88:AF88"/>
    <mergeCell ref="AC85:AF85"/>
    <mergeCell ref="I86:L86"/>
    <mergeCell ref="M86:P86"/>
    <mergeCell ref="Q86:T86"/>
    <mergeCell ref="U86:X86"/>
    <mergeCell ref="Y86:AB86"/>
    <mergeCell ref="AC86:AF86"/>
    <mergeCell ref="I85:L85"/>
    <mergeCell ref="I87:L87"/>
    <mergeCell ref="I81:L81"/>
    <mergeCell ref="M91:P91"/>
    <mergeCell ref="Q91:T91"/>
    <mergeCell ref="M85:P85"/>
    <mergeCell ref="Q85:T85"/>
    <mergeCell ref="U85:X85"/>
    <mergeCell ref="U87:X87"/>
    <mergeCell ref="I80:L80"/>
    <mergeCell ref="Y90:AB90"/>
    <mergeCell ref="AC90:AF90"/>
    <mergeCell ref="M87:P87"/>
    <mergeCell ref="Q87:T87"/>
    <mergeCell ref="M90:P90"/>
    <mergeCell ref="Q90:T90"/>
    <mergeCell ref="I89:L89"/>
    <mergeCell ref="I90:L90"/>
    <mergeCell ref="U90:X90"/>
    <mergeCell ref="M81:P81"/>
    <mergeCell ref="Q81:T81"/>
    <mergeCell ref="U81:X81"/>
    <mergeCell ref="Y81:AB81"/>
    <mergeCell ref="AC81:AF81"/>
    <mergeCell ref="M80:P80"/>
    <mergeCell ref="Q80:T80"/>
    <mergeCell ref="U80:X80"/>
    <mergeCell ref="Y80:AB80"/>
    <mergeCell ref="AC80:AF80"/>
    <mergeCell ref="R26:T26"/>
    <mergeCell ref="U26:W26"/>
    <mergeCell ref="R20:T20"/>
    <mergeCell ref="U20:W20"/>
    <mergeCell ref="X20:Z20"/>
    <mergeCell ref="C22:E22"/>
    <mergeCell ref="F22:H22"/>
    <mergeCell ref="I22:K22"/>
    <mergeCell ref="L22:N22"/>
    <mergeCell ref="R22:T22"/>
    <mergeCell ref="U22:W22"/>
    <mergeCell ref="X22:Z22"/>
    <mergeCell ref="F21:H21"/>
    <mergeCell ref="I21:K21"/>
    <mergeCell ref="L21:N21"/>
    <mergeCell ref="L23:N23"/>
    <mergeCell ref="B21:E21"/>
    <mergeCell ref="B23:E23"/>
    <mergeCell ref="R23:T23"/>
    <mergeCell ref="U23:W23"/>
    <mergeCell ref="X23:Z23"/>
    <mergeCell ref="F23:H23"/>
    <mergeCell ref="I23:K23"/>
    <mergeCell ref="X61:Z61"/>
    <mergeCell ref="AA61:AC61"/>
    <mergeCell ref="I48:J48"/>
    <mergeCell ref="B25:E25"/>
    <mergeCell ref="C24:E24"/>
    <mergeCell ref="F24:H24"/>
    <mergeCell ref="I24:K24"/>
    <mergeCell ref="C31:E31"/>
    <mergeCell ref="F31:H31"/>
    <mergeCell ref="I31:K31"/>
    <mergeCell ref="L31:N31"/>
    <mergeCell ref="R31:T31"/>
    <mergeCell ref="U31:W31"/>
    <mergeCell ref="X31:Z31"/>
    <mergeCell ref="C29:E29"/>
    <mergeCell ref="F29:H29"/>
    <mergeCell ref="I29:K29"/>
    <mergeCell ref="L29:N29"/>
    <mergeCell ref="R29:T29"/>
    <mergeCell ref="U29:W29"/>
    <mergeCell ref="X29:Z29"/>
    <mergeCell ref="U25:W25"/>
    <mergeCell ref="X25:Z25"/>
    <mergeCell ref="L24:N24"/>
    <mergeCell ref="H61:J61"/>
    <mergeCell ref="N61:P61"/>
    <mergeCell ref="Q61:S61"/>
    <mergeCell ref="T61:U61"/>
    <mergeCell ref="B36:E36"/>
    <mergeCell ref="F36:H36"/>
    <mergeCell ref="I36:K36"/>
    <mergeCell ref="L36:N36"/>
    <mergeCell ref="V61:W61"/>
    <mergeCell ref="N60:P60"/>
    <mergeCell ref="Q60:S60"/>
    <mergeCell ref="T60:U60"/>
    <mergeCell ref="V60:W60"/>
    <mergeCell ref="H56:J56"/>
    <mergeCell ref="H57:J57"/>
    <mergeCell ref="K50:L50"/>
    <mergeCell ref="M50:N50"/>
    <mergeCell ref="Q50:R50"/>
    <mergeCell ref="S50:T50"/>
    <mergeCell ref="U50:V50"/>
    <mergeCell ref="W50:X50"/>
    <mergeCell ref="B46:H46"/>
    <mergeCell ref="W46:X46"/>
    <mergeCell ref="I43:L43"/>
    <mergeCell ref="G69:J69"/>
    <mergeCell ref="N69:P69"/>
    <mergeCell ref="Q69:S69"/>
    <mergeCell ref="T69:V69"/>
    <mergeCell ref="W69:X69"/>
    <mergeCell ref="Y69:AA69"/>
    <mergeCell ref="X62:Z62"/>
    <mergeCell ref="AA62:AC62"/>
    <mergeCell ref="B62:G62"/>
    <mergeCell ref="H116:K116"/>
    <mergeCell ref="H119:K119"/>
    <mergeCell ref="H120:K120"/>
    <mergeCell ref="H123:K123"/>
    <mergeCell ref="H124:K124"/>
    <mergeCell ref="H127:K127"/>
    <mergeCell ref="H128:K128"/>
    <mergeCell ref="B123:G123"/>
    <mergeCell ref="B124:G124"/>
    <mergeCell ref="H111:K111"/>
    <mergeCell ref="H113:K113"/>
    <mergeCell ref="H115:K115"/>
    <mergeCell ref="B111:G111"/>
    <mergeCell ref="C112:G112"/>
    <mergeCell ref="C113:G113"/>
    <mergeCell ref="C114:G114"/>
    <mergeCell ref="C115:G115"/>
    <mergeCell ref="H109:K109"/>
    <mergeCell ref="B109:G110"/>
    <mergeCell ref="H112:K112"/>
    <mergeCell ref="H110:K110"/>
    <mergeCell ref="H114:K114"/>
    <mergeCell ref="B142:G142"/>
    <mergeCell ref="C116:G116"/>
    <mergeCell ref="B117:G117"/>
    <mergeCell ref="C118:G118"/>
    <mergeCell ref="C119:G119"/>
    <mergeCell ref="C120:G120"/>
    <mergeCell ref="C121:G121"/>
    <mergeCell ref="C122:G122"/>
    <mergeCell ref="B131:G131"/>
    <mergeCell ref="B134:G134"/>
    <mergeCell ref="B135:G135"/>
    <mergeCell ref="B136:G136"/>
    <mergeCell ref="B139:G139"/>
    <mergeCell ref="X109:AA109"/>
    <mergeCell ref="T109:W109"/>
    <mergeCell ref="P109:S109"/>
    <mergeCell ref="L109:O109"/>
    <mergeCell ref="N110:O110"/>
    <mergeCell ref="L110:M110"/>
    <mergeCell ref="P110:Q110"/>
    <mergeCell ref="R110:S110"/>
    <mergeCell ref="T110:U110"/>
    <mergeCell ref="V110:W110"/>
    <mergeCell ref="X110:Y110"/>
    <mergeCell ref="Z110:AA110"/>
    <mergeCell ref="L114:M114"/>
    <mergeCell ref="N114:O114"/>
    <mergeCell ref="P114:Q114"/>
    <mergeCell ref="R114:S114"/>
    <mergeCell ref="T114:U114"/>
    <mergeCell ref="V114:W114"/>
    <mergeCell ref="X114:Y114"/>
    <mergeCell ref="Z114:AA114"/>
    <mergeCell ref="L115:M115"/>
    <mergeCell ref="N115:O115"/>
    <mergeCell ref="P115:Q115"/>
    <mergeCell ref="R115:S115"/>
    <mergeCell ref="T115:U115"/>
    <mergeCell ref="V115:W115"/>
    <mergeCell ref="X115:Y115"/>
    <mergeCell ref="Z115:AA115"/>
    <mergeCell ref="L113:M113"/>
    <mergeCell ref="N113:O113"/>
    <mergeCell ref="P113:Q113"/>
    <mergeCell ref="R113:S113"/>
    <mergeCell ref="T113:U113"/>
    <mergeCell ref="V113:W113"/>
    <mergeCell ref="X113:Y113"/>
    <mergeCell ref="Z113:AA113"/>
    <mergeCell ref="L111:M111"/>
    <mergeCell ref="N111:O111"/>
    <mergeCell ref="P111:Q111"/>
    <mergeCell ref="R111:S111"/>
    <mergeCell ref="T111:U111"/>
    <mergeCell ref="L112:M112"/>
    <mergeCell ref="N112:O112"/>
    <mergeCell ref="P112:Q112"/>
    <mergeCell ref="R112:S112"/>
    <mergeCell ref="T112:U112"/>
    <mergeCell ref="V112:W112"/>
    <mergeCell ref="X112:Y112"/>
    <mergeCell ref="Z112:AA112"/>
    <mergeCell ref="V111:W111"/>
    <mergeCell ref="X111:Y111"/>
    <mergeCell ref="Z111:AA111"/>
    <mergeCell ref="X117:Y117"/>
    <mergeCell ref="Z117:AA117"/>
    <mergeCell ref="L116:M116"/>
    <mergeCell ref="N116:O116"/>
    <mergeCell ref="P116:Q116"/>
    <mergeCell ref="R116:S116"/>
    <mergeCell ref="T116:U116"/>
    <mergeCell ref="V116:W116"/>
    <mergeCell ref="X116:Y116"/>
    <mergeCell ref="Z116:AA116"/>
    <mergeCell ref="L120:M120"/>
    <mergeCell ref="N120:O120"/>
    <mergeCell ref="P120:Q120"/>
    <mergeCell ref="R120:S120"/>
    <mergeCell ref="T120:U120"/>
    <mergeCell ref="V120:W120"/>
    <mergeCell ref="X120:Y120"/>
    <mergeCell ref="Z120:AA120"/>
    <mergeCell ref="H117:K117"/>
    <mergeCell ref="H118:K118"/>
    <mergeCell ref="L118:M118"/>
    <mergeCell ref="N118:O118"/>
    <mergeCell ref="P118:Q118"/>
    <mergeCell ref="R118:S118"/>
    <mergeCell ref="T118:U118"/>
    <mergeCell ref="V118:W118"/>
    <mergeCell ref="X118:Y118"/>
    <mergeCell ref="Z118:AA118"/>
    <mergeCell ref="L117:M117"/>
    <mergeCell ref="N117:O117"/>
    <mergeCell ref="P117:Q117"/>
    <mergeCell ref="R117:S117"/>
    <mergeCell ref="T117:U117"/>
    <mergeCell ref="V117:W117"/>
    <mergeCell ref="Z124:AA124"/>
    <mergeCell ref="H121:K121"/>
    <mergeCell ref="H122:K122"/>
    <mergeCell ref="L122:M122"/>
    <mergeCell ref="N122:O122"/>
    <mergeCell ref="P122:Q122"/>
    <mergeCell ref="R122:S122"/>
    <mergeCell ref="T122:U122"/>
    <mergeCell ref="V122:W122"/>
    <mergeCell ref="X122:Y122"/>
    <mergeCell ref="Z122:AA122"/>
    <mergeCell ref="L121:M121"/>
    <mergeCell ref="N121:O121"/>
    <mergeCell ref="P121:Q121"/>
    <mergeCell ref="R121:S121"/>
    <mergeCell ref="T121:U121"/>
    <mergeCell ref="V121:W121"/>
    <mergeCell ref="X121:Y121"/>
    <mergeCell ref="Z121:AA121"/>
    <mergeCell ref="L123:M123"/>
    <mergeCell ref="N123:O123"/>
    <mergeCell ref="P123:Q123"/>
    <mergeCell ref="R123:S123"/>
    <mergeCell ref="T123:U123"/>
    <mergeCell ref="X125:Y125"/>
    <mergeCell ref="L127:M127"/>
    <mergeCell ref="N127:O127"/>
    <mergeCell ref="P127:Q127"/>
    <mergeCell ref="L124:M124"/>
    <mergeCell ref="N124:O124"/>
    <mergeCell ref="P124:Q124"/>
    <mergeCell ref="R124:S124"/>
    <mergeCell ref="T124:U124"/>
    <mergeCell ref="V124:W124"/>
    <mergeCell ref="X124:Y124"/>
    <mergeCell ref="L128:M128"/>
    <mergeCell ref="N128:O128"/>
    <mergeCell ref="P128:Q128"/>
    <mergeCell ref="R128:S128"/>
    <mergeCell ref="T128:U128"/>
    <mergeCell ref="V128:W128"/>
    <mergeCell ref="X128:Y128"/>
    <mergeCell ref="Z128:AA128"/>
    <mergeCell ref="H125:K125"/>
    <mergeCell ref="H126:K126"/>
    <mergeCell ref="L126:M126"/>
    <mergeCell ref="N126:O126"/>
    <mergeCell ref="P126:Q126"/>
    <mergeCell ref="R126:S126"/>
    <mergeCell ref="T126:U126"/>
    <mergeCell ref="V126:W126"/>
    <mergeCell ref="X126:Y126"/>
    <mergeCell ref="Z126:AA126"/>
    <mergeCell ref="L125:M125"/>
    <mergeCell ref="N125:O125"/>
    <mergeCell ref="P125:Q125"/>
    <mergeCell ref="R125:S125"/>
    <mergeCell ref="T125:U125"/>
    <mergeCell ref="V125:W125"/>
    <mergeCell ref="P136:Q136"/>
    <mergeCell ref="R136:S136"/>
    <mergeCell ref="T136:U136"/>
    <mergeCell ref="V136:W136"/>
    <mergeCell ref="X136:Y136"/>
    <mergeCell ref="Z136:AA136"/>
    <mergeCell ref="H129:K129"/>
    <mergeCell ref="H130:K130"/>
    <mergeCell ref="L130:M130"/>
    <mergeCell ref="N130:O130"/>
    <mergeCell ref="P130:Q130"/>
    <mergeCell ref="R130:S130"/>
    <mergeCell ref="T130:U130"/>
    <mergeCell ref="V130:W130"/>
    <mergeCell ref="X130:Y130"/>
    <mergeCell ref="L129:M129"/>
    <mergeCell ref="N129:O129"/>
    <mergeCell ref="P129:Q129"/>
    <mergeCell ref="R129:S129"/>
    <mergeCell ref="T129:U129"/>
    <mergeCell ref="V129:W129"/>
    <mergeCell ref="X129:Y129"/>
    <mergeCell ref="L119:M119"/>
    <mergeCell ref="N119:O119"/>
    <mergeCell ref="P119:Q119"/>
    <mergeCell ref="R119:S119"/>
    <mergeCell ref="T119:U119"/>
    <mergeCell ref="V119:W119"/>
    <mergeCell ref="X119:Y119"/>
    <mergeCell ref="Z119:AA119"/>
    <mergeCell ref="H135:K135"/>
    <mergeCell ref="H133:K133"/>
    <mergeCell ref="H134:K134"/>
    <mergeCell ref="L134:M134"/>
    <mergeCell ref="N134:O134"/>
    <mergeCell ref="P134:Q134"/>
    <mergeCell ref="R134:S134"/>
    <mergeCell ref="T134:U134"/>
    <mergeCell ref="Z125:AA125"/>
    <mergeCell ref="H131:K131"/>
    <mergeCell ref="H132:K132"/>
    <mergeCell ref="L132:M132"/>
    <mergeCell ref="N132:O132"/>
    <mergeCell ref="P132:Q132"/>
    <mergeCell ref="R132:S132"/>
    <mergeCell ref="T132:U132"/>
    <mergeCell ref="V123:W123"/>
    <mergeCell ref="X123:Y123"/>
    <mergeCell ref="Z123:AA123"/>
    <mergeCell ref="Z135:AA135"/>
    <mergeCell ref="Z129:AA129"/>
    <mergeCell ref="L131:M131"/>
    <mergeCell ref="N131:O131"/>
    <mergeCell ref="V134:W134"/>
    <mergeCell ref="X134:Y134"/>
    <mergeCell ref="Z134:AA134"/>
    <mergeCell ref="L133:M133"/>
    <mergeCell ref="R127:S127"/>
    <mergeCell ref="T127:U127"/>
    <mergeCell ref="V127:W127"/>
    <mergeCell ref="X127:Y127"/>
    <mergeCell ref="Z127:AA127"/>
    <mergeCell ref="N133:O133"/>
    <mergeCell ref="P133:Q133"/>
    <mergeCell ref="R133:S133"/>
    <mergeCell ref="T133:U133"/>
    <mergeCell ref="V133:W133"/>
    <mergeCell ref="X133:Y133"/>
    <mergeCell ref="V132:W132"/>
    <mergeCell ref="X132:Y132"/>
    <mergeCell ref="Z130:AA130"/>
    <mergeCell ref="B141:G141"/>
    <mergeCell ref="C129:G129"/>
    <mergeCell ref="C125:G125"/>
    <mergeCell ref="C126:G126"/>
    <mergeCell ref="C127:G127"/>
    <mergeCell ref="C128:G128"/>
    <mergeCell ref="C130:G130"/>
    <mergeCell ref="C132:G132"/>
    <mergeCell ref="C133:G133"/>
    <mergeCell ref="Z141:AA141"/>
    <mergeCell ref="X140:Y140"/>
    <mergeCell ref="Z140:AA140"/>
    <mergeCell ref="H139:K139"/>
    <mergeCell ref="L139:M139"/>
    <mergeCell ref="N139:O139"/>
    <mergeCell ref="P139:Q139"/>
    <mergeCell ref="R139:S139"/>
    <mergeCell ref="T139:U139"/>
    <mergeCell ref="V139:W139"/>
    <mergeCell ref="X139:Y139"/>
    <mergeCell ref="Z139:AA139"/>
    <mergeCell ref="H136:K136"/>
    <mergeCell ref="L136:M136"/>
    <mergeCell ref="B140:G140"/>
    <mergeCell ref="P131:Q131"/>
    <mergeCell ref="R131:S131"/>
    <mergeCell ref="T131:U131"/>
    <mergeCell ref="V131:W131"/>
    <mergeCell ref="X131:Y131"/>
    <mergeCell ref="Z131:AA131"/>
    <mergeCell ref="H140:K140"/>
    <mergeCell ref="L140:M140"/>
    <mergeCell ref="N140:O140"/>
    <mergeCell ref="P140:Q140"/>
    <mergeCell ref="R140:S140"/>
    <mergeCell ref="T140:U140"/>
    <mergeCell ref="V140:W140"/>
    <mergeCell ref="L135:M135"/>
    <mergeCell ref="N135:O135"/>
    <mergeCell ref="P135:Q135"/>
    <mergeCell ref="R135:S135"/>
    <mergeCell ref="T135:U135"/>
    <mergeCell ref="V135:W135"/>
    <mergeCell ref="X135:Y135"/>
    <mergeCell ref="Z132:AA132"/>
    <mergeCell ref="Z133:AA133"/>
    <mergeCell ref="N136:O136"/>
    <mergeCell ref="I13:K13"/>
    <mergeCell ref="R36:T36"/>
    <mergeCell ref="U36:W36"/>
    <mergeCell ref="X36:Z36"/>
    <mergeCell ref="H142:K142"/>
    <mergeCell ref="L142:M142"/>
    <mergeCell ref="N142:O142"/>
    <mergeCell ref="P142:Q142"/>
    <mergeCell ref="R142:S142"/>
    <mergeCell ref="T142:U142"/>
    <mergeCell ref="V142:W142"/>
    <mergeCell ref="X142:Y142"/>
    <mergeCell ref="Z142:AA142"/>
    <mergeCell ref="H141:K141"/>
    <mergeCell ref="L141:M141"/>
    <mergeCell ref="N141:O141"/>
    <mergeCell ref="P141:Q141"/>
    <mergeCell ref="R141:S141"/>
    <mergeCell ref="T141:U141"/>
    <mergeCell ref="V141:W141"/>
    <mergeCell ref="X141:Y141"/>
    <mergeCell ref="R27:T27"/>
    <mergeCell ref="U27:W27"/>
    <mergeCell ref="X27:Z27"/>
    <mergeCell ref="I27:K27"/>
    <mergeCell ref="L27:N27"/>
    <mergeCell ref="F30:H30"/>
    <mergeCell ref="I25:K25"/>
    <mergeCell ref="L25:N25"/>
    <mergeCell ref="C16:E16"/>
    <mergeCell ref="B32:E32"/>
    <mergeCell ref="F32:H32"/>
    <mergeCell ref="B34:E34"/>
    <mergeCell ref="F34:H34"/>
    <mergeCell ref="C33:E33"/>
    <mergeCell ref="F33:H33"/>
    <mergeCell ref="I33:K33"/>
    <mergeCell ref="L33:N33"/>
    <mergeCell ref="C26:E26"/>
    <mergeCell ref="F26:H26"/>
    <mergeCell ref="I26:K26"/>
    <mergeCell ref="L26:N26"/>
    <mergeCell ref="F17:H17"/>
    <mergeCell ref="I17:K17"/>
    <mergeCell ref="L17:N17"/>
    <mergeCell ref="F19:H19"/>
    <mergeCell ref="I19:K19"/>
    <mergeCell ref="L19:N19"/>
    <mergeCell ref="B39:Z39"/>
    <mergeCell ref="B40:Z40"/>
    <mergeCell ref="AB69:AC69"/>
    <mergeCell ref="AB68:AC68"/>
    <mergeCell ref="B52:AB53"/>
    <mergeCell ref="O21:Q21"/>
    <mergeCell ref="O22:Q22"/>
    <mergeCell ref="O23:Q23"/>
    <mergeCell ref="O24:Q24"/>
    <mergeCell ref="O25:Q25"/>
    <mergeCell ref="O26:Q26"/>
    <mergeCell ref="O27:Q27"/>
    <mergeCell ref="O28:Q28"/>
    <mergeCell ref="O29:Q29"/>
    <mergeCell ref="O30:Q30"/>
    <mergeCell ref="O31:Q31"/>
    <mergeCell ref="O32:Q32"/>
    <mergeCell ref="O33:Q33"/>
    <mergeCell ref="O34:Q34"/>
    <mergeCell ref="B35:E35"/>
    <mergeCell ref="F35:H35"/>
    <mergeCell ref="I35:K35"/>
    <mergeCell ref="L35:N35"/>
    <mergeCell ref="F27:H27"/>
    <mergeCell ref="O35:Q35"/>
    <mergeCell ref="O36:Q36"/>
    <mergeCell ref="R35:T35"/>
    <mergeCell ref="U35:W35"/>
    <mergeCell ref="X35:Z35"/>
    <mergeCell ref="O8:Q8"/>
    <mergeCell ref="O9:Q9"/>
    <mergeCell ref="O10:Q10"/>
    <mergeCell ref="O11:Q11"/>
    <mergeCell ref="O12:Q12"/>
    <mergeCell ref="O13:Q13"/>
    <mergeCell ref="O14:Q14"/>
    <mergeCell ref="O15:Q15"/>
    <mergeCell ref="O16:Q16"/>
    <mergeCell ref="O17:Q17"/>
    <mergeCell ref="O18:Q18"/>
    <mergeCell ref="O19:Q19"/>
    <mergeCell ref="O20:Q20"/>
    <mergeCell ref="R33:T33"/>
    <mergeCell ref="U33:W33"/>
    <mergeCell ref="X33:Z33"/>
    <mergeCell ref="R24:T24"/>
    <mergeCell ref="U24:W24"/>
    <mergeCell ref="X24:Z24"/>
  </mergeCells>
  <phoneticPr fontId="1"/>
  <pageMargins left="0.70866141732283472" right="0.70866141732283472" top="0.35433070866141736" bottom="0.35433070866141736" header="0.31496062992125984" footer="0.31496062992125984"/>
  <pageSetup paperSize="9" scale="82" firstPageNumber="37" orientation="landscape" cellComments="asDisplayed" useFirstPageNumber="1" r:id="rId1"/>
  <rowBreaks count="3" manualBreakCount="3">
    <brk id="41" max="35" man="1"/>
    <brk id="65" max="35" man="1"/>
    <brk id="106" max="3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全体</vt:lpstr>
      <vt:lpstr>２課題解決の方向性</vt:lpstr>
      <vt:lpstr>２課題解決の方向性 (例)</vt:lpstr>
      <vt:lpstr>４経営指標</vt:lpstr>
      <vt:lpstr>'４経営指標'!Print_Area</vt:lpstr>
      <vt:lpstr>全体!Print_Area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忠谷　睦美</cp:lastModifiedBy>
  <cp:lastPrinted>2025-04-04T06:35:16Z</cp:lastPrinted>
  <dcterms:created xsi:type="dcterms:W3CDTF">2010-06-10T01:56:01Z</dcterms:created>
  <dcterms:modified xsi:type="dcterms:W3CDTF">2025-04-04T06:36:07Z</dcterms:modified>
</cp:coreProperties>
</file>