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w02\GC00$\食のブランド推進室共有\02 地消地産係\28  プランナー派遣★彡\R7\01 県要領関係\01 派遣要領\様式\"/>
    </mc:Choice>
  </mc:AlternateContent>
  <xr:revisionPtr revIDLastSave="0" documentId="13_ncr:1_{2C1B8EBD-3B33-4F64-BB6E-C26AA66ECFC7}" xr6:coauthVersionLast="47" xr6:coauthVersionMax="47" xr10:uidLastSave="{00000000-0000-0000-0000-000000000000}"/>
  <bookViews>
    <workbookView xWindow="30" yWindow="-16320" windowWidth="29040" windowHeight="15840" tabRatio="890" activeTab="3" xr2:uid="{00000000-000D-0000-FFFF-FFFF00000000}"/>
  </bookViews>
  <sheets>
    <sheet name="全体" sheetId="27" r:id="rId1"/>
    <sheet name="２課題解決の方向性" sheetId="26" r:id="rId2"/>
    <sheet name="２課題解決の方向性 (例)" sheetId="28" r:id="rId3"/>
    <sheet name="４経営指標" sheetId="24" r:id="rId4"/>
  </sheets>
  <definedNames>
    <definedName name="_xlnm.Print_Area" localSheetId="3">'４経営指標'!$A$1:$AJ$143</definedName>
    <definedName name="_xlnm.Print_Area" localSheetId="0">全体!$A$1:$AB$85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16" i="24" l="1"/>
  <c r="O20" i="24" s="1"/>
  <c r="O26" i="24" s="1"/>
  <c r="O33" i="24" s="1"/>
  <c r="O6" i="24"/>
  <c r="O15" i="24" s="1"/>
  <c r="O19" i="24" s="1"/>
  <c r="O25" i="24" s="1"/>
  <c r="O32" i="24" s="1"/>
  <c r="Z131" i="24"/>
  <c r="X131" i="24"/>
  <c r="V131" i="24"/>
  <c r="T131" i="24"/>
  <c r="R131" i="24"/>
  <c r="P131" i="24"/>
  <c r="N131" i="24"/>
  <c r="L131" i="24"/>
  <c r="H131" i="24"/>
  <c r="O34" i="24" l="1"/>
  <c r="N142" i="24"/>
  <c r="L117" i="24" l="1"/>
  <c r="N124" i="24"/>
  <c r="P124" i="24"/>
  <c r="R124" i="24"/>
  <c r="T124" i="24"/>
  <c r="V124" i="24"/>
  <c r="X124" i="24"/>
  <c r="Z124" i="24"/>
  <c r="L124" i="24"/>
  <c r="H124" i="24"/>
  <c r="L111" i="24" l="1"/>
  <c r="M111" i="24"/>
  <c r="N111" i="24"/>
  <c r="O111" i="24"/>
  <c r="P111" i="24"/>
  <c r="Q111" i="24"/>
  <c r="R111" i="24"/>
  <c r="S111" i="24"/>
  <c r="T111" i="24"/>
  <c r="U111" i="24"/>
  <c r="V111" i="24"/>
  <c r="W111" i="24"/>
  <c r="X111" i="24"/>
  <c r="Y111" i="24"/>
  <c r="Z111" i="24"/>
  <c r="AA111" i="24"/>
  <c r="M117" i="24"/>
  <c r="N117" i="24"/>
  <c r="O117" i="24"/>
  <c r="P117" i="24"/>
  <c r="Q117" i="24"/>
  <c r="R117" i="24"/>
  <c r="S117" i="24"/>
  <c r="T117" i="24"/>
  <c r="U117" i="24"/>
  <c r="V117" i="24"/>
  <c r="W117" i="24"/>
  <c r="X117" i="24"/>
  <c r="Y117" i="24"/>
  <c r="Z117" i="24"/>
  <c r="AA117" i="24"/>
  <c r="H111" i="24"/>
  <c r="Z142" i="24" l="1"/>
  <c r="V142" i="24"/>
  <c r="R142" i="24"/>
  <c r="W142" i="24"/>
  <c r="AA142" i="24"/>
  <c r="H140" i="24"/>
  <c r="K117" i="24"/>
  <c r="J117" i="24"/>
  <c r="I117" i="24"/>
  <c r="H117" i="24"/>
  <c r="H139" i="24" s="1"/>
  <c r="K111" i="24"/>
  <c r="J111" i="24"/>
  <c r="I111" i="24"/>
  <c r="I139" i="24" s="1"/>
  <c r="N139" i="24"/>
  <c r="O139" i="24"/>
  <c r="P139" i="24"/>
  <c r="Q139" i="24"/>
  <c r="R139" i="24"/>
  <c r="S139" i="24"/>
  <c r="T139" i="24"/>
  <c r="U139" i="24"/>
  <c r="V139" i="24"/>
  <c r="W139" i="24"/>
  <c r="X139" i="24"/>
  <c r="Y139" i="24"/>
  <c r="Z139" i="24"/>
  <c r="AA139" i="24"/>
  <c r="N140" i="24"/>
  <c r="O140" i="24"/>
  <c r="O141" i="24" s="1"/>
  <c r="P140" i="24"/>
  <c r="P141" i="24" s="1"/>
  <c r="Q140" i="24"/>
  <c r="Q141" i="24" s="1"/>
  <c r="R140" i="24"/>
  <c r="S140" i="24"/>
  <c r="T140" i="24"/>
  <c r="U140" i="24"/>
  <c r="V140" i="24"/>
  <c r="W140" i="24"/>
  <c r="X140" i="24"/>
  <c r="X141" i="24" s="1"/>
  <c r="Y140" i="24"/>
  <c r="Y141" i="24" s="1"/>
  <c r="Z140" i="24"/>
  <c r="AA140" i="24"/>
  <c r="O142" i="24"/>
  <c r="S142" i="24"/>
  <c r="M140" i="24"/>
  <c r="L140" i="24"/>
  <c r="M139" i="24"/>
  <c r="L139" i="24"/>
  <c r="K140" i="24"/>
  <c r="J140" i="24"/>
  <c r="I140" i="24"/>
  <c r="H141" i="24" l="1"/>
  <c r="S141" i="24"/>
  <c r="AA141" i="24"/>
  <c r="W141" i="24"/>
  <c r="V141" i="24"/>
  <c r="L141" i="24"/>
  <c r="Z141" i="24"/>
  <c r="R141" i="24"/>
  <c r="I141" i="24"/>
  <c r="N141" i="24"/>
  <c r="M141" i="24"/>
  <c r="J139" i="24"/>
  <c r="J141" i="24" s="1"/>
  <c r="T141" i="24"/>
  <c r="U141" i="24"/>
  <c r="K139" i="24"/>
  <c r="K141" i="24" s="1"/>
  <c r="I16" i="24" l="1"/>
  <c r="I20" i="24" s="1"/>
  <c r="I26" i="24" s="1"/>
  <c r="I33" i="24" s="1"/>
  <c r="L16" i="24"/>
  <c r="L20" i="24" s="1"/>
  <c r="L26" i="24" s="1"/>
  <c r="L33" i="24" s="1"/>
  <c r="R16" i="24"/>
  <c r="R20" i="24" s="1"/>
  <c r="R26" i="24" s="1"/>
  <c r="R33" i="24" s="1"/>
  <c r="U16" i="24"/>
  <c r="U20" i="24" s="1"/>
  <c r="U26" i="24" s="1"/>
  <c r="U33" i="24" s="1"/>
  <c r="X16" i="24"/>
  <c r="X20" i="24" s="1"/>
  <c r="X26" i="24" s="1"/>
  <c r="X33" i="24" s="1"/>
  <c r="F16" i="24"/>
  <c r="F20" i="24" s="1"/>
  <c r="F26" i="24" s="1"/>
  <c r="F33" i="24" s="1"/>
  <c r="I6" i="24" l="1"/>
  <c r="I15" i="24" s="1"/>
  <c r="I19" i="24" s="1"/>
  <c r="I25" i="24" s="1"/>
  <c r="I32" i="24" s="1"/>
  <c r="I34" i="24" s="1"/>
  <c r="L6" i="24"/>
  <c r="L15" i="24" s="1"/>
  <c r="L19" i="24" s="1"/>
  <c r="L25" i="24" s="1"/>
  <c r="L32" i="24" s="1"/>
  <c r="L34" i="24" s="1"/>
  <c r="R6" i="24"/>
  <c r="R15" i="24" s="1"/>
  <c r="R19" i="24" s="1"/>
  <c r="R25" i="24" s="1"/>
  <c r="R32" i="24" s="1"/>
  <c r="R34" i="24" s="1"/>
  <c r="U6" i="24"/>
  <c r="U15" i="24" s="1"/>
  <c r="U19" i="24" s="1"/>
  <c r="U25" i="24" s="1"/>
  <c r="U32" i="24" s="1"/>
  <c r="U34" i="24" s="1"/>
  <c r="X6" i="24"/>
  <c r="X15" i="24" s="1"/>
  <c r="X19" i="24" s="1"/>
  <c r="X25" i="24" s="1"/>
  <c r="X32" i="24" s="1"/>
  <c r="X34" i="24" s="1"/>
  <c r="F6" i="24"/>
  <c r="F15" i="24" s="1"/>
  <c r="F19" i="24" s="1"/>
  <c r="F25" i="24" s="1"/>
  <c r="F32" i="24" s="1"/>
  <c r="F34" i="24" s="1"/>
</calcChain>
</file>

<file path=xl/sharedStrings.xml><?xml version="1.0" encoding="utf-8"?>
<sst xmlns="http://schemas.openxmlformats.org/spreadsheetml/2006/main" count="355" uniqueCount="246">
  <si>
    <t>所在地</t>
    <rPh sb="0" eb="3">
      <t>ショザイチ</t>
    </rPh>
    <phoneticPr fontId="1"/>
  </si>
  <si>
    <t>電話番号</t>
    <rPh sb="0" eb="2">
      <t>デンワ</t>
    </rPh>
    <rPh sb="2" eb="4">
      <t>バンゴウ</t>
    </rPh>
    <phoneticPr fontId="1"/>
  </si>
  <si>
    <t>FAX番号</t>
    <rPh sb="3" eb="5">
      <t>バンゴウ</t>
    </rPh>
    <phoneticPr fontId="1"/>
  </si>
  <si>
    <t>電子メール</t>
    <rPh sb="0" eb="2">
      <t>デンシ</t>
    </rPh>
    <phoneticPr fontId="1"/>
  </si>
  <si>
    <t>版数</t>
    <rPh sb="0" eb="2">
      <t>ハンスウ</t>
    </rPh>
    <phoneticPr fontId="1"/>
  </si>
  <si>
    <t>更新日</t>
    <rPh sb="0" eb="3">
      <t>コウシンビ</t>
    </rPh>
    <phoneticPr fontId="1"/>
  </si>
  <si>
    <t>フリガナ</t>
    <phoneticPr fontId="1"/>
  </si>
  <si>
    <t>担当者</t>
    <rPh sb="0" eb="2">
      <t>タントウ</t>
    </rPh>
    <rPh sb="2" eb="3">
      <t>シャ</t>
    </rPh>
    <phoneticPr fontId="1"/>
  </si>
  <si>
    <t>部署・役職</t>
    <rPh sb="0" eb="2">
      <t>ブショ</t>
    </rPh>
    <rPh sb="3" eb="5">
      <t>ヤクショク</t>
    </rPh>
    <phoneticPr fontId="1"/>
  </si>
  <si>
    <t>氏名</t>
    <rPh sb="0" eb="2">
      <t>シメイ</t>
    </rPh>
    <phoneticPr fontId="1"/>
  </si>
  <si>
    <t>年</t>
    <rPh sb="0" eb="1">
      <t>ネン</t>
    </rPh>
    <phoneticPr fontId="1"/>
  </si>
  <si>
    <t>月</t>
    <rPh sb="0" eb="1">
      <t>ガツ</t>
    </rPh>
    <phoneticPr fontId="1"/>
  </si>
  <si>
    <t>選択リストA</t>
    <rPh sb="0" eb="2">
      <t>センタク</t>
    </rPh>
    <phoneticPr fontId="1"/>
  </si>
  <si>
    <t>選択リストB</t>
    <rPh sb="0" eb="2">
      <t>センタク</t>
    </rPh>
    <phoneticPr fontId="1"/>
  </si>
  <si>
    <t>選択リストC</t>
    <rPh sb="0" eb="2">
      <t>センタク</t>
    </rPh>
    <phoneticPr fontId="1"/>
  </si>
  <si>
    <t>1.農業</t>
    <rPh sb="2" eb="4">
      <t>ノウギョウ</t>
    </rPh>
    <phoneticPr fontId="1"/>
  </si>
  <si>
    <t>2.林業</t>
    <rPh sb="2" eb="4">
      <t>リンギョウ</t>
    </rPh>
    <phoneticPr fontId="1"/>
  </si>
  <si>
    <t>1.法人</t>
    <rPh sb="2" eb="4">
      <t>ホウジン</t>
    </rPh>
    <phoneticPr fontId="1"/>
  </si>
  <si>
    <t>2.個人</t>
    <rPh sb="2" eb="4">
      <t>コジン</t>
    </rPh>
    <phoneticPr fontId="1"/>
  </si>
  <si>
    <t>3.農業共同組合等の団体</t>
    <rPh sb="2" eb="4">
      <t>ノウギョウ</t>
    </rPh>
    <rPh sb="4" eb="6">
      <t>キョウドウ</t>
    </rPh>
    <rPh sb="6" eb="8">
      <t>クミアイ</t>
    </rPh>
    <rPh sb="8" eb="9">
      <t>トウ</t>
    </rPh>
    <rPh sb="10" eb="12">
      <t>ダンタイ</t>
    </rPh>
    <phoneticPr fontId="1"/>
  </si>
  <si>
    <t>4.任意団体</t>
    <rPh sb="2" eb="4">
      <t>ニンイ</t>
    </rPh>
    <rPh sb="4" eb="6">
      <t>ダンタイ</t>
    </rPh>
    <phoneticPr fontId="1"/>
  </si>
  <si>
    <t>5.その他</t>
    <rPh sb="4" eb="5">
      <t>タ</t>
    </rPh>
    <phoneticPr fontId="1"/>
  </si>
  <si>
    <t>1.野菜</t>
    <rPh sb="2" eb="4">
      <t>ヤサイ</t>
    </rPh>
    <phoneticPr fontId="1"/>
  </si>
  <si>
    <t>2.果樹</t>
    <rPh sb="2" eb="4">
      <t>カジュ</t>
    </rPh>
    <phoneticPr fontId="1"/>
  </si>
  <si>
    <t>従業員数</t>
    <rPh sb="0" eb="3">
      <t>ジュウギョウイン</t>
    </rPh>
    <rPh sb="3" eb="4">
      <t>スウ</t>
    </rPh>
    <phoneticPr fontId="1"/>
  </si>
  <si>
    <t>　　　年　　月</t>
    <rPh sb="3" eb="4">
      <t>ネン</t>
    </rPh>
    <rPh sb="6" eb="7">
      <t>ガツ</t>
    </rPh>
    <phoneticPr fontId="1"/>
  </si>
  <si>
    <t>相談者カルテ（仮称）の選択リスト</t>
    <rPh sb="0" eb="3">
      <t>ソウダンシャ</t>
    </rPh>
    <rPh sb="7" eb="9">
      <t>カショウ</t>
    </rPh>
    <rPh sb="11" eb="13">
      <t>センタク</t>
    </rPh>
    <phoneticPr fontId="1"/>
  </si>
  <si>
    <t>4.その他</t>
    <rPh sb="4" eb="5">
      <t>タ</t>
    </rPh>
    <phoneticPr fontId="1"/>
  </si>
  <si>
    <t>3.畜産物</t>
    <rPh sb="2" eb="5">
      <t>チクサンブツ</t>
    </rPh>
    <phoneticPr fontId="1"/>
  </si>
  <si>
    <t>4.米</t>
    <rPh sb="2" eb="3">
      <t>コメ</t>
    </rPh>
    <phoneticPr fontId="1"/>
  </si>
  <si>
    <t>7.豆類</t>
    <rPh sb="2" eb="4">
      <t>マメルイ</t>
    </rPh>
    <phoneticPr fontId="1"/>
  </si>
  <si>
    <t>携帯番号</t>
    <rPh sb="0" eb="2">
      <t>ケイタイ</t>
    </rPh>
    <rPh sb="2" eb="4">
      <t>バンゴウ</t>
    </rPh>
    <phoneticPr fontId="1"/>
  </si>
  <si>
    <t>ホームページ</t>
    <phoneticPr fontId="1"/>
  </si>
  <si>
    <t>代表者</t>
    <rPh sb="0" eb="3">
      <t>ダイヒョウシャ</t>
    </rPh>
    <phoneticPr fontId="1"/>
  </si>
  <si>
    <t>業種</t>
    <rPh sb="0" eb="2">
      <t>ギョウシュ</t>
    </rPh>
    <phoneticPr fontId="1"/>
  </si>
  <si>
    <t>経営区分</t>
    <rPh sb="0" eb="2">
      <t>ケイエイ</t>
    </rPh>
    <rPh sb="2" eb="4">
      <t>クブン</t>
    </rPh>
    <phoneticPr fontId="1"/>
  </si>
  <si>
    <t>設立年度</t>
    <rPh sb="0" eb="2">
      <t>セツリツ</t>
    </rPh>
    <rPh sb="2" eb="4">
      <t>ネンド</t>
    </rPh>
    <phoneticPr fontId="1"/>
  </si>
  <si>
    <t>売上高（※）</t>
    <rPh sb="0" eb="2">
      <t>ウリアゲ</t>
    </rPh>
    <rPh sb="2" eb="3">
      <t>ダカ</t>
    </rPh>
    <phoneticPr fontId="1"/>
  </si>
  <si>
    <t>備考</t>
    <rPh sb="0" eb="2">
      <t>ビコウ</t>
    </rPh>
    <phoneticPr fontId="1"/>
  </si>
  <si>
    <t>資本金</t>
    <rPh sb="0" eb="2">
      <t>シホン</t>
    </rPh>
    <rPh sb="2" eb="3">
      <t>キン</t>
    </rPh>
    <phoneticPr fontId="1"/>
  </si>
  <si>
    <t>直近売上高
（全体）</t>
    <rPh sb="0" eb="2">
      <t>チョッキン</t>
    </rPh>
    <rPh sb="2" eb="4">
      <t>ウリアゲ</t>
    </rPh>
    <rPh sb="4" eb="5">
      <t>ダカ</t>
    </rPh>
    <rPh sb="7" eb="9">
      <t>ゼンタイ</t>
    </rPh>
    <phoneticPr fontId="1"/>
  </si>
  <si>
    <t>日現在</t>
    <rPh sb="0" eb="1">
      <t>ニチ</t>
    </rPh>
    <rPh sb="1" eb="3">
      <t>ゲンザイ</t>
    </rPh>
    <phoneticPr fontId="1"/>
  </si>
  <si>
    <t>（相談内容に応じて、必要な部分を記入します。）</t>
    <rPh sb="6" eb="7">
      <t>オウ</t>
    </rPh>
    <rPh sb="13" eb="15">
      <t>ブブン</t>
    </rPh>
    <rPh sb="16" eb="18">
      <t>キニュウ</t>
    </rPh>
    <phoneticPr fontId="1"/>
  </si>
  <si>
    <t>（支援を重ねるごとに情報を上書きします。）</t>
    <rPh sb="1" eb="3">
      <t>シエン</t>
    </rPh>
    <rPh sb="4" eb="5">
      <t>カサ</t>
    </rPh>
    <rPh sb="10" eb="12">
      <t>ジョウホウ</t>
    </rPh>
    <rPh sb="13" eb="15">
      <t>ウワガ</t>
    </rPh>
    <phoneticPr fontId="1"/>
  </si>
  <si>
    <t>会社名又は氏名</t>
    <rPh sb="0" eb="2">
      <t>カイシャ</t>
    </rPh>
    <rPh sb="2" eb="3">
      <t>メイ</t>
    </rPh>
    <rPh sb="3" eb="4">
      <t>マタ</t>
    </rPh>
    <rPh sb="5" eb="7">
      <t>シメイ</t>
    </rPh>
    <phoneticPr fontId="1"/>
  </si>
  <si>
    <t>直近３カ年</t>
    <rPh sb="0" eb="2">
      <t>チョッキン</t>
    </rPh>
    <rPh sb="4" eb="5">
      <t>ネン</t>
    </rPh>
    <phoneticPr fontId="1"/>
  </si>
  <si>
    <t>〇組織マネジメント計画</t>
    <rPh sb="1" eb="3">
      <t>ソシキ</t>
    </rPh>
    <rPh sb="9" eb="11">
      <t>ケイカク</t>
    </rPh>
    <phoneticPr fontId="1"/>
  </si>
  <si>
    <t>〇行動計画表（改善項目、具体策、目標水準、責任者、スケジュール）</t>
    <rPh sb="1" eb="3">
      <t>コウドウ</t>
    </rPh>
    <rPh sb="3" eb="5">
      <t>ケイカク</t>
    </rPh>
    <rPh sb="5" eb="6">
      <t>ヒョウ</t>
    </rPh>
    <rPh sb="7" eb="9">
      <t>カイゼン</t>
    </rPh>
    <rPh sb="9" eb="11">
      <t>コウモク</t>
    </rPh>
    <rPh sb="12" eb="14">
      <t>グタイ</t>
    </rPh>
    <rPh sb="14" eb="15">
      <t>サク</t>
    </rPh>
    <rPh sb="16" eb="18">
      <t>モクヒョウ</t>
    </rPh>
    <rPh sb="18" eb="20">
      <t>スイジュン</t>
    </rPh>
    <rPh sb="21" eb="24">
      <t>セキニンシャ</t>
    </rPh>
    <phoneticPr fontId="1"/>
  </si>
  <si>
    <t>令和</t>
    <rPh sb="0" eb="2">
      <t>レイワ</t>
    </rPh>
    <phoneticPr fontId="1"/>
  </si>
  <si>
    <t>単価</t>
    <rPh sb="0" eb="2">
      <t>タンカ</t>
    </rPh>
    <phoneticPr fontId="1"/>
  </si>
  <si>
    <t>合計</t>
    <rPh sb="0" eb="2">
      <t>ゴウケイ</t>
    </rPh>
    <phoneticPr fontId="1"/>
  </si>
  <si>
    <t>品目</t>
    <rPh sb="0" eb="2">
      <t>ヒンモク</t>
    </rPh>
    <phoneticPr fontId="1"/>
  </si>
  <si>
    <t>直近期末</t>
    <rPh sb="0" eb="2">
      <t>チョッキン</t>
    </rPh>
    <rPh sb="2" eb="4">
      <t>キマツ</t>
    </rPh>
    <phoneticPr fontId="1"/>
  </si>
  <si>
    <t>　　　年</t>
    <rPh sb="3" eb="4">
      <t>ネン</t>
    </rPh>
    <phoneticPr fontId="1"/>
  </si>
  <si>
    <t>1年後</t>
    <rPh sb="1" eb="3">
      <t>ネンゴ</t>
    </rPh>
    <phoneticPr fontId="1"/>
  </si>
  <si>
    <t>2年後</t>
    <rPh sb="1" eb="3">
      <t>ネンゴ</t>
    </rPh>
    <phoneticPr fontId="1"/>
  </si>
  <si>
    <t>3年後</t>
    <rPh sb="1" eb="3">
      <t>ネンゴ</t>
    </rPh>
    <phoneticPr fontId="1"/>
  </si>
  <si>
    <t>4年後</t>
    <rPh sb="1" eb="3">
      <t>ネンゴ</t>
    </rPh>
    <phoneticPr fontId="1"/>
  </si>
  <si>
    <t>5年後</t>
    <rPh sb="1" eb="3">
      <t>ネンゴ</t>
    </rPh>
    <phoneticPr fontId="1"/>
  </si>
  <si>
    <t>面積(a)</t>
    <rPh sb="0" eb="2">
      <t>メンセキ</t>
    </rPh>
    <phoneticPr fontId="1"/>
  </si>
  <si>
    <t>収量(kg)</t>
    <rPh sb="0" eb="2">
      <t>シュウリョウ</t>
    </rPh>
    <phoneticPr fontId="1"/>
  </si>
  <si>
    <t>・特記事項</t>
    <rPh sb="1" eb="3">
      <t>トッキ</t>
    </rPh>
    <rPh sb="3" eb="5">
      <t>ジコウ</t>
    </rPh>
    <phoneticPr fontId="1"/>
  </si>
  <si>
    <t>商品名</t>
    <rPh sb="0" eb="3">
      <t>ショウヒンメイ</t>
    </rPh>
    <phoneticPr fontId="1"/>
  </si>
  <si>
    <t>販売先</t>
    <rPh sb="0" eb="3">
      <t>ハンバイサキ</t>
    </rPh>
    <phoneticPr fontId="1"/>
  </si>
  <si>
    <t>販売単位</t>
    <rPh sb="0" eb="2">
      <t>ハンバイ</t>
    </rPh>
    <rPh sb="2" eb="4">
      <t>タンイ</t>
    </rPh>
    <phoneticPr fontId="1"/>
  </si>
  <si>
    <t>生産数量</t>
    <rPh sb="0" eb="2">
      <t>セイサン</t>
    </rPh>
    <rPh sb="2" eb="4">
      <t>スウリョウ</t>
    </rPh>
    <phoneticPr fontId="1"/>
  </si>
  <si>
    <t>販売率</t>
    <rPh sb="0" eb="2">
      <t>ハンバイ</t>
    </rPh>
    <rPh sb="2" eb="3">
      <t>リツ</t>
    </rPh>
    <phoneticPr fontId="1"/>
  </si>
  <si>
    <t>売上高</t>
    <rPh sb="0" eb="2">
      <t>ウリアゲ</t>
    </rPh>
    <rPh sb="2" eb="3">
      <t>ダカ</t>
    </rPh>
    <phoneticPr fontId="1"/>
  </si>
  <si>
    <t>原材料費率</t>
    <rPh sb="0" eb="3">
      <t>ゲンザイリョウ</t>
    </rPh>
    <rPh sb="3" eb="4">
      <t>ヒ</t>
    </rPh>
    <rPh sb="4" eb="5">
      <t>リツ</t>
    </rPh>
    <phoneticPr fontId="1"/>
  </si>
  <si>
    <t>限界利益</t>
    <rPh sb="0" eb="2">
      <t>ゲンカイ</t>
    </rPh>
    <rPh sb="2" eb="4">
      <t>リエキ</t>
    </rPh>
    <phoneticPr fontId="1"/>
  </si>
  <si>
    <t>農産物利用量</t>
    <rPh sb="0" eb="3">
      <t>ノウサンブツ</t>
    </rPh>
    <rPh sb="3" eb="5">
      <t>リヨウ</t>
    </rPh>
    <rPh sb="5" eb="6">
      <t>リョウ</t>
    </rPh>
    <phoneticPr fontId="1"/>
  </si>
  <si>
    <t>サービス名</t>
    <rPh sb="4" eb="5">
      <t>メイ</t>
    </rPh>
    <phoneticPr fontId="1"/>
  </si>
  <si>
    <t>提供先</t>
    <rPh sb="0" eb="2">
      <t>テイキョウ</t>
    </rPh>
    <rPh sb="2" eb="3">
      <t>サキ</t>
    </rPh>
    <phoneticPr fontId="1"/>
  </si>
  <si>
    <t>1日利用者数</t>
    <rPh sb="1" eb="2">
      <t>ニチ</t>
    </rPh>
    <rPh sb="2" eb="4">
      <t>リヨウ</t>
    </rPh>
    <rPh sb="4" eb="5">
      <t>シャ</t>
    </rPh>
    <rPh sb="5" eb="6">
      <t>スウ</t>
    </rPh>
    <phoneticPr fontId="1"/>
  </si>
  <si>
    <t>年営業日数</t>
    <rPh sb="0" eb="1">
      <t>ネン</t>
    </rPh>
    <rPh sb="1" eb="3">
      <t>エイギョウ</t>
    </rPh>
    <rPh sb="3" eb="5">
      <t>ニッスウ</t>
    </rPh>
    <phoneticPr fontId="1"/>
  </si>
  <si>
    <t>客単価</t>
    <rPh sb="0" eb="3">
      <t>キャクタンカ</t>
    </rPh>
    <phoneticPr fontId="1"/>
  </si>
  <si>
    <t>原材料率</t>
    <rPh sb="0" eb="3">
      <t>ゲンザイリョウ</t>
    </rPh>
    <rPh sb="3" eb="4">
      <t>リツ</t>
    </rPh>
    <phoneticPr fontId="1"/>
  </si>
  <si>
    <t>設備投資額</t>
    <rPh sb="0" eb="2">
      <t>セツビ</t>
    </rPh>
    <rPh sb="2" eb="4">
      <t>トウシ</t>
    </rPh>
    <rPh sb="4" eb="5">
      <t>ガク</t>
    </rPh>
    <phoneticPr fontId="1"/>
  </si>
  <si>
    <t>内補助金額</t>
    <rPh sb="0" eb="1">
      <t>ウチ</t>
    </rPh>
    <rPh sb="1" eb="3">
      <t>ホジョ</t>
    </rPh>
    <rPh sb="3" eb="5">
      <t>キンガク</t>
    </rPh>
    <phoneticPr fontId="1"/>
  </si>
  <si>
    <t>内金融機関借入</t>
    <rPh sb="0" eb="1">
      <t>ウチ</t>
    </rPh>
    <rPh sb="1" eb="3">
      <t>キンユウ</t>
    </rPh>
    <rPh sb="3" eb="5">
      <t>キカン</t>
    </rPh>
    <rPh sb="5" eb="7">
      <t>カリイレ</t>
    </rPh>
    <phoneticPr fontId="1"/>
  </si>
  <si>
    <t>内自己資本</t>
    <rPh sb="0" eb="1">
      <t>ウチ</t>
    </rPh>
    <rPh sb="1" eb="3">
      <t>ジコ</t>
    </rPh>
    <rPh sb="3" eb="5">
      <t>シホン</t>
    </rPh>
    <phoneticPr fontId="1"/>
  </si>
  <si>
    <t>事業名</t>
    <rPh sb="0" eb="2">
      <t>ジギョウ</t>
    </rPh>
    <rPh sb="2" eb="3">
      <t>メイ</t>
    </rPh>
    <phoneticPr fontId="1"/>
  </si>
  <si>
    <t>予定機関</t>
    <rPh sb="0" eb="2">
      <t>ヨテイ</t>
    </rPh>
    <rPh sb="2" eb="4">
      <t>キカン</t>
    </rPh>
    <phoneticPr fontId="1"/>
  </si>
  <si>
    <t>①　生産計画</t>
    <rPh sb="2" eb="4">
      <t>セイサン</t>
    </rPh>
    <rPh sb="4" eb="6">
      <t>ケイカク</t>
    </rPh>
    <phoneticPr fontId="1"/>
  </si>
  <si>
    <t>④　売上・経営計画</t>
    <rPh sb="2" eb="4">
      <t>ウリアゲ</t>
    </rPh>
    <rPh sb="5" eb="7">
      <t>ケイエイ</t>
    </rPh>
    <rPh sb="7" eb="9">
      <t>ケイカク</t>
    </rPh>
    <phoneticPr fontId="1"/>
  </si>
  <si>
    <t>１年目</t>
    <rPh sb="1" eb="3">
      <t>ネンメ</t>
    </rPh>
    <phoneticPr fontId="1"/>
  </si>
  <si>
    <t>２年目</t>
    <rPh sb="1" eb="3">
      <t>ネンメ</t>
    </rPh>
    <phoneticPr fontId="1"/>
  </si>
  <si>
    <t>３年目</t>
    <rPh sb="1" eb="3">
      <t>ネンメ</t>
    </rPh>
    <phoneticPr fontId="1"/>
  </si>
  <si>
    <t>①売上高</t>
    <rPh sb="1" eb="3">
      <t>ウリアゲ</t>
    </rPh>
    <rPh sb="3" eb="4">
      <t>ダカ</t>
    </rPh>
    <phoneticPr fontId="1"/>
  </si>
  <si>
    <t>②売上原価</t>
    <rPh sb="1" eb="3">
      <t>ウリアゲ</t>
    </rPh>
    <rPh sb="3" eb="5">
      <t>ゲンカ</t>
    </rPh>
    <phoneticPr fontId="1"/>
  </si>
  <si>
    <t>③売上総利益</t>
    <rPh sb="1" eb="3">
      <t>ウリアゲ</t>
    </rPh>
    <rPh sb="3" eb="6">
      <t>ソウリエキ</t>
    </rPh>
    <phoneticPr fontId="1"/>
  </si>
  <si>
    <t>④販売管理費</t>
    <rPh sb="1" eb="3">
      <t>ハンバイ</t>
    </rPh>
    <rPh sb="3" eb="6">
      <t>カンリヒ</t>
    </rPh>
    <phoneticPr fontId="1"/>
  </si>
  <si>
    <t>⑤営業利益</t>
    <rPh sb="1" eb="3">
      <t>エイギョウ</t>
    </rPh>
    <rPh sb="3" eb="5">
      <t>リエキ</t>
    </rPh>
    <phoneticPr fontId="1"/>
  </si>
  <si>
    <t>⑥営業外収益</t>
    <rPh sb="1" eb="4">
      <t>エイギョウガイ</t>
    </rPh>
    <rPh sb="4" eb="6">
      <t>シュウエキ</t>
    </rPh>
    <phoneticPr fontId="1"/>
  </si>
  <si>
    <t>⑦営業外費用</t>
    <rPh sb="1" eb="4">
      <t>エイギョウガイ</t>
    </rPh>
    <rPh sb="4" eb="6">
      <t>ヒヨウ</t>
    </rPh>
    <phoneticPr fontId="1"/>
  </si>
  <si>
    <t>⑧経常利益</t>
    <rPh sb="1" eb="3">
      <t>ケイジョウ</t>
    </rPh>
    <rPh sb="3" eb="5">
      <t>リエキ</t>
    </rPh>
    <phoneticPr fontId="1"/>
  </si>
  <si>
    <t>⑪付加価値額</t>
    <rPh sb="1" eb="3">
      <t>フカ</t>
    </rPh>
    <rPh sb="3" eb="5">
      <t>カチ</t>
    </rPh>
    <rPh sb="5" eb="6">
      <t>ガク</t>
    </rPh>
    <phoneticPr fontId="1"/>
  </si>
  <si>
    <t>⑪＝⑧＋⑨＋⑩</t>
    <phoneticPr fontId="1"/>
  </si>
  <si>
    <t>⑨　内人件費</t>
    <rPh sb="2" eb="3">
      <t>ウチ</t>
    </rPh>
    <rPh sb="3" eb="6">
      <t>ジンケンヒ</t>
    </rPh>
    <phoneticPr fontId="1"/>
  </si>
  <si>
    <t>⑩　内減価償却費</t>
    <rPh sb="2" eb="3">
      <t>ウチ</t>
    </rPh>
    <rPh sb="3" eb="5">
      <t>ゲンカ</t>
    </rPh>
    <rPh sb="5" eb="7">
      <t>ショウキャク</t>
    </rPh>
    <rPh sb="7" eb="8">
      <t>ヒ</t>
    </rPh>
    <phoneticPr fontId="1"/>
  </si>
  <si>
    <t>　内、減価償却費(⑩)</t>
    <rPh sb="1" eb="2">
      <t>ウチ</t>
    </rPh>
    <rPh sb="3" eb="5">
      <t>ゲンカ</t>
    </rPh>
    <rPh sb="5" eb="7">
      <t>ショウキャク</t>
    </rPh>
    <rPh sb="7" eb="8">
      <t>ヒ</t>
    </rPh>
    <phoneticPr fontId="1"/>
  </si>
  <si>
    <t>　内、人件費(⑨)</t>
    <rPh sb="1" eb="2">
      <t>ウチ</t>
    </rPh>
    <rPh sb="3" eb="6">
      <t>ジンケンヒ</t>
    </rPh>
    <phoneticPr fontId="1"/>
  </si>
  <si>
    <t>付加価値額（⑧＋⑨＋⑩）</t>
    <rPh sb="0" eb="2">
      <t>フカ</t>
    </rPh>
    <rPh sb="2" eb="4">
      <t>カチ</t>
    </rPh>
    <rPh sb="4" eb="5">
      <t>ガク</t>
    </rPh>
    <phoneticPr fontId="1"/>
  </si>
  <si>
    <t>③＝①－②</t>
    <phoneticPr fontId="1"/>
  </si>
  <si>
    <t>⑤＝③－④</t>
    <phoneticPr fontId="1"/>
  </si>
  <si>
    <t>⑧＝⑤＋⑥－⑦</t>
    <phoneticPr fontId="1"/>
  </si>
  <si>
    <t>⑤営業利益 ⑤＝③－④</t>
    <rPh sb="1" eb="3">
      <t>エイギョウ</t>
    </rPh>
    <rPh sb="3" eb="5">
      <t>リエキ</t>
    </rPh>
    <phoneticPr fontId="1"/>
  </si>
  <si>
    <t>③売上総利益 ③＝①－②</t>
    <rPh sb="1" eb="3">
      <t>ウリアゲ</t>
    </rPh>
    <rPh sb="3" eb="6">
      <t>ソウリエキ</t>
    </rPh>
    <phoneticPr fontId="1"/>
  </si>
  <si>
    <t>⑧経常利益 ⑧＝⑤＋⑥－⑦</t>
    <rPh sb="1" eb="3">
      <t>ケイジョウ</t>
    </rPh>
    <rPh sb="3" eb="5">
      <t>リエキ</t>
    </rPh>
    <phoneticPr fontId="1"/>
  </si>
  <si>
    <t>内6次産業化部門</t>
    <rPh sb="0" eb="1">
      <t>ウチ</t>
    </rPh>
    <rPh sb="2" eb="3">
      <t>ジ</t>
    </rPh>
    <rPh sb="3" eb="6">
      <t>サンギョウカ</t>
    </rPh>
    <rPh sb="6" eb="8">
      <t>ブモン</t>
    </rPh>
    <phoneticPr fontId="1"/>
  </si>
  <si>
    <t>（※）売上高の内訳として、農林水産物等及び６次産業化の新商品のそれぞれの売上高を記載します。また、必要に応じ、行を追加して記入します。</t>
    <rPh sb="18" eb="19">
      <t>トウ</t>
    </rPh>
    <rPh sb="19" eb="20">
      <t>オヨ</t>
    </rPh>
    <rPh sb="55" eb="56">
      <t>ギョウ</t>
    </rPh>
    <phoneticPr fontId="1"/>
  </si>
  <si>
    <t>④　設備投資計画</t>
    <rPh sb="2" eb="4">
      <t>セツビ</t>
    </rPh>
    <rPh sb="4" eb="6">
      <t>トウシ</t>
    </rPh>
    <rPh sb="6" eb="8">
      <t>ケイカク</t>
    </rPh>
    <phoneticPr fontId="1"/>
  </si>
  <si>
    <t>6次産業化部門の寄与度(%)</t>
    <rPh sb="1" eb="2">
      <t>ジ</t>
    </rPh>
    <rPh sb="2" eb="5">
      <t>サンギョウカ</t>
    </rPh>
    <rPh sb="5" eb="7">
      <t>ブモン</t>
    </rPh>
    <rPh sb="8" eb="11">
      <t>キヨド</t>
    </rPh>
    <phoneticPr fontId="1"/>
  </si>
  <si>
    <t>農産物利用量</t>
    <rPh sb="0" eb="3">
      <t>ノウサンブツ</t>
    </rPh>
    <rPh sb="3" eb="5">
      <t>リヨウ</t>
    </rPh>
    <rPh sb="5" eb="6">
      <t>リョウ</t>
    </rPh>
    <phoneticPr fontId="1"/>
  </si>
  <si>
    <t>【１．事業者概要】</t>
    <rPh sb="3" eb="6">
      <t>ジギョウシャ</t>
    </rPh>
    <rPh sb="6" eb="8">
      <t>ガイヨウ</t>
    </rPh>
    <phoneticPr fontId="1"/>
  </si>
  <si>
    <t>改善項目</t>
    <rPh sb="0" eb="2">
      <t>カイゼン</t>
    </rPh>
    <rPh sb="2" eb="4">
      <t>コウモク</t>
    </rPh>
    <phoneticPr fontId="1"/>
  </si>
  <si>
    <t>具体策</t>
    <rPh sb="0" eb="2">
      <t>グタイ</t>
    </rPh>
    <rPh sb="2" eb="3">
      <t>サク</t>
    </rPh>
    <phoneticPr fontId="1"/>
  </si>
  <si>
    <t>目標水準</t>
    <rPh sb="0" eb="2">
      <t>モクヒョウ</t>
    </rPh>
    <rPh sb="2" eb="4">
      <t>スイジュン</t>
    </rPh>
    <phoneticPr fontId="1"/>
  </si>
  <si>
    <t>責任者</t>
    <rPh sb="0" eb="3">
      <t>セキニンシャ</t>
    </rPh>
    <phoneticPr fontId="1"/>
  </si>
  <si>
    <t>スケジュール</t>
    <phoneticPr fontId="1"/>
  </si>
  <si>
    <t>〇現状認識されている課題と支援により整理された課題の総括</t>
    <rPh sb="1" eb="3">
      <t>ゲンジョウ</t>
    </rPh>
    <rPh sb="3" eb="5">
      <t>ニンシキ</t>
    </rPh>
    <rPh sb="10" eb="12">
      <t>カダイ</t>
    </rPh>
    <rPh sb="13" eb="15">
      <t>シエン</t>
    </rPh>
    <rPh sb="18" eb="20">
      <t>セイリ</t>
    </rPh>
    <rPh sb="23" eb="25">
      <t>カダイ</t>
    </rPh>
    <rPh sb="26" eb="28">
      <t>ソウカツ</t>
    </rPh>
    <phoneticPr fontId="1"/>
  </si>
  <si>
    <t>【４．経営指標（決算情報）】</t>
    <phoneticPr fontId="1"/>
  </si>
  <si>
    <t>流 動 資 産</t>
    <phoneticPr fontId="13"/>
  </si>
  <si>
    <t>現 預 金</t>
  </si>
  <si>
    <t>受 取 手 形</t>
  </si>
  <si>
    <t>売 掛 金</t>
  </si>
  <si>
    <t>棚 卸 資 産</t>
  </si>
  <si>
    <t>そ の 他</t>
  </si>
  <si>
    <t>土　地</t>
  </si>
  <si>
    <t>建物・構築物</t>
  </si>
  <si>
    <t>建設仮勘定</t>
  </si>
  <si>
    <t>注  特定引当金;海外投資損失･輸入製品国内市場開拓･特別償却等の準備金､圧縮記帳引当金</t>
  </si>
  <si>
    <t>①流動資産+固定資産+繰延資産</t>
    <rPh sb="1" eb="3">
      <t>リュウドウ</t>
    </rPh>
    <rPh sb="3" eb="5">
      <t>シサン</t>
    </rPh>
    <rPh sb="6" eb="8">
      <t>コテイ</t>
    </rPh>
    <rPh sb="8" eb="10">
      <t>シサン</t>
    </rPh>
    <rPh sb="11" eb="13">
      <t>クリノベ</t>
    </rPh>
    <rPh sb="13" eb="15">
      <t>シサン</t>
    </rPh>
    <phoneticPr fontId="13"/>
  </si>
  <si>
    <t>②流動負債+固定負債+自己資本</t>
    <rPh sb="1" eb="3">
      <t>リュウドウ</t>
    </rPh>
    <rPh sb="3" eb="5">
      <t>フサイ</t>
    </rPh>
    <rPh sb="6" eb="8">
      <t>コテイ</t>
    </rPh>
    <rPh sb="8" eb="10">
      <t>フサイ</t>
    </rPh>
    <rPh sb="11" eb="13">
      <t>ジコ</t>
    </rPh>
    <rPh sb="13" eb="15">
      <t>シホン</t>
    </rPh>
    <phoneticPr fontId="13"/>
  </si>
  <si>
    <t>-</t>
  </si>
  <si>
    <t>その他       　 
有形資産</t>
    <phoneticPr fontId="12"/>
  </si>
  <si>
    <t>無形固定資産
・投資等</t>
    <phoneticPr fontId="13"/>
  </si>
  <si>
    <t>現状（年月日）</t>
    <rPh sb="0" eb="2">
      <t>ゲンジョウ</t>
    </rPh>
    <rPh sb="3" eb="6">
      <t>ネンガッピ</t>
    </rPh>
    <phoneticPr fontId="1"/>
  </si>
  <si>
    <t>実績</t>
    <rPh sb="0" eb="2">
      <t>ジッセキ</t>
    </rPh>
    <phoneticPr fontId="1"/>
  </si>
  <si>
    <t>予想</t>
    <rPh sb="0" eb="2">
      <t>ヨソウ</t>
    </rPh>
    <phoneticPr fontId="1"/>
  </si>
  <si>
    <t>固 定 資 産</t>
    <phoneticPr fontId="13"/>
  </si>
  <si>
    <t>繰延資産</t>
    <phoneticPr fontId="13"/>
  </si>
  <si>
    <t>流 動 負 債</t>
    <phoneticPr fontId="13"/>
  </si>
  <si>
    <t>固 定 負 債</t>
    <phoneticPr fontId="13"/>
  </si>
  <si>
    <t>自己資本</t>
    <phoneticPr fontId="13"/>
  </si>
  <si>
    <t>（資本金）</t>
    <phoneticPr fontId="13"/>
  </si>
  <si>
    <t>使 用 総 資 本</t>
    <phoneticPr fontId="13"/>
  </si>
  <si>
    <t>バランスチェック（①-②）</t>
    <phoneticPr fontId="13"/>
  </si>
  <si>
    <t>支 払 手 形</t>
    <phoneticPr fontId="13"/>
  </si>
  <si>
    <t>買 掛 金</t>
    <phoneticPr fontId="13"/>
  </si>
  <si>
    <t>短期借入金</t>
    <phoneticPr fontId="13"/>
  </si>
  <si>
    <t>特定引当金（注）</t>
    <rPh sb="6" eb="7">
      <t>チュウ</t>
    </rPh>
    <phoneticPr fontId="13"/>
  </si>
  <si>
    <t>設備未払・設備支手</t>
    <phoneticPr fontId="13"/>
  </si>
  <si>
    <t>そ の 他</t>
    <phoneticPr fontId="13"/>
  </si>
  <si>
    <t>長期借入金</t>
    <phoneticPr fontId="13"/>
  </si>
  <si>
    <t>延払手形</t>
    <phoneticPr fontId="13"/>
  </si>
  <si>
    <t>⑤  財政計画</t>
    <rPh sb="3" eb="5">
      <t>ザイセイ</t>
    </rPh>
    <rPh sb="5" eb="7">
      <t>ケイカク</t>
    </rPh>
    <phoneticPr fontId="12"/>
  </si>
  <si>
    <t>　税引き後当期利益</t>
    <rPh sb="1" eb="3">
      <t>ゼイビ</t>
    </rPh>
    <rPh sb="4" eb="5">
      <t>ゴ</t>
    </rPh>
    <rPh sb="5" eb="7">
      <t>トウキ</t>
    </rPh>
    <rPh sb="7" eb="9">
      <t>リエキ</t>
    </rPh>
    <phoneticPr fontId="1"/>
  </si>
  <si>
    <t>※　現状と課題、目標、取組内容は状況の変化や収支・財政状況の分析を通じた検証を行ったうえで、随時見直すとともに、その結果を記録する。</t>
    <rPh sb="2" eb="4">
      <t>ゲンジョウ</t>
    </rPh>
    <rPh sb="5" eb="7">
      <t>カダイ</t>
    </rPh>
    <rPh sb="22" eb="24">
      <t>シュウシ</t>
    </rPh>
    <rPh sb="25" eb="27">
      <t>ザイセイ</t>
    </rPh>
    <rPh sb="27" eb="29">
      <t>ジョウキョウ</t>
    </rPh>
    <rPh sb="30" eb="32">
      <t>ブンセキ</t>
    </rPh>
    <rPh sb="33" eb="34">
      <t>ツウ</t>
    </rPh>
    <rPh sb="39" eb="40">
      <t>オコナ</t>
    </rPh>
    <rPh sb="61" eb="63">
      <t>キロク</t>
    </rPh>
    <phoneticPr fontId="13"/>
  </si>
  <si>
    <t>項目</t>
    <rPh sb="0" eb="2">
      <t>コウモク</t>
    </rPh>
    <phoneticPr fontId="13"/>
  </si>
  <si>
    <t>現状と課題</t>
    <rPh sb="0" eb="2">
      <t>ゲンジョウ</t>
    </rPh>
    <rPh sb="3" eb="5">
      <t>カダイ</t>
    </rPh>
    <phoneticPr fontId="13"/>
  </si>
  <si>
    <t>経営改善の目標</t>
    <rPh sb="0" eb="2">
      <t>ケイエイ</t>
    </rPh>
    <rPh sb="2" eb="4">
      <t>カイゼン</t>
    </rPh>
    <rPh sb="5" eb="7">
      <t>モクヒョウ</t>
    </rPh>
    <phoneticPr fontId="13"/>
  </si>
  <si>
    <t>技術レベル</t>
    <rPh sb="0" eb="2">
      <t>ギジュツ</t>
    </rPh>
    <phoneticPr fontId="13"/>
  </si>
  <si>
    <t>単収</t>
    <rPh sb="0" eb="1">
      <t>タン</t>
    </rPh>
    <rPh sb="1" eb="2">
      <t>シュウ</t>
    </rPh>
    <phoneticPr fontId="13"/>
  </si>
  <si>
    <t>品質・単価</t>
    <rPh sb="0" eb="2">
      <t>ヒンシツ</t>
    </rPh>
    <rPh sb="3" eb="5">
      <t>タンカ</t>
    </rPh>
    <phoneticPr fontId="13"/>
  </si>
  <si>
    <t>経営規模</t>
    <rPh sb="0" eb="2">
      <t>ケイエイ</t>
    </rPh>
    <rPh sb="2" eb="4">
      <t>キボ</t>
    </rPh>
    <phoneticPr fontId="13"/>
  </si>
  <si>
    <t>販売方法</t>
    <rPh sb="0" eb="2">
      <t>ハンバイ</t>
    </rPh>
    <rPh sb="2" eb="4">
      <t>ホウホウ</t>
    </rPh>
    <phoneticPr fontId="13"/>
  </si>
  <si>
    <t>加工流通</t>
    <rPh sb="0" eb="2">
      <t>カコウ</t>
    </rPh>
    <rPh sb="2" eb="4">
      <t>リュウツウ</t>
    </rPh>
    <phoneticPr fontId="13"/>
  </si>
  <si>
    <t>その他</t>
    <rPh sb="0" eb="3">
      <t>ソノタ</t>
    </rPh>
    <phoneticPr fontId="13"/>
  </si>
  <si>
    <t>取組内容</t>
    <rPh sb="0" eb="2">
      <t>トリクミ</t>
    </rPh>
    <rPh sb="2" eb="4">
      <t>ナイヨウ</t>
    </rPh>
    <phoneticPr fontId="13"/>
  </si>
  <si>
    <t>検証結果</t>
    <rPh sb="0" eb="2">
      <t>ケンショウ</t>
    </rPh>
    <rPh sb="2" eb="4">
      <t>ケッカ</t>
    </rPh>
    <phoneticPr fontId="13"/>
  </si>
  <si>
    <t>品質・単価</t>
    <phoneticPr fontId="13"/>
  </si>
  <si>
    <t>全体総括</t>
    <rPh sb="0" eb="2">
      <t>ゼンタイ</t>
    </rPh>
    <rPh sb="2" eb="4">
      <t>ソウカツ</t>
    </rPh>
    <phoneticPr fontId="13"/>
  </si>
  <si>
    <t>コスト</t>
    <phoneticPr fontId="13"/>
  </si>
  <si>
    <t>技術レベル</t>
    <phoneticPr fontId="13"/>
  </si>
  <si>
    <t>経営規模</t>
    <phoneticPr fontId="13"/>
  </si>
  <si>
    <t>【３．経営改善戦略（計画）の概要】</t>
    <rPh sb="3" eb="5">
      <t>ケイエイ</t>
    </rPh>
    <rPh sb="5" eb="7">
      <t>カイゼン</t>
    </rPh>
    <rPh sb="7" eb="9">
      <t>センリャク</t>
    </rPh>
    <rPh sb="10" eb="12">
      <t>ケイカク</t>
    </rPh>
    <rPh sb="14" eb="16">
      <t>ガイヨウ</t>
    </rPh>
    <phoneticPr fontId="1"/>
  </si>
  <si>
    <t>ﾁｪｯｸ(前期自己資本＋当期利益)</t>
    <rPh sb="5" eb="7">
      <t>ゼンキ</t>
    </rPh>
    <rPh sb="7" eb="9">
      <t>ジコ</t>
    </rPh>
    <rPh sb="9" eb="11">
      <t>シホン</t>
    </rPh>
    <rPh sb="12" eb="14">
      <t>トウキ</t>
    </rPh>
    <rPh sb="14" eb="16">
      <t>リエキ</t>
    </rPh>
    <phoneticPr fontId="13"/>
  </si>
  <si>
    <t>(別記様式５)</t>
    <rPh sb="1" eb="3">
      <t>ベッキ</t>
    </rPh>
    <rPh sb="3" eb="5">
      <t>ヨウシキ</t>
    </rPh>
    <phoneticPr fontId="1"/>
  </si>
  <si>
    <t>２－１　経営課題と経営改善の目標</t>
    <rPh sb="4" eb="6">
      <t>ケイエイ</t>
    </rPh>
    <rPh sb="6" eb="8">
      <t>カダイ</t>
    </rPh>
    <rPh sb="9" eb="11">
      <t>ケイエイ</t>
    </rPh>
    <rPh sb="11" eb="13">
      <t>カイゼン</t>
    </rPh>
    <rPh sb="14" eb="16">
      <t>モクヒョウ</t>
    </rPh>
    <phoneticPr fontId="13"/>
  </si>
  <si>
    <t>【４．経営指標】</t>
    <rPh sb="3" eb="5">
      <t>ケイエイ</t>
    </rPh>
    <rPh sb="5" eb="7">
      <t>シヒョウ</t>
    </rPh>
    <phoneticPr fontId="1"/>
  </si>
  <si>
    <t>【５．経営改善戦略の実行状況】</t>
    <rPh sb="3" eb="5">
      <t>ケイエイ</t>
    </rPh>
    <rPh sb="5" eb="7">
      <t>カイゼン</t>
    </rPh>
    <rPh sb="7" eb="9">
      <t>センリャク</t>
    </rPh>
    <rPh sb="10" eb="12">
      <t>ジッコウ</t>
    </rPh>
    <rPh sb="12" eb="14">
      <t>ジョウキョウ</t>
    </rPh>
    <phoneticPr fontId="1"/>
  </si>
  <si>
    <t>【６．経営改善状況】</t>
    <rPh sb="3" eb="5">
      <t>ケイエイ</t>
    </rPh>
    <rPh sb="5" eb="7">
      <t>カイゼン</t>
    </rPh>
    <rPh sb="7" eb="9">
      <t>ジョウキョウ</t>
    </rPh>
    <phoneticPr fontId="1"/>
  </si>
  <si>
    <t>【７．その他必要な情報】</t>
    <rPh sb="5" eb="6">
      <t>ホカ</t>
    </rPh>
    <rPh sb="6" eb="8">
      <t>ヒツヨウ</t>
    </rPh>
    <rPh sb="9" eb="11">
      <t>ジョウホウ</t>
    </rPh>
    <phoneticPr fontId="1"/>
  </si>
  <si>
    <t>〇改善の方向性と目標</t>
    <rPh sb="1" eb="3">
      <t>カイゼン</t>
    </rPh>
    <rPh sb="4" eb="7">
      <t>ホウコウセイ</t>
    </rPh>
    <rPh sb="8" eb="10">
      <t>モクヒョウ</t>
    </rPh>
    <phoneticPr fontId="1"/>
  </si>
  <si>
    <t>別シートに記載</t>
    <phoneticPr fontId="1"/>
  </si>
  <si>
    <t>＊上記１～６までに掲げる項目の他、必要に応じて記載</t>
    <rPh sb="1" eb="3">
      <t>ジョウキ</t>
    </rPh>
    <rPh sb="9" eb="10">
      <t>カカ</t>
    </rPh>
    <rPh sb="12" eb="14">
      <t>コウモク</t>
    </rPh>
    <rPh sb="15" eb="16">
      <t>ホカ</t>
    </rPh>
    <rPh sb="17" eb="19">
      <t>ヒツヨウ</t>
    </rPh>
    <rPh sb="20" eb="21">
      <t>オウ</t>
    </rPh>
    <rPh sb="23" eb="25">
      <t>キサイ</t>
    </rPh>
    <phoneticPr fontId="1"/>
  </si>
  <si>
    <t>２－２　経営改善に向けた具体的な取組</t>
    <rPh sb="4" eb="6">
      <t>ケイエイ</t>
    </rPh>
    <rPh sb="6" eb="8">
      <t>カイゼン</t>
    </rPh>
    <rPh sb="9" eb="10">
      <t>ム</t>
    </rPh>
    <rPh sb="12" eb="15">
      <t>グタイテキ</t>
    </rPh>
    <rPh sb="16" eb="18">
      <t>トリクミ</t>
    </rPh>
    <phoneticPr fontId="13"/>
  </si>
  <si>
    <t>短期借入金</t>
    <rPh sb="0" eb="2">
      <t>タンキ</t>
    </rPh>
    <rPh sb="2" eb="4">
      <t>カリイレ</t>
    </rPh>
    <rPh sb="4" eb="5">
      <t>キン</t>
    </rPh>
    <phoneticPr fontId="1"/>
  </si>
  <si>
    <t>長期借入金</t>
    <rPh sb="0" eb="2">
      <t>チョウキ</t>
    </rPh>
    <rPh sb="2" eb="4">
      <t>カリイレ</t>
    </rPh>
    <rPh sb="4" eb="5">
      <t>キン</t>
    </rPh>
    <phoneticPr fontId="1"/>
  </si>
  <si>
    <t>【R2】R3年度中に全作物のJGAP認証を取得するため、R2年度及びR3年度に経営者がセミナー等を受講する。また、必要に応じて農場・農業倉庫等の環境整備を図る。
【R4】R4年度中に水稲のJGAP認証を取得するため、〇〇の改善を図る。</t>
    <rPh sb="30" eb="32">
      <t>ネンド</t>
    </rPh>
    <rPh sb="32" eb="33">
      <t>オヨ</t>
    </rPh>
    <rPh sb="36" eb="38">
      <t>ネンド</t>
    </rPh>
    <rPh sb="39" eb="42">
      <t>ケイエイシャ</t>
    </rPh>
    <rPh sb="47" eb="48">
      <t>トウ</t>
    </rPh>
    <rPh sb="49" eb="51">
      <t>ジュコウ</t>
    </rPh>
    <rPh sb="57" eb="59">
      <t>ヒツヨウ</t>
    </rPh>
    <rPh sb="60" eb="61">
      <t>オウ</t>
    </rPh>
    <rPh sb="63" eb="65">
      <t>ノウジョウ</t>
    </rPh>
    <rPh sb="66" eb="68">
      <t>ノウギョウ</t>
    </rPh>
    <rPh sb="68" eb="70">
      <t>ソウコ</t>
    </rPh>
    <rPh sb="70" eb="71">
      <t>トウ</t>
    </rPh>
    <rPh sb="72" eb="74">
      <t>カンキョウ</t>
    </rPh>
    <rPh sb="74" eb="76">
      <t>セイビ</t>
    </rPh>
    <rPh sb="77" eb="78">
      <t>ハカ</t>
    </rPh>
    <rPh sb="111" eb="113">
      <t>カイゼン</t>
    </rPh>
    <rPh sb="114" eb="115">
      <t>ハカ</t>
    </rPh>
    <phoneticPr fontId="13"/>
  </si>
  <si>
    <t>【R2】ほうれん草の高温期の品質低下対策として、遮光除去技術を確立するため、野菜栽培責任者が普及指導員の指導を受ける。</t>
    <rPh sb="38" eb="40">
      <t>ヤサイ</t>
    </rPh>
    <rPh sb="40" eb="42">
      <t>サイバイ</t>
    </rPh>
    <rPh sb="42" eb="45">
      <t>セキニンシャ</t>
    </rPh>
    <rPh sb="46" eb="48">
      <t>フキュウ</t>
    </rPh>
    <rPh sb="48" eb="51">
      <t>シドウイン</t>
    </rPh>
    <rPh sb="52" eb="54">
      <t>シドウ</t>
    </rPh>
    <rPh sb="55" eb="56">
      <t>ウ</t>
    </rPh>
    <phoneticPr fontId="13"/>
  </si>
  <si>
    <t>【R2】野菜の生産拡大に伴う農業研修生２名の受入、パート従業員２名を雇用するため、経営者が〇〇の就農フェアや説明会に参加する。また、農業研修生の受入のために住環境の整備、農の雇用事業活用に向けた準備を行う。
【R3】正社員雇用のため、〇〇の就農フェアや説明会に参加するとともに、カット野菜の販売拡大による事業拡大に取り組む。</t>
    <rPh sb="4" eb="6">
      <t>ヤサイ</t>
    </rPh>
    <rPh sb="7" eb="9">
      <t>セイサン</t>
    </rPh>
    <rPh sb="9" eb="11">
      <t>カクダイ</t>
    </rPh>
    <rPh sb="12" eb="13">
      <t>トモナ</t>
    </rPh>
    <rPh sb="41" eb="44">
      <t>ケイエイシャ</t>
    </rPh>
    <rPh sb="48" eb="50">
      <t>シュウノウ</t>
    </rPh>
    <rPh sb="54" eb="57">
      <t>セツメイカイ</t>
    </rPh>
    <rPh sb="58" eb="60">
      <t>サンカ</t>
    </rPh>
    <rPh sb="66" eb="68">
      <t>ノウギョウ</t>
    </rPh>
    <rPh sb="68" eb="71">
      <t>ケンシュウセイ</t>
    </rPh>
    <rPh sb="72" eb="74">
      <t>ウケイ</t>
    </rPh>
    <rPh sb="78" eb="81">
      <t>ジュウカンキョウ</t>
    </rPh>
    <rPh sb="82" eb="84">
      <t>セイビ</t>
    </rPh>
    <rPh sb="85" eb="86">
      <t>ノウ</t>
    </rPh>
    <rPh sb="87" eb="89">
      <t>コヨウ</t>
    </rPh>
    <rPh sb="89" eb="91">
      <t>ジギョウ</t>
    </rPh>
    <rPh sb="91" eb="93">
      <t>カツヨウ</t>
    </rPh>
    <rPh sb="94" eb="95">
      <t>ム</t>
    </rPh>
    <rPh sb="97" eb="99">
      <t>ジュンビ</t>
    </rPh>
    <rPh sb="100" eb="101">
      <t>オコナ</t>
    </rPh>
    <rPh sb="108" eb="111">
      <t>セイシャイン</t>
    </rPh>
    <rPh sb="111" eb="113">
      <t>コヨウ</t>
    </rPh>
    <rPh sb="142" eb="144">
      <t>ヤサイ</t>
    </rPh>
    <rPh sb="145" eb="147">
      <t>ハンバイ</t>
    </rPh>
    <rPh sb="147" eb="149">
      <t>カクダイ</t>
    </rPh>
    <rPh sb="152" eb="154">
      <t>ジギョウ</t>
    </rPh>
    <rPh sb="154" eb="156">
      <t>カクダイ</t>
    </rPh>
    <rPh sb="157" eb="158">
      <t>ト</t>
    </rPh>
    <rPh sb="159" eb="160">
      <t>ク</t>
    </rPh>
    <phoneticPr fontId="13"/>
  </si>
  <si>
    <t>【R4】6次産業化プランナーの支援を受けてカット野菜の販路開拓に取り組む。</t>
    <rPh sb="24" eb="26">
      <t>ヤサイ</t>
    </rPh>
    <rPh sb="27" eb="29">
      <t>ハンロ</t>
    </rPh>
    <rPh sb="29" eb="31">
      <t>カイタク</t>
    </rPh>
    <rPh sb="32" eb="33">
      <t>ト</t>
    </rPh>
    <rPh sb="34" eb="35">
      <t>ク</t>
    </rPh>
    <phoneticPr fontId="13"/>
  </si>
  <si>
    <t>【R2】カット野菜の付加価値向上のため、経営者がHACCPや品質管理手法のセミナーを受講するとともに、6次産業化プランナーの支援を受ける。</t>
    <rPh sb="20" eb="23">
      <t>ケイエイシャ</t>
    </rPh>
    <rPh sb="42" eb="44">
      <t>ジュコウ</t>
    </rPh>
    <rPh sb="52" eb="53">
      <t>ジ</t>
    </rPh>
    <rPh sb="53" eb="56">
      <t>サンギョウカ</t>
    </rPh>
    <rPh sb="62" eb="64">
      <t>シエン</t>
    </rPh>
    <rPh sb="65" eb="66">
      <t>ウ</t>
    </rPh>
    <phoneticPr fontId="13"/>
  </si>
  <si>
    <t>【R2】農業生産技術について特に問題はないが、カット野菜の付加価値向上に向けた生産方法の改善が必要と考えている。
【R4】水稲のJGAP導入にため〇〇の改善が必要。</t>
    <phoneticPr fontId="1"/>
  </si>
  <si>
    <t>【R2】R3年度中に全作物のJGAP認証を取得する。
【R4】R4年度中に水稲のJGAP認証を取得する。</t>
    <phoneticPr fontId="1"/>
  </si>
  <si>
    <t>【R2】特に問題なし</t>
    <phoneticPr fontId="1"/>
  </si>
  <si>
    <t>【R2】ほうれん草の高温期の品質低下が課題</t>
    <phoneticPr fontId="1"/>
  </si>
  <si>
    <t>【R2】ほうれん草の高温期の品質低下対策に取り組む。</t>
    <phoneticPr fontId="1"/>
  </si>
  <si>
    <t>【R2】カット野菜の販売が好調のため生産拡大に取り組みたいが、労働力不足が課題。
【R3】農業研修生の受け入れにより野菜の生産は１．２倍となったが、目標の１．５倍を達成するためには正社員の雇用が課題。
【R4】正社員１名の雇用により野菜の生産は目標の１．５倍を達成。</t>
    <phoneticPr fontId="1"/>
  </si>
  <si>
    <t>【R2】R4年度までに野菜の作付面積の目標を１．５倍とし、農業研修生２名の受入、パート従業員２名を雇用する。
【R3】正社員１名を雇用する。</t>
    <phoneticPr fontId="1"/>
  </si>
  <si>
    <t>【R2】特に問題なし
【R4】野菜の生産拡大と従業員の通年作業の確立のために、カット野菜の販路開拓による事業拡大が必要。</t>
    <phoneticPr fontId="1"/>
  </si>
  <si>
    <t>【R4】カット野菜の売上高の目標〇円→〇円（R6）</t>
    <phoneticPr fontId="1"/>
  </si>
  <si>
    <t>【R2】カット野菜の付加価値向上が課題</t>
    <phoneticPr fontId="1"/>
  </si>
  <si>
    <t>【R2】R3年度中にHACCP認証取得や品質管理手法を確立する。</t>
    <phoneticPr fontId="1"/>
  </si>
  <si>
    <t>【R2】普及指導員の指導により遮光除去技術がおおむね確立し、ほうれん草の品質向上が図られた。引き続き、技術の確立に取り組む。</t>
    <phoneticPr fontId="1"/>
  </si>
  <si>
    <t>【R2】農業研修生２名を受け入れたが、パート従業員は雇用できなかった。通年雇用でなければ従業員は雇用できないことから正社員の雇用が必要。
【R3】正社員１名を雇用したが、通年作業の確保にはカット野菜の販売拡大が必要。</t>
    <phoneticPr fontId="1"/>
  </si>
  <si>
    <t>【R4】6次産業化プランナーの支援により流通業者とマッチング、量販店等へ販路拡大した。また、加工事業の拡大により従業員の通年作業が確立した。</t>
    <phoneticPr fontId="1"/>
  </si>
  <si>
    <t>【R2】6次産業化プランナーの支援及び保健所の指導により、HACCP認証取得、品質管理手法の確立を図った。</t>
    <phoneticPr fontId="1"/>
  </si>
  <si>
    <t>農業生産におけるJGAPの導入、加工事業におけるHACCP、品質管理手法の導入によって、農産物及び加工品の付加価値向上につながり、農業生産規模と販売拡大にもつながった。また、JGAP導入が経費削減にもつながり、農業経営全体の付加価値額は〇％向上した。（R１　〇円→R6　〇円）</t>
    <phoneticPr fontId="1"/>
  </si>
  <si>
    <t>【R3】レタス、ほうれん草、アスパラについてJGAP認証を取得したが、水稲は〇〇に問題があり、取得できなかった。
【R4】〇〇を改善し、水稲のJGAP認証を取得。また、農作業の環境整備、労働安全、農作業の効率化、経費節減に効果が表れてきた。</t>
    <phoneticPr fontId="1"/>
  </si>
  <si>
    <t>フリガナ</t>
    <phoneticPr fontId="1"/>
  </si>
  <si>
    <t>フリガナ</t>
    <phoneticPr fontId="1"/>
  </si>
  <si>
    <t>年　月</t>
    <phoneticPr fontId="1"/>
  </si>
  <si>
    <t>〒</t>
    <phoneticPr fontId="1"/>
  </si>
  <si>
    <t>（常時雇用者数）　　　　名</t>
    <rPh sb="1" eb="3">
      <t>ジョウジ</t>
    </rPh>
    <rPh sb="3" eb="5">
      <t>コヨウ</t>
    </rPh>
    <rPh sb="5" eb="6">
      <t>シャ</t>
    </rPh>
    <rPh sb="6" eb="7">
      <t>スウ</t>
    </rPh>
    <rPh sb="12" eb="13">
      <t>メイ</t>
    </rPh>
    <phoneticPr fontId="1"/>
  </si>
  <si>
    <t>（臨時雇用者数）　　　　名</t>
    <rPh sb="1" eb="3">
      <t>リンジ</t>
    </rPh>
    <rPh sb="3" eb="6">
      <t>コヨウシャ</t>
    </rPh>
    <rPh sb="6" eb="7">
      <t>スウ</t>
    </rPh>
    <rPh sb="12" eb="13">
      <t>メイ</t>
    </rPh>
    <phoneticPr fontId="1"/>
  </si>
  <si>
    <t>円</t>
    <rPh sb="0" eb="1">
      <t>エン</t>
    </rPh>
    <phoneticPr fontId="1"/>
  </si>
  <si>
    <t>（　令和　年　月期　）</t>
    <rPh sb="2" eb="4">
      <t>レイワ</t>
    </rPh>
    <rPh sb="5" eb="6">
      <t>ネン</t>
    </rPh>
    <rPh sb="7" eb="8">
      <t>ガツ</t>
    </rPh>
    <rPh sb="8" eb="9">
      <t>キ</t>
    </rPh>
    <phoneticPr fontId="1"/>
  </si>
  <si>
    <t xml:space="preserve">・担当者の選定や意思決定の方法、連携事業者との役割分担等
</t>
    <rPh sb="1" eb="4">
      <t>タントウシャ</t>
    </rPh>
    <rPh sb="5" eb="7">
      <t>センテイ</t>
    </rPh>
    <rPh sb="8" eb="10">
      <t>イシ</t>
    </rPh>
    <rPh sb="10" eb="12">
      <t>ケッテイ</t>
    </rPh>
    <rPh sb="13" eb="15">
      <t>ホウホウ</t>
    </rPh>
    <rPh sb="16" eb="18">
      <t>レンケイ</t>
    </rPh>
    <rPh sb="18" eb="20">
      <t>ジギョウ</t>
    </rPh>
    <rPh sb="20" eb="21">
      <t>シャ</t>
    </rPh>
    <rPh sb="23" eb="25">
      <t>ヤクワリ</t>
    </rPh>
    <rPh sb="25" eb="27">
      <t>ブンタン</t>
    </rPh>
    <rPh sb="27" eb="28">
      <t>トウ</t>
    </rPh>
    <phoneticPr fontId="1"/>
  </si>
  <si>
    <t>農山漁村イノベーション経営改善戦略</t>
    <rPh sb="0" eb="4">
      <t>ノウサンギョソン</t>
    </rPh>
    <rPh sb="11" eb="13">
      <t>ケイエイ</t>
    </rPh>
    <rPh sb="13" eb="15">
      <t>カイゼン</t>
    </rPh>
    <rPh sb="15" eb="17">
      <t>センリャク</t>
    </rPh>
    <phoneticPr fontId="1"/>
  </si>
  <si>
    <t>支援実施年度</t>
    <rPh sb="0" eb="2">
      <t>シエン</t>
    </rPh>
    <rPh sb="2" eb="4">
      <t>ジッシ</t>
    </rPh>
    <rPh sb="4" eb="6">
      <t>ネンド</t>
    </rPh>
    <phoneticPr fontId="1"/>
  </si>
  <si>
    <t>　　　R×（202×）年
　　×月（目標/実績）</t>
    <rPh sb="11" eb="12">
      <t>ネン</t>
    </rPh>
    <rPh sb="16" eb="17">
      <t>ガツ</t>
    </rPh>
    <rPh sb="18" eb="20">
      <t>モクヒョウ</t>
    </rPh>
    <rPh sb="21" eb="23">
      <t>ジッセキ</t>
    </rPh>
    <phoneticPr fontId="1"/>
  </si>
  <si>
    <t>1年目</t>
    <rPh sb="1" eb="3">
      <t>ネンメ</t>
    </rPh>
    <phoneticPr fontId="1"/>
  </si>
  <si>
    <t>2年目</t>
    <rPh sb="1" eb="3">
      <t>ネンメ</t>
    </rPh>
    <phoneticPr fontId="1"/>
  </si>
  <si>
    <t>3年目</t>
    <rPh sb="1" eb="3">
      <t>ネンメ</t>
    </rPh>
    <phoneticPr fontId="1"/>
  </si>
  <si>
    <r>
      <t>②　販売計画（</t>
    </r>
    <r>
      <rPr>
        <sz val="10"/>
        <color rgb="FFFF0000"/>
        <rFont val="ＭＳ Ｐゴシック"/>
        <family val="3"/>
        <charset val="128"/>
        <scheme val="minor"/>
      </rPr>
      <t>３</t>
    </r>
    <r>
      <rPr>
        <sz val="10"/>
        <rFont val="ＭＳ Ｐゴシック"/>
        <family val="3"/>
        <charset val="128"/>
        <scheme val="minor"/>
      </rPr>
      <t>年目）</t>
    </r>
    <rPh sb="2" eb="4">
      <t>ハンバイ</t>
    </rPh>
    <rPh sb="4" eb="6">
      <t>ケイカク</t>
    </rPh>
    <rPh sb="8" eb="10">
      <t>ネンメ</t>
    </rPh>
    <phoneticPr fontId="1"/>
  </si>
  <si>
    <r>
      <t>③　サービス事業計画（</t>
    </r>
    <r>
      <rPr>
        <sz val="10"/>
        <color rgb="FFFF0000"/>
        <rFont val="ＭＳ Ｐゴシック"/>
        <family val="3"/>
        <charset val="128"/>
        <scheme val="minor"/>
      </rPr>
      <t>３</t>
    </r>
    <r>
      <rPr>
        <sz val="10"/>
        <rFont val="ＭＳ Ｐゴシック"/>
        <family val="3"/>
        <charset val="128"/>
        <scheme val="minor"/>
      </rPr>
      <t>年目）</t>
    </r>
    <rPh sb="6" eb="8">
      <t>ジギョウ</t>
    </rPh>
    <rPh sb="8" eb="10">
      <t>ケイカク</t>
    </rPh>
    <rPh sb="12" eb="14">
      <t>ネンメ</t>
    </rPh>
    <phoneticPr fontId="1"/>
  </si>
  <si>
    <t>支援実施年度（年月期）</t>
    <rPh sb="0" eb="2">
      <t>シエン</t>
    </rPh>
    <rPh sb="2" eb="4">
      <t>ジッシ</t>
    </rPh>
    <rPh sb="4" eb="6">
      <t>ネンド</t>
    </rPh>
    <rPh sb="7" eb="8">
      <t>ネン</t>
    </rPh>
    <rPh sb="8" eb="9">
      <t>ツキ</t>
    </rPh>
    <rPh sb="9" eb="10">
      <t>キ</t>
    </rPh>
    <phoneticPr fontId="1"/>
  </si>
  <si>
    <t>１年目（年月期）</t>
    <rPh sb="1" eb="3">
      <t>ネンメ</t>
    </rPh>
    <rPh sb="4" eb="5">
      <t>ネン</t>
    </rPh>
    <rPh sb="5" eb="6">
      <t>ツキ</t>
    </rPh>
    <rPh sb="6" eb="7">
      <t>キ</t>
    </rPh>
    <phoneticPr fontId="1"/>
  </si>
  <si>
    <t>2年目（年月期）</t>
    <rPh sb="1" eb="3">
      <t>ネンメ</t>
    </rPh>
    <rPh sb="4" eb="5">
      <t>ネン</t>
    </rPh>
    <rPh sb="5" eb="6">
      <t>ツキ</t>
    </rPh>
    <rPh sb="6" eb="7">
      <t>キ</t>
    </rPh>
    <phoneticPr fontId="1"/>
  </si>
  <si>
    <t>3年目（年月期）</t>
    <rPh sb="1" eb="3">
      <t>ネンメ</t>
    </rPh>
    <rPh sb="4" eb="5">
      <t>ネン</t>
    </rPh>
    <rPh sb="5" eb="6">
      <t>ツキ</t>
    </rPh>
    <rPh sb="6" eb="7">
      <t>キ</t>
    </rPh>
    <phoneticPr fontId="1"/>
  </si>
  <si>
    <t>（※）4年目～5年目の目標を設定したい場合は、適宜欄を増やしてください。</t>
    <rPh sb="4" eb="6">
      <t>ネンメ</t>
    </rPh>
    <rPh sb="8" eb="10">
      <t>ネンメ</t>
    </rPh>
    <rPh sb="11" eb="13">
      <t>モクヒョウ</t>
    </rPh>
    <rPh sb="14" eb="16">
      <t>セッテイ</t>
    </rPh>
    <rPh sb="19" eb="21">
      <t>バアイ</t>
    </rPh>
    <rPh sb="23" eb="25">
      <t>テキギ</t>
    </rPh>
    <rPh sb="25" eb="26">
      <t>ラン</t>
    </rPh>
    <rPh sb="27" eb="28">
      <t>フ</t>
    </rPh>
    <phoneticPr fontId="1"/>
  </si>
  <si>
    <t>※４～5年目の期間で作成する場合は、適宜行を追加すること。</t>
    <rPh sb="4" eb="6">
      <t>ネンメ</t>
    </rPh>
    <rPh sb="7" eb="9">
      <t>キカン</t>
    </rPh>
    <rPh sb="10" eb="12">
      <t>サクセイ</t>
    </rPh>
    <rPh sb="14" eb="16">
      <t>バアイ</t>
    </rPh>
    <rPh sb="18" eb="20">
      <t>テキギ</t>
    </rPh>
    <rPh sb="20" eb="21">
      <t>ギョウ</t>
    </rPh>
    <rPh sb="22" eb="24">
      <t>ツイカ</t>
    </rPh>
    <phoneticPr fontId="1"/>
  </si>
  <si>
    <t xml:space="preserve">＊上記２の項目を踏まえ、実施すべき改善方策を具体的に記述する（２－１課題と２－２取組内容）。
</t>
    <rPh sb="1" eb="3">
      <t>ジョウキ</t>
    </rPh>
    <rPh sb="5" eb="7">
      <t>コウモク</t>
    </rPh>
    <rPh sb="8" eb="9">
      <t>フ</t>
    </rPh>
    <rPh sb="12" eb="14">
      <t>ジッシ</t>
    </rPh>
    <rPh sb="17" eb="19">
      <t>カイゼン</t>
    </rPh>
    <rPh sb="19" eb="21">
      <t>ホウサク</t>
    </rPh>
    <rPh sb="22" eb="25">
      <t>グタイテキ</t>
    </rPh>
    <rPh sb="26" eb="28">
      <t>キジュツ</t>
    </rPh>
    <phoneticPr fontId="1"/>
  </si>
  <si>
    <t xml:space="preserve">・支援の実施状況や取り組みの状況に応じて記入（２－２：取組内容）
</t>
    <rPh sb="1" eb="3">
      <t>シエン</t>
    </rPh>
    <rPh sb="4" eb="6">
      <t>ジッシ</t>
    </rPh>
    <rPh sb="6" eb="8">
      <t>ジョウキョウ</t>
    </rPh>
    <rPh sb="9" eb="10">
      <t>ト</t>
    </rPh>
    <rPh sb="11" eb="12">
      <t>ク</t>
    </rPh>
    <rPh sb="14" eb="16">
      <t>ジョウキョウ</t>
    </rPh>
    <rPh sb="17" eb="18">
      <t>オウ</t>
    </rPh>
    <rPh sb="20" eb="22">
      <t>キニュウ</t>
    </rPh>
    <phoneticPr fontId="1"/>
  </si>
  <si>
    <t xml:space="preserve">＊２-1：現状と課題
</t>
    <phoneticPr fontId="1"/>
  </si>
  <si>
    <t xml:space="preserve">＊２-1：経営改善の目標
</t>
    <phoneticPr fontId="1"/>
  </si>
  <si>
    <r>
      <t>【２．課題解決（改善）の方向性】</t>
    </r>
    <r>
      <rPr>
        <sz val="11"/>
        <rFont val="ＭＳ Ｐゴシック"/>
        <family val="3"/>
        <charset val="128"/>
        <scheme val="minor"/>
      </rPr>
      <t>　詳細は別シートに記載</t>
    </r>
    <rPh sb="3" eb="5">
      <t>カダイ</t>
    </rPh>
    <rPh sb="5" eb="7">
      <t>カイケツ</t>
    </rPh>
    <rPh sb="8" eb="10">
      <t>カイゼン</t>
    </rPh>
    <rPh sb="12" eb="15">
      <t>ホウコウセイ</t>
    </rPh>
    <rPh sb="17" eb="19">
      <t>ショウサイ</t>
    </rPh>
    <rPh sb="20" eb="21">
      <t>ベツ</t>
    </rPh>
    <rPh sb="25" eb="27">
      <t>キサイ</t>
    </rPh>
    <phoneticPr fontId="1"/>
  </si>
  <si>
    <r>
      <rPr>
        <sz val="10"/>
        <color rgb="FFFF0000"/>
        <rFont val="ＭＳ Ｐゴシック"/>
        <family val="3"/>
        <charset val="128"/>
        <scheme val="minor"/>
      </rPr>
      <t>支援実施年度　　</t>
    </r>
    <r>
      <rPr>
        <sz val="10"/>
        <rFont val="ＭＳ Ｐゴシック"/>
        <family val="3"/>
        <charset val="128"/>
        <scheme val="minor"/>
      </rPr>
      <t>　</t>
    </r>
    <rPh sb="0" eb="2">
      <t>シエン</t>
    </rPh>
    <rPh sb="2" eb="4">
      <t>ジッシ</t>
    </rPh>
    <rPh sb="4" eb="6">
      <t>ネンド</t>
    </rPh>
    <phoneticPr fontId="1"/>
  </si>
  <si>
    <r>
      <rPr>
        <sz val="10"/>
        <color rgb="FFFF0000"/>
        <rFont val="ＭＳ Ｐゴシック"/>
        <family val="3"/>
        <charset val="128"/>
        <scheme val="minor"/>
      </rPr>
      <t>1</t>
    </r>
    <r>
      <rPr>
        <sz val="10"/>
        <rFont val="ＭＳ Ｐゴシック"/>
        <family val="3"/>
        <charset val="128"/>
        <scheme val="minor"/>
      </rPr>
      <t>年目　　　</t>
    </r>
    <rPh sb="1" eb="3">
      <t>ネンメ</t>
    </rPh>
    <phoneticPr fontId="1"/>
  </si>
  <si>
    <r>
      <rPr>
        <sz val="10"/>
        <color rgb="FFFF0000"/>
        <rFont val="ＭＳ Ｐゴシック"/>
        <family val="3"/>
        <charset val="128"/>
        <scheme val="minor"/>
      </rPr>
      <t>2</t>
    </r>
    <r>
      <rPr>
        <sz val="10"/>
        <rFont val="ＭＳ Ｐゴシック"/>
        <family val="3"/>
        <charset val="128"/>
        <scheme val="minor"/>
      </rPr>
      <t>年目　　　</t>
    </r>
    <rPh sb="1" eb="3">
      <t>ネンメ</t>
    </rPh>
    <phoneticPr fontId="1"/>
  </si>
  <si>
    <r>
      <rPr>
        <sz val="10"/>
        <color rgb="FFFF0000"/>
        <rFont val="ＭＳ Ｐゴシック"/>
        <family val="3"/>
        <charset val="128"/>
        <scheme val="minor"/>
      </rPr>
      <t>3</t>
    </r>
    <r>
      <rPr>
        <sz val="10"/>
        <rFont val="ＭＳ Ｐゴシック"/>
        <family val="3"/>
        <charset val="128"/>
        <scheme val="minor"/>
      </rPr>
      <t>年目　　　</t>
    </r>
    <rPh sb="1" eb="3">
      <t>ネンメ</t>
    </rPh>
    <phoneticPr fontId="1"/>
  </si>
  <si>
    <t xml:space="preserve">＊２-1の改善目標のうち、6次化にかかる部分を抜粋
</t>
    <phoneticPr fontId="1"/>
  </si>
  <si>
    <r>
      <rPr>
        <sz val="10"/>
        <color theme="1"/>
        <rFont val="ＭＳ Ｐゴシック"/>
        <family val="3"/>
        <charset val="128"/>
        <scheme val="minor"/>
      </rPr>
      <t>＊経営改善状況の総括、（２－２：検証結果の概要）</t>
    </r>
    <r>
      <rPr>
        <sz val="10"/>
        <color rgb="FFFF0000"/>
        <rFont val="ＭＳ Ｐゴシック"/>
        <family val="3"/>
        <charset val="128"/>
        <scheme val="minor"/>
      </rPr>
      <t xml:space="preserve">
＊農山漁村発イノベーションにかかる売上、経営全体の売上、付加価値額を必ず記載する。
</t>
    </r>
    <rPh sb="1" eb="3">
      <t>ケイエイ</t>
    </rPh>
    <rPh sb="3" eb="5">
      <t>カイゼン</t>
    </rPh>
    <rPh sb="5" eb="7">
      <t>ジョウキョウ</t>
    </rPh>
    <rPh sb="8" eb="10">
      <t>ソウカツ</t>
    </rPh>
    <rPh sb="26" eb="30">
      <t>ノウサンギョソン</t>
    </rPh>
    <rPh sb="30" eb="31">
      <t>ハツ</t>
    </rPh>
    <rPh sb="42" eb="44">
      <t>ウリアゲ</t>
    </rPh>
    <rPh sb="45" eb="47">
      <t>ケイエイ</t>
    </rPh>
    <rPh sb="47" eb="49">
      <t>ゼンタイ</t>
    </rPh>
    <rPh sb="50" eb="52">
      <t>ウリアゲ</t>
    </rPh>
    <rPh sb="53" eb="55">
      <t>フカ</t>
    </rPh>
    <rPh sb="55" eb="57">
      <t>カチ</t>
    </rPh>
    <rPh sb="57" eb="58">
      <t>ガク</t>
    </rPh>
    <rPh sb="59" eb="60">
      <t>カナラ</t>
    </rPh>
    <rPh sb="61" eb="63">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</si>
</sst>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Red]\-#,##0.0"/>
    <numFmt numFmtId="177" formatCode="0.0"/>
  </numFmts>
  <fonts count="26"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9"/>
      <color rgb="FF000000"/>
      <name val="MS UI Gothic"/>
      <family val="3"/>
      <charset val="128"/>
    </font>
    <font>
      <sz val="11"/>
      <color indexed="8"/>
      <name val="ＭＳ Ｐゴシック"/>
      <family val="3"/>
      <charset val="128"/>
    </font>
    <font>
      <sz val="10"/>
      <name val="ＭＳ Ｐゴシック"/>
      <family val="3"/>
      <charset val="128"/>
      <scheme val="minor"/>
    </font>
    <font>
      <sz val="9"/>
      <name val="ＭＳ Ｐゴシック"/>
      <family val="3"/>
      <charset val="128"/>
      <scheme val="minor"/>
    </font>
    <font>
      <sz val="11"/>
      <name val="ＭＳ Ｐゴシック"/>
      <family val="3"/>
      <charset val="128"/>
      <scheme val="minor"/>
    </font>
    <font>
      <b/>
      <sz val="11"/>
      <name val="ＭＳ Ｐゴシック"/>
      <family val="3"/>
      <charset val="128"/>
      <scheme val="minor"/>
    </font>
    <font>
      <sz val="11"/>
      <name val="ＭＳ Ｐゴシック"/>
      <family val="2"/>
      <charset val="128"/>
      <scheme val="minor"/>
    </font>
    <font>
      <b/>
      <sz val="10"/>
      <name val="ＭＳ Ｐゴシック"/>
      <family val="3"/>
      <charset val="128"/>
      <scheme val="minor"/>
    </font>
    <font>
      <sz val="11"/>
      <color theme="1"/>
      <name val="ＭＳ Ｐゴシック"/>
      <family val="2"/>
      <charset val="128"/>
      <scheme val="minor"/>
    </font>
    <font>
      <sz val="10"/>
      <name val="ＭＳ Ｐ明朝"/>
      <family val="1"/>
      <charset val="128"/>
    </font>
    <font>
      <sz val="6"/>
      <name val="ＭＳ Ｐゴシック"/>
      <family val="3"/>
      <charset val="128"/>
    </font>
    <font>
      <sz val="14"/>
      <name val="ＭＳ Ｐゴシック"/>
      <family val="3"/>
      <charset val="128"/>
    </font>
    <font>
      <b/>
      <sz val="16"/>
      <name val="ＭＳ Ｐゴシック"/>
      <family val="3"/>
      <charset val="128"/>
      <scheme val="minor"/>
    </font>
    <font>
      <sz val="12"/>
      <name val="ＭＳ Ｐゴシック"/>
      <family val="3"/>
      <charset val="128"/>
    </font>
    <font>
      <strike/>
      <sz val="11"/>
      <name val="ＭＳ Ｐゴシック"/>
      <family val="3"/>
      <charset val="128"/>
    </font>
    <font>
      <b/>
      <sz val="16"/>
      <name val="ＭＳ Ｐゴシック"/>
      <family val="3"/>
      <charset val="128"/>
    </font>
    <font>
      <u/>
      <sz val="11"/>
      <color theme="10"/>
      <name val="ＭＳ Ｐゴシック"/>
      <family val="2"/>
      <charset val="128"/>
      <scheme val="minor"/>
    </font>
    <font>
      <sz val="11"/>
      <name val="ＭＳ ゴシック"/>
      <family val="3"/>
      <charset val="128"/>
    </font>
    <font>
      <sz val="9"/>
      <name val="ＭＳ ゴシック"/>
      <family val="3"/>
      <charset val="128"/>
    </font>
    <font>
      <b/>
      <sz val="11"/>
      <name val="ＭＳ ゴシック"/>
      <family val="3"/>
      <charset val="128"/>
    </font>
    <font>
      <u/>
      <sz val="11"/>
      <name val="ＭＳ Ｐゴシック"/>
      <family val="3"/>
      <charset val="128"/>
      <scheme val="minor"/>
    </font>
    <font>
      <sz val="10"/>
      <color rgb="FFFF0000"/>
      <name val="ＭＳ Ｐゴシック"/>
      <family val="3"/>
      <charset val="128"/>
      <scheme val="minor"/>
    </font>
    <font>
      <sz val="10"/>
      <color theme="1"/>
      <name val="ＭＳ Ｐゴシック"/>
      <family val="3"/>
      <charset val="128"/>
      <scheme val="minor"/>
    </font>
  </fonts>
  <fills count="7">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rgb="FFCCFFFF"/>
        <bgColor indexed="64"/>
      </patternFill>
    </fill>
    <fill>
      <patternFill patternType="solid">
        <fgColor indexed="41"/>
        <bgColor indexed="64"/>
      </patternFill>
    </fill>
    <fill>
      <patternFill patternType="solid">
        <fgColor theme="0"/>
        <bgColor indexed="64"/>
      </patternFill>
    </fill>
  </fills>
  <borders count="24">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bottom/>
      <diagonal/>
    </border>
    <border>
      <left style="thin">
        <color indexed="64"/>
      </left>
      <right style="thin">
        <color indexed="64"/>
      </right>
      <top style="medium">
        <color indexed="64"/>
      </top>
      <bottom style="medium">
        <color indexed="64"/>
      </bottom>
      <diagonal/>
    </border>
    <border>
      <left style="medium">
        <color indexed="64"/>
      </left>
      <right/>
      <top/>
      <bottom style="thin">
        <color indexed="64"/>
      </bottom>
      <diagonal/>
    </border>
  </borders>
  <cellStyleXfs count="6">
    <xf numFmtId="0" fontId="0" fillId="0" borderId="0">
      <alignment vertical="center"/>
    </xf>
    <xf numFmtId="0" fontId="2" fillId="0" borderId="0"/>
    <xf numFmtId="0" fontId="2" fillId="0" borderId="0">
      <alignment vertical="center"/>
    </xf>
    <xf numFmtId="0" fontId="4" fillId="0" borderId="0">
      <alignment vertical="center"/>
    </xf>
    <xf numFmtId="38" fontId="11" fillId="0" borderId="0" applyFont="0" applyFill="0" applyBorder="0" applyAlignment="0" applyProtection="0">
      <alignment vertical="center"/>
    </xf>
    <xf numFmtId="0" fontId="19" fillId="0" borderId="0" applyNumberFormat="0" applyFill="0" applyBorder="0" applyAlignment="0" applyProtection="0">
      <alignment vertical="center"/>
    </xf>
  </cellStyleXfs>
  <cellXfs count="272">
    <xf numFmtId="0" fontId="0" fillId="0" borderId="0" xfId="0">
      <alignment vertical="center"/>
    </xf>
    <xf numFmtId="0" fontId="5" fillId="0" borderId="0" xfId="0" applyFont="1">
      <alignment vertical="center"/>
    </xf>
    <xf numFmtId="0" fontId="7" fillId="0" borderId="0" xfId="0" applyFont="1">
      <alignment vertical="center"/>
    </xf>
    <xf numFmtId="0" fontId="7" fillId="0" borderId="3" xfId="0" applyFont="1" applyBorder="1">
      <alignment vertical="center"/>
    </xf>
    <xf numFmtId="0" fontId="8" fillId="0" borderId="0" xfId="0" applyFont="1">
      <alignment vertical="center"/>
    </xf>
    <xf numFmtId="0" fontId="7" fillId="0" borderId="0" xfId="0" applyFont="1" applyBorder="1" applyAlignment="1">
      <alignment horizontal="center" vertical="center"/>
    </xf>
    <xf numFmtId="0" fontId="7" fillId="0" borderId="0" xfId="0" applyFont="1" applyBorder="1">
      <alignment vertical="center"/>
    </xf>
    <xf numFmtId="0" fontId="5" fillId="0" borderId="0" xfId="0" applyFont="1" applyBorder="1">
      <alignment vertical="center"/>
    </xf>
    <xf numFmtId="0" fontId="5" fillId="0" borderId="0" xfId="0" applyFont="1" applyBorder="1" applyAlignment="1">
      <alignment vertical="center"/>
    </xf>
    <xf numFmtId="0" fontId="5" fillId="0" borderId="14" xfId="0" applyFont="1" applyBorder="1" applyAlignment="1">
      <alignment vertical="center"/>
    </xf>
    <xf numFmtId="0" fontId="5" fillId="0" borderId="14" xfId="0" applyFont="1" applyBorder="1">
      <alignment vertical="center"/>
    </xf>
    <xf numFmtId="0" fontId="5" fillId="0" borderId="9" xfId="0" applyFont="1" applyBorder="1" applyAlignment="1">
      <alignment horizontal="left" vertical="center"/>
    </xf>
    <xf numFmtId="0" fontId="5" fillId="0" borderId="0" xfId="0" applyFont="1" applyFill="1">
      <alignment vertical="center"/>
    </xf>
    <xf numFmtId="0" fontId="5" fillId="0" borderId="0" xfId="0" applyFont="1" applyFill="1" applyBorder="1" applyAlignment="1">
      <alignment horizontal="left" vertical="center"/>
    </xf>
    <xf numFmtId="0" fontId="5" fillId="0" borderId="0" xfId="0" applyFont="1" applyFill="1" applyBorder="1" applyAlignment="1">
      <alignment horizontal="center" vertical="center"/>
    </xf>
    <xf numFmtId="0" fontId="7" fillId="0" borderId="0" xfId="0" applyFont="1" applyFill="1">
      <alignment vertical="center"/>
    </xf>
    <xf numFmtId="0" fontId="9" fillId="0" borderId="0" xfId="0" applyFont="1">
      <alignment vertical="center"/>
    </xf>
    <xf numFmtId="0" fontId="10" fillId="0" borderId="0" xfId="0" applyFont="1" applyFill="1" applyBorder="1" applyAlignment="1">
      <alignment horizontal="center" vertical="center"/>
    </xf>
    <xf numFmtId="0" fontId="5" fillId="0" borderId="0" xfId="0" applyFont="1" applyFill="1" applyBorder="1" applyAlignment="1">
      <alignment horizontal="center" vertical="center" shrinkToFit="1"/>
    </xf>
    <xf numFmtId="0" fontId="10" fillId="0" borderId="0" xfId="0" applyFont="1" applyFill="1" applyBorder="1" applyAlignment="1">
      <alignment horizontal="left" vertical="center"/>
    </xf>
    <xf numFmtId="0" fontId="5" fillId="0" borderId="0" xfId="0" applyFont="1" applyAlignment="1">
      <alignment vertical="center" wrapText="1"/>
    </xf>
    <xf numFmtId="0" fontId="10" fillId="0" borderId="0" xfId="0" applyFont="1">
      <alignment vertical="center"/>
    </xf>
    <xf numFmtId="38" fontId="5" fillId="0" borderId="0" xfId="4" applyFont="1">
      <alignment vertical="center"/>
    </xf>
    <xf numFmtId="38" fontId="7" fillId="0" borderId="0" xfId="4" applyFont="1">
      <alignment vertical="center"/>
    </xf>
    <xf numFmtId="0" fontId="5" fillId="0" borderId="3" xfId="0" applyFont="1" applyBorder="1" applyAlignment="1">
      <alignment vertical="center"/>
    </xf>
    <xf numFmtId="0" fontId="5" fillId="0" borderId="13" xfId="0" applyFont="1" applyBorder="1" applyAlignment="1">
      <alignment vertical="center"/>
    </xf>
    <xf numFmtId="0" fontId="5" fillId="0" borderId="15" xfId="0" applyFont="1" applyBorder="1" applyAlignment="1">
      <alignment vertical="center"/>
    </xf>
    <xf numFmtId="0" fontId="5" fillId="0" borderId="5" xfId="0" applyFont="1" applyBorder="1" applyAlignment="1">
      <alignment vertical="center"/>
    </xf>
    <xf numFmtId="0" fontId="5" fillId="0" borderId="6" xfId="0" applyFont="1" applyBorder="1" applyAlignment="1">
      <alignment vertical="center"/>
    </xf>
    <xf numFmtId="0" fontId="5" fillId="0" borderId="0" xfId="0" applyFont="1" applyBorder="1" applyAlignment="1">
      <alignment vertical="top"/>
    </xf>
    <xf numFmtId="0" fontId="10" fillId="0" borderId="3" xfId="0" applyFont="1" applyBorder="1" applyAlignment="1">
      <alignment vertical="center"/>
    </xf>
    <xf numFmtId="0" fontId="10" fillId="0" borderId="17" xfId="0" applyFont="1" applyBorder="1" applyAlignment="1">
      <alignment vertical="center"/>
    </xf>
    <xf numFmtId="0" fontId="5" fillId="0" borderId="21" xfId="0" applyFont="1" applyBorder="1" applyAlignment="1">
      <alignment horizontal="left" vertical="center"/>
    </xf>
    <xf numFmtId="0" fontId="5" fillId="0" borderId="0" xfId="0" applyFont="1" applyAlignment="1">
      <alignment vertical="center"/>
    </xf>
    <xf numFmtId="0" fontId="2" fillId="0" borderId="0" xfId="0" applyFont="1" applyAlignment="1"/>
    <xf numFmtId="0" fontId="2" fillId="0" borderId="0" xfId="0" applyFont="1" applyAlignment="1">
      <alignment vertical="center"/>
    </xf>
    <xf numFmtId="0" fontId="14" fillId="0" borderId="0" xfId="0" applyFont="1" applyBorder="1" applyAlignment="1">
      <alignment horizontal="left" vertical="center"/>
    </xf>
    <xf numFmtId="0" fontId="0" fillId="0" borderId="0" xfId="0" applyBorder="1" applyAlignment="1">
      <alignment horizontal="left" vertical="center"/>
    </xf>
    <xf numFmtId="0" fontId="14" fillId="0" borderId="0" xfId="0" applyFont="1" applyAlignment="1"/>
    <xf numFmtId="0" fontId="16" fillId="0" borderId="0" xfId="0" applyFont="1" applyAlignment="1"/>
    <xf numFmtId="0" fontId="14" fillId="4" borderId="3" xfId="0" applyFont="1" applyFill="1" applyBorder="1" applyAlignment="1">
      <alignment horizontal="center" vertical="center"/>
    </xf>
    <xf numFmtId="0" fontId="14" fillId="5" borderId="3" xfId="0" applyFont="1" applyFill="1" applyBorder="1" applyAlignment="1">
      <alignment horizontal="center" vertical="center"/>
    </xf>
    <xf numFmtId="0" fontId="7" fillId="0" borderId="3" xfId="0" applyFont="1" applyFill="1" applyBorder="1" applyAlignment="1">
      <alignment horizontal="left" vertical="center" wrapText="1"/>
    </xf>
    <xf numFmtId="0" fontId="17" fillId="0" borderId="0" xfId="0" applyFont="1" applyBorder="1" applyAlignment="1"/>
    <xf numFmtId="0" fontId="2" fillId="0" borderId="0" xfId="0" applyFont="1" applyBorder="1" applyAlignment="1"/>
    <xf numFmtId="0" fontId="14" fillId="0" borderId="0" xfId="0" applyFont="1" applyBorder="1" applyAlignment="1">
      <alignment vertical="center"/>
    </xf>
    <xf numFmtId="0" fontId="2" fillId="0" borderId="0" xfId="0" applyFont="1" applyBorder="1" applyAlignment="1">
      <alignment vertical="center"/>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0" xfId="0" applyFont="1" applyBorder="1" applyAlignment="1">
      <alignment horizontal="left" vertical="center"/>
    </xf>
    <xf numFmtId="0" fontId="14" fillId="5" borderId="3" xfId="0" applyFont="1" applyFill="1" applyBorder="1" applyAlignment="1">
      <alignment horizontal="center" vertical="center"/>
    </xf>
    <xf numFmtId="0" fontId="14" fillId="4" borderId="3" xfId="0" applyFont="1" applyFill="1" applyBorder="1" applyAlignment="1">
      <alignment horizontal="center" vertical="center"/>
    </xf>
    <xf numFmtId="0" fontId="5" fillId="0" borderId="3" xfId="0" applyFont="1" applyBorder="1" applyAlignment="1">
      <alignment horizontal="left" vertical="center"/>
    </xf>
    <xf numFmtId="0" fontId="5" fillId="0" borderId="12" xfId="0" applyFont="1" applyBorder="1" applyAlignment="1">
      <alignment horizontal="left" vertical="center"/>
    </xf>
    <xf numFmtId="0" fontId="20" fillId="0" borderId="0" xfId="0" applyFont="1" applyAlignment="1"/>
    <xf numFmtId="0" fontId="20" fillId="0" borderId="4" xfId="0" applyFont="1" applyFill="1" applyBorder="1" applyAlignment="1">
      <alignment horizontal="left" vertical="center" wrapText="1"/>
    </xf>
    <xf numFmtId="0" fontId="20" fillId="0" borderId="2" xfId="0" applyFont="1" applyFill="1" applyBorder="1" applyAlignment="1">
      <alignment horizontal="left" vertical="center" wrapText="1"/>
    </xf>
    <xf numFmtId="0" fontId="20" fillId="0" borderId="9" xfId="0" applyFont="1" applyFill="1" applyBorder="1" applyAlignment="1">
      <alignment horizontal="left" vertical="center" wrapText="1"/>
    </xf>
    <xf numFmtId="0" fontId="20" fillId="0" borderId="12" xfId="0" applyFont="1" applyFill="1" applyBorder="1" applyAlignment="1">
      <alignment horizontal="left" vertical="center" wrapText="1"/>
    </xf>
    <xf numFmtId="0" fontId="21" fillId="0" borderId="0" xfId="0" applyFont="1" applyFill="1" applyAlignment="1"/>
    <xf numFmtId="0" fontId="22" fillId="0" borderId="0" xfId="0" applyFont="1" applyFill="1" applyAlignment="1"/>
    <xf numFmtId="0" fontId="20" fillId="0" borderId="0" xfId="0" applyFont="1" applyFill="1" applyAlignment="1"/>
    <xf numFmtId="0" fontId="5" fillId="2" borderId="14" xfId="0" applyFont="1" applyFill="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5" fillId="0" borderId="9" xfId="0" applyFont="1" applyBorder="1" applyAlignment="1">
      <alignment horizontal="center" vertical="center"/>
    </xf>
    <xf numFmtId="0" fontId="5" fillId="0" borderId="0" xfId="0" applyFont="1" applyBorder="1" applyAlignment="1">
      <alignment horizontal="center" vertical="center"/>
    </xf>
    <xf numFmtId="0" fontId="7" fillId="0" borderId="9" xfId="0" applyFont="1" applyBorder="1">
      <alignment vertical="center"/>
    </xf>
    <xf numFmtId="0" fontId="5" fillId="0" borderId="9" xfId="0" applyFont="1" applyBorder="1">
      <alignment vertical="center"/>
    </xf>
    <xf numFmtId="0" fontId="5" fillId="0" borderId="9" xfId="0" applyFont="1" applyFill="1" applyBorder="1" applyAlignment="1">
      <alignment horizontal="center" vertical="top"/>
    </xf>
    <xf numFmtId="0" fontId="5" fillId="0" borderId="0" xfId="0" applyFont="1" applyFill="1" applyBorder="1" applyAlignment="1">
      <alignment horizontal="center" vertical="top"/>
    </xf>
    <xf numFmtId="0" fontId="5" fillId="0" borderId="7" xfId="0" applyFont="1" applyBorder="1" applyAlignment="1">
      <alignment horizontal="left" vertical="top"/>
    </xf>
    <xf numFmtId="0" fontId="24" fillId="0" borderId="0" xfId="0" applyFont="1">
      <alignment vertical="center"/>
    </xf>
    <xf numFmtId="0" fontId="5" fillId="0" borderId="5" xfId="0" applyFont="1" applyBorder="1" applyAlignment="1">
      <alignment horizontal="left" vertical="top"/>
    </xf>
    <xf numFmtId="0" fontId="5" fillId="0" borderId="6" xfId="0" applyFont="1" applyBorder="1" applyAlignment="1">
      <alignment horizontal="left" vertical="top"/>
    </xf>
    <xf numFmtId="0" fontId="5" fillId="0" borderId="12" xfId="0" applyFont="1" applyBorder="1" applyAlignment="1">
      <alignment horizontal="left" vertical="top"/>
    </xf>
    <xf numFmtId="0" fontId="5" fillId="0" borderId="10" xfId="0" applyFont="1" applyBorder="1" applyAlignment="1">
      <alignment horizontal="left" vertical="top"/>
    </xf>
    <xf numFmtId="0" fontId="5" fillId="0" borderId="11" xfId="0" applyFont="1" applyBorder="1" applyAlignment="1">
      <alignment horizontal="left" vertical="top"/>
    </xf>
    <xf numFmtId="0" fontId="24" fillId="0" borderId="0" xfId="0" applyFont="1" applyFill="1" applyBorder="1" applyAlignment="1">
      <alignment horizontal="left" vertical="center"/>
    </xf>
    <xf numFmtId="0" fontId="5" fillId="0" borderId="3" xfId="0" applyFont="1" applyBorder="1" applyAlignment="1">
      <alignment horizontal="center" vertical="center"/>
    </xf>
    <xf numFmtId="0" fontId="5" fillId="2" borderId="3" xfId="0" applyFont="1" applyFill="1" applyBorder="1" applyAlignment="1">
      <alignment horizontal="left" vertical="center"/>
    </xf>
    <xf numFmtId="0" fontId="5" fillId="0" borderId="7"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2" borderId="3" xfId="0" applyFont="1" applyFill="1" applyBorder="1" applyAlignment="1">
      <alignment horizontal="center" vertical="center"/>
    </xf>
    <xf numFmtId="0" fontId="5" fillId="2" borderId="3" xfId="0" applyFont="1" applyFill="1" applyBorder="1" applyAlignment="1">
      <alignment horizontal="center" vertical="center" wrapText="1"/>
    </xf>
    <xf numFmtId="0" fontId="5" fillId="2" borderId="3" xfId="0" applyFont="1" applyFill="1" applyBorder="1" applyAlignment="1">
      <alignment horizontal="right" vertical="center" wrapText="1"/>
    </xf>
    <xf numFmtId="0" fontId="5" fillId="2" borderId="3" xfId="0" applyFont="1" applyFill="1" applyBorder="1" applyAlignment="1">
      <alignment horizontal="left" vertical="top" wrapText="1"/>
    </xf>
    <xf numFmtId="0" fontId="5" fillId="2" borderId="3" xfId="0" applyFont="1" applyFill="1" applyBorder="1" applyAlignment="1">
      <alignment horizontal="left" vertical="top"/>
    </xf>
    <xf numFmtId="0" fontId="10" fillId="0" borderId="7" xfId="0" applyFont="1" applyBorder="1" applyAlignment="1">
      <alignment horizontal="center" vertical="center"/>
    </xf>
    <xf numFmtId="0" fontId="10" fillId="0" borderId="5" xfId="0" applyFont="1" applyBorder="1" applyAlignment="1">
      <alignment horizontal="center" vertical="center"/>
    </xf>
    <xf numFmtId="0" fontId="10" fillId="0" borderId="6" xfId="0" applyFont="1" applyBorder="1" applyAlignment="1">
      <alignment horizontal="center" vertic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5" fillId="2" borderId="7"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11" xfId="0" applyFont="1" applyFill="1" applyBorder="1" applyAlignment="1">
      <alignment horizontal="center" vertical="center"/>
    </xf>
    <xf numFmtId="0" fontId="10" fillId="0" borderId="3" xfId="0" applyFont="1" applyBorder="1" applyAlignment="1">
      <alignment horizontal="center" vertical="center"/>
    </xf>
    <xf numFmtId="0" fontId="5" fillId="6" borderId="3" xfId="0" applyFont="1" applyFill="1" applyBorder="1" applyAlignment="1">
      <alignment horizontal="left" vertic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5" xfId="0" applyFont="1" applyFill="1" applyBorder="1" applyAlignment="1">
      <alignment horizontal="center" vertical="center"/>
    </xf>
    <xf numFmtId="0" fontId="23" fillId="2" borderId="13" xfId="5" applyFont="1" applyFill="1" applyBorder="1" applyAlignment="1">
      <alignment horizontal="center" vertical="center"/>
    </xf>
    <xf numFmtId="0" fontId="7" fillId="0" borderId="1" xfId="0" applyFont="1" applyBorder="1" applyAlignment="1">
      <alignment horizontal="center" vertical="center"/>
    </xf>
    <xf numFmtId="0" fontId="7" fillId="0" borderId="4" xfId="0" applyFont="1" applyBorder="1" applyAlignment="1">
      <alignment horizontal="center" vertical="center"/>
    </xf>
    <xf numFmtId="0" fontId="7" fillId="0" borderId="2" xfId="0" applyFont="1" applyBorder="1" applyAlignment="1">
      <alignment horizontal="center" vertical="center"/>
    </xf>
    <xf numFmtId="0" fontId="10" fillId="0" borderId="13" xfId="0" applyFont="1" applyFill="1" applyBorder="1" applyAlignment="1">
      <alignment horizontal="center" vertical="center"/>
    </xf>
    <xf numFmtId="0" fontId="10" fillId="0" borderId="14" xfId="0" applyFont="1" applyFill="1" applyBorder="1" applyAlignment="1">
      <alignment horizontal="center" vertical="center"/>
    </xf>
    <xf numFmtId="0" fontId="10" fillId="0" borderId="15"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14" xfId="0" applyFont="1" applyFill="1" applyBorder="1" applyAlignment="1">
      <alignment horizontal="center" vertical="center"/>
    </xf>
    <xf numFmtId="0" fontId="5" fillId="0" borderId="15" xfId="0" applyFont="1" applyFill="1" applyBorder="1" applyAlignment="1">
      <alignment horizontal="center" vertical="center"/>
    </xf>
    <xf numFmtId="0" fontId="10" fillId="0" borderId="7"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7" xfId="0" applyFont="1" applyFill="1" applyBorder="1" applyAlignment="1">
      <alignment horizontal="center" vertical="center"/>
    </xf>
    <xf numFmtId="0" fontId="10" fillId="0" borderId="5" xfId="0" applyFont="1" applyFill="1" applyBorder="1" applyAlignment="1">
      <alignment horizontal="center" vertical="center"/>
    </xf>
    <xf numFmtId="0" fontId="10" fillId="0" borderId="6" xfId="0" applyFont="1" applyFill="1" applyBorder="1" applyAlignment="1">
      <alignment horizontal="center" vertical="center"/>
    </xf>
    <xf numFmtId="0" fontId="10" fillId="0" borderId="12"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11" xfId="0" applyFont="1" applyFill="1" applyBorder="1" applyAlignment="1">
      <alignment horizontal="center" vertical="center"/>
    </xf>
    <xf numFmtId="0" fontId="5" fillId="0" borderId="7"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9" xfId="0" applyFont="1" applyBorder="1" applyAlignment="1">
      <alignment horizontal="center" vertical="center" wrapText="1"/>
    </xf>
    <xf numFmtId="0" fontId="5" fillId="0" borderId="0"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7" xfId="0" applyFont="1" applyFill="1" applyBorder="1" applyAlignment="1">
      <alignment horizontal="center" vertical="center"/>
    </xf>
    <xf numFmtId="0" fontId="5" fillId="0" borderId="5" xfId="0" applyFont="1" applyFill="1" applyBorder="1" applyAlignment="1">
      <alignment horizontal="center" vertical="center"/>
    </xf>
    <xf numFmtId="0" fontId="5" fillId="0" borderId="6" xfId="0" applyFont="1" applyFill="1" applyBorder="1" applyAlignment="1">
      <alignment horizontal="center" vertical="center"/>
    </xf>
    <xf numFmtId="0" fontId="5" fillId="0" borderId="12"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11" xfId="0" applyFont="1" applyFill="1" applyBorder="1" applyAlignment="1">
      <alignment horizontal="center" vertical="center"/>
    </xf>
    <xf numFmtId="0" fontId="6" fillId="2" borderId="3" xfId="0" applyFont="1" applyFill="1" applyBorder="1" applyAlignment="1">
      <alignment horizontal="center" vertical="center"/>
    </xf>
    <xf numFmtId="0" fontId="15" fillId="0" borderId="0" xfId="0" applyFont="1" applyFill="1" applyAlignment="1">
      <alignment horizontal="center" vertical="center"/>
    </xf>
    <xf numFmtId="0" fontId="6" fillId="0" borderId="3" xfId="0" applyFont="1" applyBorder="1" applyAlignment="1">
      <alignment horizontal="center" vertical="center"/>
    </xf>
    <xf numFmtId="0" fontId="7" fillId="0" borderId="3" xfId="0" applyFont="1" applyBorder="1" applyAlignment="1">
      <alignment horizontal="center" vertical="center"/>
    </xf>
    <xf numFmtId="0" fontId="10" fillId="2" borderId="13" xfId="0" applyFont="1" applyFill="1" applyBorder="1" applyAlignment="1">
      <alignment horizontal="left" vertical="center"/>
    </xf>
    <xf numFmtId="0" fontId="10" fillId="2" borderId="14" xfId="0" applyFont="1" applyFill="1" applyBorder="1" applyAlignment="1">
      <alignment horizontal="left" vertical="center"/>
    </xf>
    <xf numFmtId="0" fontId="10" fillId="2" borderId="15" xfId="0" applyFont="1" applyFill="1" applyBorder="1" applyAlignment="1">
      <alignment horizontal="left" vertical="center"/>
    </xf>
    <xf numFmtId="0" fontId="5" fillId="0" borderId="3" xfId="0" applyFont="1" applyFill="1" applyBorder="1" applyAlignment="1">
      <alignment horizontal="center" vertical="center" wrapText="1"/>
    </xf>
    <xf numFmtId="0" fontId="5" fillId="0" borderId="3" xfId="0" applyFont="1" applyFill="1" applyBorder="1" applyAlignment="1">
      <alignment horizontal="center" vertical="center"/>
    </xf>
    <xf numFmtId="0" fontId="10" fillId="6" borderId="13" xfId="0" applyFont="1" applyFill="1" applyBorder="1" applyAlignment="1">
      <alignment horizontal="left" vertical="center"/>
    </xf>
    <xf numFmtId="0" fontId="10" fillId="6" borderId="14" xfId="0" applyFont="1" applyFill="1" applyBorder="1" applyAlignment="1">
      <alignment horizontal="left" vertical="center"/>
    </xf>
    <xf numFmtId="0" fontId="10" fillId="6" borderId="15" xfId="0" applyFont="1" applyFill="1" applyBorder="1" applyAlignment="1">
      <alignment horizontal="left" vertical="center"/>
    </xf>
    <xf numFmtId="0" fontId="5" fillId="2" borderId="12" xfId="0" applyFont="1" applyFill="1" applyBorder="1" applyAlignment="1">
      <alignment horizontal="center" vertical="center" shrinkToFit="1"/>
    </xf>
    <xf numFmtId="0" fontId="5" fillId="2" borderId="10"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0" borderId="3" xfId="0" applyFont="1" applyFill="1" applyBorder="1" applyAlignment="1">
      <alignment horizontal="center" vertical="center" shrinkToFit="1"/>
    </xf>
    <xf numFmtId="0" fontId="10" fillId="2" borderId="1" xfId="0" applyFont="1" applyFill="1" applyBorder="1" applyAlignment="1">
      <alignment horizontal="center" vertical="center"/>
    </xf>
    <xf numFmtId="0" fontId="5" fillId="2" borderId="7" xfId="0" applyFont="1" applyFill="1" applyBorder="1" applyAlignment="1">
      <alignment horizontal="left" vertical="top" wrapText="1"/>
    </xf>
    <xf numFmtId="0" fontId="5" fillId="2" borderId="5" xfId="0" applyFont="1" applyFill="1" applyBorder="1" applyAlignment="1">
      <alignment horizontal="left" vertical="top"/>
    </xf>
    <xf numFmtId="0" fontId="5" fillId="2" borderId="6" xfId="0" applyFont="1" applyFill="1" applyBorder="1" applyAlignment="1">
      <alignment horizontal="left" vertical="top"/>
    </xf>
    <xf numFmtId="0" fontId="5" fillId="2" borderId="9" xfId="0" applyFont="1" applyFill="1" applyBorder="1" applyAlignment="1">
      <alignment horizontal="left" vertical="top"/>
    </xf>
    <xf numFmtId="0" fontId="5" fillId="2" borderId="0" xfId="0" applyFont="1" applyFill="1" applyBorder="1" applyAlignment="1">
      <alignment horizontal="left" vertical="top"/>
    </xf>
    <xf numFmtId="0" fontId="5" fillId="2" borderId="8" xfId="0" applyFont="1" applyFill="1" applyBorder="1" applyAlignment="1">
      <alignment horizontal="left" vertical="top"/>
    </xf>
    <xf numFmtId="0" fontId="5" fillId="2" borderId="12" xfId="0" applyFont="1" applyFill="1" applyBorder="1" applyAlignment="1">
      <alignment horizontal="left" vertical="top"/>
    </xf>
    <xf numFmtId="0" fontId="5" fillId="2" borderId="10" xfId="0" applyFont="1" applyFill="1" applyBorder="1" applyAlignment="1">
      <alignment horizontal="left" vertical="top"/>
    </xf>
    <xf numFmtId="0" fontId="5" fillId="2" borderId="11" xfId="0" applyFont="1" applyFill="1" applyBorder="1" applyAlignment="1">
      <alignment horizontal="left" vertical="top"/>
    </xf>
    <xf numFmtId="0" fontId="5" fillId="2" borderId="9" xfId="0" applyFont="1" applyFill="1" applyBorder="1" applyAlignment="1">
      <alignment horizontal="left" vertical="top" wrapText="1"/>
    </xf>
    <xf numFmtId="0" fontId="24" fillId="2" borderId="7" xfId="0" applyFont="1" applyFill="1" applyBorder="1" applyAlignment="1">
      <alignment horizontal="left" vertical="top" wrapText="1"/>
    </xf>
    <xf numFmtId="0" fontId="24" fillId="2" borderId="5" xfId="0" applyFont="1" applyFill="1" applyBorder="1" applyAlignment="1">
      <alignment horizontal="left" vertical="top"/>
    </xf>
    <xf numFmtId="0" fontId="24" fillId="2" borderId="6" xfId="0" applyFont="1" applyFill="1" applyBorder="1" applyAlignment="1">
      <alignment horizontal="left" vertical="top"/>
    </xf>
    <xf numFmtId="0" fontId="24" fillId="2" borderId="9" xfId="0" applyFont="1" applyFill="1" applyBorder="1" applyAlignment="1">
      <alignment horizontal="left" vertical="top"/>
    </xf>
    <xf numFmtId="0" fontId="24" fillId="2" borderId="0" xfId="0" applyFont="1" applyFill="1" applyBorder="1" applyAlignment="1">
      <alignment horizontal="left" vertical="top"/>
    </xf>
    <xf numFmtId="0" fontId="24" fillId="2" borderId="8" xfId="0" applyFont="1" applyFill="1" applyBorder="1" applyAlignment="1">
      <alignment horizontal="left" vertical="top"/>
    </xf>
    <xf numFmtId="0" fontId="24" fillId="2" borderId="12" xfId="0" applyFont="1" applyFill="1" applyBorder="1" applyAlignment="1">
      <alignment horizontal="left" vertical="top"/>
    </xf>
    <xf numFmtId="0" fontId="24" fillId="2" borderId="10" xfId="0" applyFont="1" applyFill="1" applyBorder="1" applyAlignment="1">
      <alignment horizontal="left" vertical="top"/>
    </xf>
    <xf numFmtId="0" fontId="24" fillId="2" borderId="11" xfId="0" applyFont="1" applyFill="1" applyBorder="1" applyAlignment="1">
      <alignment horizontal="left" vertical="top"/>
    </xf>
    <xf numFmtId="0" fontId="5" fillId="2" borderId="7" xfId="0" applyFont="1" applyFill="1" applyBorder="1" applyAlignment="1">
      <alignment horizontal="left" vertical="top"/>
    </xf>
    <xf numFmtId="0" fontId="25" fillId="2" borderId="3" xfId="0" applyFont="1" applyFill="1" applyBorder="1" applyAlignment="1">
      <alignment horizontal="left" vertical="top" wrapText="1"/>
    </xf>
    <xf numFmtId="0" fontId="25" fillId="2" borderId="3" xfId="0" applyFont="1" applyFill="1" applyBorder="1" applyAlignment="1">
      <alignment horizontal="left" vertical="top"/>
    </xf>
    <xf numFmtId="0" fontId="16" fillId="4" borderId="3" xfId="0" applyFont="1" applyFill="1" applyBorder="1" applyAlignment="1">
      <alignment horizontal="center" vertical="center"/>
    </xf>
    <xf numFmtId="0" fontId="14" fillId="4" borderId="3" xfId="0" applyFont="1" applyFill="1" applyBorder="1" applyAlignment="1">
      <alignment horizontal="center" vertical="center"/>
    </xf>
    <xf numFmtId="0" fontId="16" fillId="4" borderId="2" xfId="0" applyFont="1" applyFill="1" applyBorder="1" applyAlignment="1">
      <alignment horizontal="center" vertical="center"/>
    </xf>
    <xf numFmtId="0" fontId="16" fillId="5" borderId="3" xfId="0" applyFont="1" applyFill="1" applyBorder="1" applyAlignment="1">
      <alignment horizontal="center" vertical="center"/>
    </xf>
    <xf numFmtId="0" fontId="18" fillId="0" borderId="0" xfId="0" applyFont="1" applyAlignment="1">
      <alignment horizontal="left" vertical="center" wrapText="1"/>
    </xf>
    <xf numFmtId="0" fontId="14" fillId="5" borderId="3" xfId="0" applyFont="1" applyFill="1" applyBorder="1" applyAlignment="1">
      <alignment horizontal="center" vertical="center"/>
    </xf>
    <xf numFmtId="0" fontId="5" fillId="0" borderId="7" xfId="0" applyFont="1" applyBorder="1" applyAlignment="1">
      <alignment horizontal="left" vertical="center"/>
    </xf>
    <xf numFmtId="0" fontId="5" fillId="0" borderId="5" xfId="0" applyFont="1" applyBorder="1" applyAlignment="1">
      <alignment horizontal="left" vertical="center"/>
    </xf>
    <xf numFmtId="0" fontId="5" fillId="0" borderId="6" xfId="0" applyFont="1" applyBorder="1" applyAlignment="1">
      <alignment horizontal="left" vertical="center"/>
    </xf>
    <xf numFmtId="0" fontId="5" fillId="3" borderId="3" xfId="0" applyFont="1" applyFill="1" applyBorder="1" applyAlignment="1">
      <alignment horizontal="center" vertical="center"/>
    </xf>
    <xf numFmtId="0" fontId="5" fillId="0" borderId="3" xfId="0" applyFont="1" applyBorder="1" applyAlignment="1">
      <alignment horizontal="left" vertical="center"/>
    </xf>
    <xf numFmtId="0" fontId="5" fillId="3" borderId="13" xfId="0" applyFont="1" applyFill="1" applyBorder="1" applyAlignment="1">
      <alignment horizontal="center" vertical="center"/>
    </xf>
    <xf numFmtId="0" fontId="5" fillId="3" borderId="15"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5" fillId="0" borderId="15" xfId="0" applyFont="1" applyBorder="1" applyAlignment="1">
      <alignment horizontal="center" vertical="center"/>
    </xf>
    <xf numFmtId="0" fontId="5" fillId="0" borderId="7" xfId="0" applyFont="1" applyBorder="1" applyAlignment="1">
      <alignment horizontal="left" vertical="top"/>
    </xf>
    <xf numFmtId="0" fontId="5" fillId="0" borderId="5" xfId="0" applyFont="1" applyBorder="1" applyAlignment="1">
      <alignment horizontal="left" vertical="top"/>
    </xf>
    <xf numFmtId="0" fontId="5" fillId="0" borderId="6" xfId="0" applyFont="1" applyBorder="1" applyAlignment="1">
      <alignment horizontal="left" vertical="top"/>
    </xf>
    <xf numFmtId="0" fontId="5" fillId="0" borderId="12" xfId="0" applyFont="1" applyBorder="1" applyAlignment="1">
      <alignment horizontal="left" vertical="top"/>
    </xf>
    <xf numFmtId="0" fontId="5" fillId="0" borderId="10" xfId="0" applyFont="1" applyBorder="1" applyAlignment="1">
      <alignment horizontal="left" vertical="top"/>
    </xf>
    <xf numFmtId="0" fontId="5" fillId="0" borderId="11" xfId="0" applyFont="1" applyBorder="1" applyAlignment="1">
      <alignment horizontal="left" vertical="top"/>
    </xf>
    <xf numFmtId="38" fontId="5" fillId="0" borderId="3" xfId="4" applyFont="1" applyBorder="1" applyAlignment="1">
      <alignment horizontal="center" vertical="center"/>
    </xf>
    <xf numFmtId="38" fontId="5" fillId="0" borderId="13" xfId="4" applyFont="1" applyBorder="1" applyAlignment="1">
      <alignment horizontal="center" vertical="center"/>
    </xf>
    <xf numFmtId="38" fontId="5" fillId="0" borderId="14" xfId="4" applyFont="1" applyBorder="1" applyAlignment="1">
      <alignment horizontal="center" vertical="center"/>
    </xf>
    <xf numFmtId="38" fontId="5" fillId="0" borderId="15" xfId="4" applyFont="1" applyBorder="1" applyAlignment="1">
      <alignment horizontal="center" vertical="center"/>
    </xf>
    <xf numFmtId="0" fontId="5" fillId="0" borderId="0" xfId="0" applyFont="1" applyBorder="1" applyAlignment="1">
      <alignment horizontal="center" vertical="center"/>
    </xf>
    <xf numFmtId="0" fontId="5" fillId="0" borderId="10" xfId="0" applyFont="1" applyBorder="1" applyAlignment="1">
      <alignment horizontal="center" vertical="center"/>
    </xf>
    <xf numFmtId="0" fontId="24" fillId="2" borderId="3" xfId="0" applyFont="1" applyFill="1" applyBorder="1" applyAlignment="1">
      <alignment horizontal="center" vertical="center" wrapText="1"/>
    </xf>
    <xf numFmtId="0" fontId="24" fillId="2" borderId="3" xfId="0" applyFont="1" applyFill="1" applyBorder="1" applyAlignment="1">
      <alignment horizontal="center" vertical="center"/>
    </xf>
    <xf numFmtId="0" fontId="24" fillId="0" borderId="3" xfId="0" applyFont="1" applyBorder="1" applyAlignment="1">
      <alignment horizontal="center" vertical="center"/>
    </xf>
    <xf numFmtId="0" fontId="5" fillId="0" borderId="22" xfId="0" applyFont="1" applyFill="1" applyBorder="1" applyAlignment="1">
      <alignment horizontal="center" vertical="center"/>
    </xf>
    <xf numFmtId="0" fontId="5" fillId="3" borderId="16" xfId="0" applyFont="1" applyFill="1" applyBorder="1" applyAlignment="1">
      <alignment horizontal="center" vertical="center"/>
    </xf>
    <xf numFmtId="0" fontId="6" fillId="0" borderId="0" xfId="0" applyFont="1" applyBorder="1" applyAlignment="1">
      <alignment horizontal="left" vertical="center" wrapText="1"/>
    </xf>
    <xf numFmtId="0" fontId="5" fillId="0" borderId="1" xfId="0" applyFont="1" applyFill="1" applyBorder="1" applyAlignment="1">
      <alignment horizontal="center" vertical="center"/>
    </xf>
    <xf numFmtId="0" fontId="10" fillId="0" borderId="23" xfId="0" applyFont="1" applyBorder="1" applyAlignment="1">
      <alignment horizontal="left" vertical="center"/>
    </xf>
    <xf numFmtId="0" fontId="10" fillId="0" borderId="10" xfId="0" applyFont="1" applyBorder="1" applyAlignment="1">
      <alignment horizontal="left" vertical="center"/>
    </xf>
    <xf numFmtId="0" fontId="10" fillId="0" borderId="11" xfId="0" applyFont="1" applyBorder="1" applyAlignment="1">
      <alignment horizontal="left" vertical="center"/>
    </xf>
    <xf numFmtId="0" fontId="5" fillId="0" borderId="9" xfId="0" applyFont="1" applyBorder="1" applyAlignment="1">
      <alignment horizontal="center" vertical="center"/>
    </xf>
    <xf numFmtId="0" fontId="5" fillId="0" borderId="8" xfId="0" applyFont="1" applyBorder="1" applyAlignment="1">
      <alignment horizontal="center" vertical="center"/>
    </xf>
    <xf numFmtId="0" fontId="5" fillId="0" borderId="12" xfId="0" applyFont="1" applyBorder="1" applyAlignment="1">
      <alignment horizontal="center" vertical="center"/>
    </xf>
    <xf numFmtId="0" fontId="5" fillId="0" borderId="11" xfId="0" applyFont="1" applyBorder="1" applyAlignment="1">
      <alignment horizontal="center" vertical="center"/>
    </xf>
    <xf numFmtId="0" fontId="5" fillId="0" borderId="13" xfId="0" applyFont="1" applyBorder="1" applyAlignment="1">
      <alignment horizontal="left" vertical="center"/>
    </xf>
    <xf numFmtId="0" fontId="5" fillId="0" borderId="14" xfId="0" applyFont="1" applyBorder="1" applyAlignment="1">
      <alignment horizontal="left" vertical="center"/>
    </xf>
    <xf numFmtId="0" fontId="5" fillId="0" borderId="15" xfId="0" applyFont="1" applyBorder="1" applyAlignment="1">
      <alignment horizontal="left" vertical="center"/>
    </xf>
    <xf numFmtId="0" fontId="24" fillId="0" borderId="15" xfId="0" applyFont="1" applyBorder="1" applyAlignment="1">
      <alignment horizontal="center" vertical="center"/>
    </xf>
    <xf numFmtId="0" fontId="5" fillId="0" borderId="1" xfId="0" applyFont="1" applyBorder="1" applyAlignment="1">
      <alignment horizontal="center" vertical="center"/>
    </xf>
    <xf numFmtId="0" fontId="5" fillId="0" borderId="4" xfId="0" applyFont="1" applyBorder="1" applyAlignment="1">
      <alignment horizontal="center" vertical="center"/>
    </xf>
    <xf numFmtId="0" fontId="5" fillId="0" borderId="2" xfId="0" applyFont="1" applyBorder="1" applyAlignment="1">
      <alignment horizontal="center" vertical="center"/>
    </xf>
    <xf numFmtId="0" fontId="5" fillId="0" borderId="1" xfId="0" applyFont="1" applyBorder="1" applyAlignment="1">
      <alignment horizontal="left" vertical="center"/>
    </xf>
    <xf numFmtId="0" fontId="5" fillId="0" borderId="4" xfId="0" applyFont="1" applyBorder="1" applyAlignment="1">
      <alignment horizontal="left" vertical="center"/>
    </xf>
    <xf numFmtId="0" fontId="5" fillId="0" borderId="4" xfId="0" applyFont="1" applyFill="1" applyBorder="1" applyAlignment="1">
      <alignment horizontal="center" vertical="center"/>
    </xf>
    <xf numFmtId="176" fontId="20" fillId="0" borderId="3" xfId="0" applyNumberFormat="1" applyFont="1" applyBorder="1" applyAlignment="1">
      <alignment horizontal="center" vertical="center" wrapText="1"/>
    </xf>
    <xf numFmtId="0" fontId="20" fillId="0" borderId="7" xfId="0" applyFont="1" applyFill="1" applyBorder="1" applyAlignment="1">
      <alignment horizontal="left" vertical="center" wrapText="1"/>
    </xf>
    <xf numFmtId="0" fontId="20" fillId="0" borderId="5" xfId="0" applyFont="1" applyFill="1" applyBorder="1" applyAlignment="1">
      <alignment horizontal="left" vertical="center" wrapText="1"/>
    </xf>
    <xf numFmtId="177" fontId="5" fillId="0" borderId="3" xfId="0" applyNumberFormat="1" applyFont="1" applyBorder="1" applyAlignment="1">
      <alignment horizontal="center" vertical="center"/>
    </xf>
    <xf numFmtId="0" fontId="20" fillId="0" borderId="6" xfId="0" applyFont="1" applyFill="1" applyBorder="1" applyAlignment="1">
      <alignment horizontal="left" vertical="center" wrapText="1"/>
    </xf>
    <xf numFmtId="0" fontId="20" fillId="0" borderId="13" xfId="0" applyFont="1" applyFill="1" applyBorder="1" applyAlignment="1">
      <alignment horizontal="left" vertical="center" wrapText="1"/>
    </xf>
    <xf numFmtId="0" fontId="20" fillId="0" borderId="14" xfId="0" applyFont="1" applyFill="1" applyBorder="1" applyAlignment="1">
      <alignment horizontal="left" vertical="center" wrapText="1"/>
    </xf>
    <xf numFmtId="0" fontId="20" fillId="0" borderId="15" xfId="0" applyFont="1" applyFill="1" applyBorder="1" applyAlignment="1">
      <alignment horizontal="left" vertical="center" wrapText="1"/>
    </xf>
    <xf numFmtId="0" fontId="20" fillId="0" borderId="3" xfId="0" applyFont="1" applyFill="1" applyBorder="1" applyAlignment="1">
      <alignment horizontal="left"/>
    </xf>
    <xf numFmtId="0" fontId="20" fillId="0" borderId="3" xfId="0" applyFont="1" applyFill="1" applyBorder="1" applyAlignment="1">
      <alignment horizontal="left" vertical="center" wrapText="1"/>
    </xf>
    <xf numFmtId="177" fontId="5" fillId="0" borderId="13" xfId="0" applyNumberFormat="1" applyFont="1" applyBorder="1" applyAlignment="1">
      <alignment horizontal="center" vertical="center"/>
    </xf>
    <xf numFmtId="177" fontId="5" fillId="0" borderId="14" xfId="0" applyNumberFormat="1" applyFont="1" applyBorder="1" applyAlignment="1">
      <alignment horizontal="center" vertical="center"/>
    </xf>
    <xf numFmtId="177" fontId="5" fillId="0" borderId="15" xfId="0" applyNumberFormat="1" applyFont="1" applyBorder="1" applyAlignment="1">
      <alignment horizontal="center" vertical="center"/>
    </xf>
    <xf numFmtId="176" fontId="5" fillId="0" borderId="13" xfId="4" applyNumberFormat="1" applyFont="1" applyBorder="1" applyAlignment="1">
      <alignment horizontal="center" vertical="center"/>
    </xf>
    <xf numFmtId="176" fontId="5" fillId="0" borderId="15" xfId="4" applyNumberFormat="1" applyFont="1" applyBorder="1" applyAlignment="1">
      <alignment horizontal="center" vertical="center"/>
    </xf>
    <xf numFmtId="176" fontId="5" fillId="0" borderId="13" xfId="0" applyNumberFormat="1" applyFont="1" applyBorder="1" applyAlignment="1">
      <alignment horizontal="center" vertical="center"/>
    </xf>
    <xf numFmtId="176" fontId="5" fillId="0" borderId="15" xfId="0" applyNumberFormat="1" applyFont="1" applyBorder="1" applyAlignment="1">
      <alignment horizontal="center" vertical="center"/>
    </xf>
    <xf numFmtId="0" fontId="5" fillId="0" borderId="12" xfId="0" applyFont="1" applyBorder="1" applyAlignment="1">
      <alignment horizontal="left" vertical="center"/>
    </xf>
    <xf numFmtId="0" fontId="5" fillId="0" borderId="10" xfId="0" applyFont="1" applyBorder="1" applyAlignment="1">
      <alignment horizontal="left" vertical="center"/>
    </xf>
    <xf numFmtId="0" fontId="5" fillId="2" borderId="2" xfId="0" applyFont="1" applyFill="1" applyBorder="1" applyAlignment="1">
      <alignment horizontal="center" vertical="center"/>
    </xf>
    <xf numFmtId="0" fontId="10" fillId="0" borderId="17" xfId="0" applyFont="1" applyBorder="1" applyAlignment="1">
      <alignment horizontal="left" vertical="center"/>
    </xf>
    <xf numFmtId="0" fontId="10" fillId="0" borderId="3" xfId="0" applyFont="1" applyBorder="1" applyAlignment="1">
      <alignment horizontal="left" vertical="center"/>
    </xf>
    <xf numFmtId="0" fontId="10" fillId="0" borderId="18" xfId="0" applyFont="1" applyBorder="1" applyAlignment="1">
      <alignment horizontal="center" vertical="center"/>
    </xf>
    <xf numFmtId="0" fontId="10" fillId="0" borderId="19" xfId="0" applyFont="1" applyBorder="1" applyAlignment="1">
      <alignment horizontal="center" vertical="center"/>
    </xf>
    <xf numFmtId="0" fontId="10" fillId="0" borderId="20" xfId="0" applyFont="1" applyBorder="1" applyAlignment="1">
      <alignment horizontal="center" vertical="center"/>
    </xf>
    <xf numFmtId="0" fontId="24" fillId="0" borderId="13" xfId="0" applyFont="1" applyBorder="1" applyAlignment="1">
      <alignment horizontal="center" vertical="center"/>
    </xf>
    <xf numFmtId="0" fontId="24" fillId="0" borderId="14" xfId="0" applyFont="1"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5" fillId="2" borderId="13" xfId="0" applyFont="1" applyFill="1" applyBorder="1" applyAlignment="1">
      <alignment horizontal="center" vertical="top"/>
    </xf>
    <xf numFmtId="0" fontId="0" fillId="0" borderId="14" xfId="0" applyBorder="1" applyAlignment="1">
      <alignment horizontal="center" vertical="top"/>
    </xf>
    <xf numFmtId="0" fontId="0" fillId="0" borderId="15" xfId="0" applyBorder="1" applyAlignment="1">
      <alignment horizontal="center" vertical="top"/>
    </xf>
    <xf numFmtId="0" fontId="0" fillId="0" borderId="5" xfId="0" applyBorder="1" applyAlignment="1">
      <alignment horizontal="left" vertical="top"/>
    </xf>
    <xf numFmtId="0" fontId="0" fillId="0" borderId="6" xfId="0" applyBorder="1" applyAlignment="1">
      <alignment horizontal="left" vertical="top"/>
    </xf>
    <xf numFmtId="0" fontId="0" fillId="0" borderId="12" xfId="0" applyBorder="1" applyAlignment="1">
      <alignment horizontal="left" vertical="top"/>
    </xf>
    <xf numFmtId="0" fontId="0" fillId="0" borderId="10" xfId="0" applyBorder="1" applyAlignment="1">
      <alignment horizontal="left" vertical="top"/>
    </xf>
    <xf numFmtId="0" fontId="0" fillId="0" borderId="11" xfId="0" applyBorder="1" applyAlignment="1">
      <alignment horizontal="left" vertical="top"/>
    </xf>
  </cellXfs>
  <cellStyles count="6">
    <cellStyle name="Excel Built-in Normal" xfId="3" xr:uid="{00000000-0005-0000-0000-000000000000}"/>
    <cellStyle name="ハイパーリンク" xfId="5" builtinId="8"/>
    <cellStyle name="桁区切り" xfId="4" builtinId="6"/>
    <cellStyle name="標準" xfId="0" builtinId="0"/>
    <cellStyle name="標準 2" xfId="2" xr:uid="{00000000-0005-0000-0000-000004000000}"/>
    <cellStyle name="標準 3" xfId="1" xr:uid="{00000000-0005-0000-0000-000005000000}"/>
  </cellStyles>
  <dxfs count="0"/>
  <tableStyles count="0" defaultTableStyle="TableStyleMedium9" defaultPivotStyle="PivotStyleLight16"/>
  <colors>
    <mruColors>
      <color rgb="FFFFFFCC"/>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76200</xdr:colOff>
          <xdr:row>21</xdr:row>
          <xdr:rowOff>47625</xdr:rowOff>
        </xdr:from>
        <xdr:to>
          <xdr:col>21</xdr:col>
          <xdr:colOff>57150</xdr:colOff>
          <xdr:row>21</xdr:row>
          <xdr:rowOff>209550</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958788" y="5112684"/>
              <a:ext cx="4463303" cy="161925"/>
              <a:chOff x="2294964" y="6782360"/>
              <a:chExt cx="4463304" cy="161925"/>
            </a:xfrm>
          </xdr:grpSpPr>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2294964" y="6782360"/>
                <a:ext cx="531719" cy="1619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法人</a:t>
                </a:r>
              </a:p>
            </xdr:txBody>
          </xdr:sp>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000-000002100000}"/>
                  </a:ext>
                </a:extLst>
              </xdr:cNvPr>
              <xdr:cNvSpPr/>
            </xdr:nvSpPr>
            <xdr:spPr bwMode="auto">
              <a:xfrm>
                <a:off x="2883834" y="6782360"/>
                <a:ext cx="550767" cy="1619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個人</a:t>
                </a:r>
              </a:p>
            </xdr:txBody>
          </xdr:sp>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000-000003100000}"/>
                  </a:ext>
                </a:extLst>
              </xdr:cNvPr>
              <xdr:cNvSpPr/>
            </xdr:nvSpPr>
            <xdr:spPr bwMode="auto">
              <a:xfrm>
                <a:off x="3472704" y="6782360"/>
                <a:ext cx="1372160" cy="1619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農業共同組合等の団体</a:t>
                </a:r>
              </a:p>
            </xdr:txBody>
          </xdr:sp>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000-000004100000}"/>
                  </a:ext>
                </a:extLst>
              </xdr:cNvPr>
              <xdr:cNvSpPr/>
            </xdr:nvSpPr>
            <xdr:spPr bwMode="auto">
              <a:xfrm>
                <a:off x="5163110" y="6782360"/>
                <a:ext cx="802340" cy="1619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任意団体</a:t>
                </a:r>
              </a:p>
            </xdr:txBody>
          </xdr:sp>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000-000005100000}"/>
                  </a:ext>
                </a:extLst>
              </xdr:cNvPr>
              <xdr:cNvSpPr/>
            </xdr:nvSpPr>
            <xdr:spPr bwMode="auto">
              <a:xfrm>
                <a:off x="5965451" y="6782360"/>
                <a:ext cx="792817" cy="1619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その他</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76200</xdr:colOff>
          <xdr:row>20</xdr:row>
          <xdr:rowOff>38100</xdr:rowOff>
        </xdr:from>
        <xdr:to>
          <xdr:col>17</xdr:col>
          <xdr:colOff>85725</xdr:colOff>
          <xdr:row>20</xdr:row>
          <xdr:rowOff>209550</xdr:rowOff>
        </xdr:to>
        <xdr:grpSp>
          <xdr:nvGrpSpPr>
            <xdr:cNvPr id="8" name="グループ化 7">
              <a:extLst>
                <a:ext uri="{FF2B5EF4-FFF2-40B4-BE49-F238E27FC236}">
                  <a16:creationId xmlns:a16="http://schemas.microsoft.com/office/drawing/2014/main" id="{00000000-0008-0000-0000-000008000000}"/>
                </a:ext>
              </a:extLst>
            </xdr:cNvPr>
            <xdr:cNvGrpSpPr/>
          </xdr:nvGrpSpPr>
          <xdr:grpSpPr>
            <a:xfrm>
              <a:off x="1958788" y="4856629"/>
              <a:ext cx="3371290" cy="171450"/>
              <a:chOff x="2294963" y="6526306"/>
              <a:chExt cx="3371291" cy="171450"/>
            </a:xfrm>
          </xdr:grpSpPr>
          <xdr:sp macro="" textlink="">
            <xdr:nvSpPr>
              <xdr:cNvPr id="4102" name="Check Box 6" hidden="1">
                <a:extLst>
                  <a:ext uri="{63B3BB69-23CF-44E3-9099-C40C66FF867C}">
                    <a14:compatExt spid="_x0000_s4102"/>
                  </a:ext>
                  <a:ext uri="{FF2B5EF4-FFF2-40B4-BE49-F238E27FC236}">
                    <a16:creationId xmlns:a16="http://schemas.microsoft.com/office/drawing/2014/main" id="{00000000-0008-0000-0000-000006100000}"/>
                  </a:ext>
                </a:extLst>
              </xdr:cNvPr>
              <xdr:cNvSpPr/>
            </xdr:nvSpPr>
            <xdr:spPr bwMode="auto">
              <a:xfrm>
                <a:off x="2294963" y="6535831"/>
                <a:ext cx="531717" cy="1619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農業</a:t>
                </a:r>
              </a:p>
            </xdr:txBody>
          </xdr:sp>
          <xdr:sp macro="" textlink="">
            <xdr:nvSpPr>
              <xdr:cNvPr id="4103" name="Check Box 7" hidden="1">
                <a:extLst>
                  <a:ext uri="{63B3BB69-23CF-44E3-9099-C40C66FF867C}">
                    <a14:compatExt spid="_x0000_s4103"/>
                  </a:ext>
                  <a:ext uri="{FF2B5EF4-FFF2-40B4-BE49-F238E27FC236}">
                    <a16:creationId xmlns:a16="http://schemas.microsoft.com/office/drawing/2014/main" id="{00000000-0008-0000-0000-000007100000}"/>
                  </a:ext>
                </a:extLst>
              </xdr:cNvPr>
              <xdr:cNvSpPr/>
            </xdr:nvSpPr>
            <xdr:spPr bwMode="auto">
              <a:xfrm>
                <a:off x="2883834" y="6526306"/>
                <a:ext cx="541244"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林業</a:t>
                </a:r>
              </a:p>
            </xdr:txBody>
          </xdr:sp>
          <xdr:sp macro="" textlink="">
            <xdr:nvSpPr>
              <xdr:cNvPr id="4104" name="Check Box 8" hidden="1">
                <a:extLst>
                  <a:ext uri="{63B3BB69-23CF-44E3-9099-C40C66FF867C}">
                    <a14:compatExt spid="_x0000_s4104"/>
                  </a:ext>
                  <a:ext uri="{FF2B5EF4-FFF2-40B4-BE49-F238E27FC236}">
                    <a16:creationId xmlns:a16="http://schemas.microsoft.com/office/drawing/2014/main" id="{00000000-0008-0000-0000-000008100000}"/>
                  </a:ext>
                </a:extLst>
              </xdr:cNvPr>
              <xdr:cNvSpPr/>
            </xdr:nvSpPr>
            <xdr:spPr bwMode="auto">
              <a:xfrm>
                <a:off x="3472704" y="6526306"/>
                <a:ext cx="1372159"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漁業・水産業</a:t>
                </a:r>
              </a:p>
            </xdr:txBody>
          </xdr:sp>
          <xdr:sp macro="" textlink="">
            <xdr:nvSpPr>
              <xdr:cNvPr id="4105" name="Check Box 9" hidden="1">
                <a:extLst>
                  <a:ext uri="{63B3BB69-23CF-44E3-9099-C40C66FF867C}">
                    <a14:compatExt spid="_x0000_s4105"/>
                  </a:ext>
                  <a:ext uri="{FF2B5EF4-FFF2-40B4-BE49-F238E27FC236}">
                    <a16:creationId xmlns:a16="http://schemas.microsoft.com/office/drawing/2014/main" id="{00000000-0008-0000-0000-000009100000}"/>
                  </a:ext>
                </a:extLst>
              </xdr:cNvPr>
              <xdr:cNvSpPr/>
            </xdr:nvSpPr>
            <xdr:spPr bwMode="auto">
              <a:xfrm>
                <a:off x="4863912" y="6526306"/>
                <a:ext cx="802342"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その他</a:t>
                </a:r>
              </a:p>
            </xdr:txBody>
          </xdr:sp>
        </xdr:grp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07"/>
  <sheetViews>
    <sheetView showGridLines="0" topLeftCell="A40" zoomScale="85" zoomScaleNormal="85" zoomScaleSheetLayoutView="85" workbookViewId="0">
      <selection activeCell="AE73" sqref="AE73"/>
    </sheetView>
  </sheetViews>
  <sheetFormatPr defaultColWidth="9" defaultRowHeight="13.5" x14ac:dyDescent="0.15"/>
  <cols>
    <col min="1" max="1" width="2.625" style="1" customWidth="1"/>
    <col min="2" max="2" width="5.625" style="1" customWidth="1"/>
    <col min="3" max="3" width="4.875" style="1" customWidth="1"/>
    <col min="4" max="4" width="7" style="1" customWidth="1"/>
    <col min="5" max="5" width="4.625" style="1" customWidth="1"/>
    <col min="6" max="22" width="3.625" style="1" customWidth="1"/>
    <col min="23" max="23" width="3" style="1" customWidth="1"/>
    <col min="24" max="24" width="1" style="2" customWidth="1"/>
    <col min="25" max="25" width="3.5" style="2" hidden="1" customWidth="1"/>
    <col min="26" max="26" width="29.875" style="2" hidden="1" customWidth="1"/>
    <col min="27" max="27" width="22.875" style="2" hidden="1" customWidth="1"/>
    <col min="28" max="28" width="3.875" style="2" hidden="1" customWidth="1"/>
    <col min="29" max="16384" width="9" style="2"/>
  </cols>
  <sheetData>
    <row r="1" spans="1:27" ht="15" customHeight="1" x14ac:dyDescent="0.15">
      <c r="A1" s="16" t="s">
        <v>178</v>
      </c>
      <c r="N1" s="145" t="s">
        <v>4</v>
      </c>
      <c r="O1" s="145"/>
      <c r="P1" s="143"/>
      <c r="Q1" s="143"/>
      <c r="R1" s="145" t="s">
        <v>5</v>
      </c>
      <c r="S1" s="145"/>
      <c r="T1" s="145"/>
      <c r="U1" s="143"/>
      <c r="V1" s="143"/>
      <c r="W1" s="143"/>
      <c r="Z1" s="2" t="s">
        <v>26</v>
      </c>
    </row>
    <row r="2" spans="1:27" ht="15" customHeight="1" x14ac:dyDescent="0.15">
      <c r="Z2" s="107" t="s">
        <v>12</v>
      </c>
      <c r="AA2" s="3" t="s">
        <v>15</v>
      </c>
    </row>
    <row r="3" spans="1:27" ht="19.5" customHeight="1" x14ac:dyDescent="0.15">
      <c r="A3" s="144" t="s">
        <v>221</v>
      </c>
      <c r="B3" s="144"/>
      <c r="C3" s="144"/>
      <c r="D3" s="144"/>
      <c r="E3" s="144"/>
      <c r="F3" s="144"/>
      <c r="G3" s="144"/>
      <c r="H3" s="144"/>
      <c r="I3" s="144"/>
      <c r="J3" s="144"/>
      <c r="K3" s="144"/>
      <c r="L3" s="144"/>
      <c r="M3" s="144"/>
      <c r="N3" s="144"/>
      <c r="O3" s="144"/>
      <c r="P3" s="144"/>
      <c r="Q3" s="144"/>
      <c r="R3" s="144"/>
      <c r="S3" s="144"/>
      <c r="T3" s="144"/>
      <c r="U3" s="144"/>
      <c r="V3" s="144"/>
      <c r="W3" s="144"/>
      <c r="Z3" s="108"/>
      <c r="AA3" s="3" t="s">
        <v>16</v>
      </c>
    </row>
    <row r="4" spans="1:27" ht="20.100000000000001" customHeight="1" x14ac:dyDescent="0.15">
      <c r="Z4" s="109"/>
      <c r="AA4" s="3" t="s">
        <v>27</v>
      </c>
    </row>
    <row r="5" spans="1:27" ht="20.100000000000001" customHeight="1" x14ac:dyDescent="0.15">
      <c r="A5" s="4" t="s">
        <v>114</v>
      </c>
      <c r="Z5" s="5"/>
      <c r="AA5" s="6"/>
    </row>
    <row r="6" spans="1:27" ht="20.100000000000001" customHeight="1" x14ac:dyDescent="0.15">
      <c r="B6" s="79" t="s">
        <v>6</v>
      </c>
      <c r="C6" s="79"/>
      <c r="D6" s="79"/>
      <c r="E6" s="79"/>
      <c r="F6" s="84"/>
      <c r="G6" s="84"/>
      <c r="H6" s="84"/>
      <c r="I6" s="84"/>
      <c r="J6" s="84"/>
      <c r="K6" s="84"/>
      <c r="L6" s="84"/>
      <c r="M6" s="84"/>
      <c r="N6" s="84"/>
      <c r="O6" s="84"/>
      <c r="P6" s="84"/>
      <c r="Q6" s="84"/>
      <c r="R6" s="84"/>
      <c r="S6" s="84"/>
      <c r="T6" s="84"/>
      <c r="U6" s="84"/>
      <c r="V6" s="84"/>
      <c r="W6" s="84"/>
    </row>
    <row r="7" spans="1:27" ht="19.5" customHeight="1" x14ac:dyDescent="0.15">
      <c r="B7" s="89" t="s">
        <v>44</v>
      </c>
      <c r="C7" s="90"/>
      <c r="D7" s="90"/>
      <c r="E7" s="91"/>
      <c r="F7" s="95"/>
      <c r="G7" s="96"/>
      <c r="H7" s="96"/>
      <c r="I7" s="96"/>
      <c r="J7" s="96"/>
      <c r="K7" s="96"/>
      <c r="L7" s="96"/>
      <c r="M7" s="96"/>
      <c r="N7" s="96"/>
      <c r="O7" s="96"/>
      <c r="P7" s="96"/>
      <c r="Q7" s="96"/>
      <c r="R7" s="96"/>
      <c r="S7" s="96"/>
      <c r="T7" s="96"/>
      <c r="U7" s="96"/>
      <c r="V7" s="96"/>
      <c r="W7" s="97"/>
      <c r="Z7" s="107" t="s">
        <v>13</v>
      </c>
      <c r="AA7" s="3" t="s">
        <v>17</v>
      </c>
    </row>
    <row r="8" spans="1:27" ht="20.100000000000001" customHeight="1" x14ac:dyDescent="0.15">
      <c r="B8" s="92"/>
      <c r="C8" s="93"/>
      <c r="D8" s="93"/>
      <c r="E8" s="94"/>
      <c r="F8" s="98"/>
      <c r="G8" s="99"/>
      <c r="H8" s="99"/>
      <c r="I8" s="99"/>
      <c r="J8" s="99"/>
      <c r="K8" s="99"/>
      <c r="L8" s="99"/>
      <c r="M8" s="99"/>
      <c r="N8" s="99"/>
      <c r="O8" s="99"/>
      <c r="P8" s="99"/>
      <c r="Q8" s="99"/>
      <c r="R8" s="99"/>
      <c r="S8" s="99"/>
      <c r="T8" s="99"/>
      <c r="U8" s="99"/>
      <c r="V8" s="99"/>
      <c r="W8" s="100"/>
      <c r="Z8" s="108"/>
      <c r="AA8" s="3" t="s">
        <v>18</v>
      </c>
    </row>
    <row r="9" spans="1:27" ht="20.100000000000001" customHeight="1" x14ac:dyDescent="0.15">
      <c r="B9" s="79" t="s">
        <v>6</v>
      </c>
      <c r="C9" s="79"/>
      <c r="D9" s="79"/>
      <c r="E9" s="79"/>
      <c r="F9" s="110" t="s">
        <v>8</v>
      </c>
      <c r="G9" s="111"/>
      <c r="H9" s="111"/>
      <c r="I9" s="111"/>
      <c r="J9" s="111"/>
      <c r="K9" s="111"/>
      <c r="L9" s="112"/>
      <c r="M9" s="113" t="s">
        <v>212</v>
      </c>
      <c r="N9" s="114"/>
      <c r="O9" s="114"/>
      <c r="P9" s="115"/>
      <c r="Q9" s="103"/>
      <c r="R9" s="104"/>
      <c r="S9" s="104"/>
      <c r="T9" s="104"/>
      <c r="U9" s="104"/>
      <c r="V9" s="104"/>
      <c r="W9" s="105"/>
      <c r="Z9" s="108"/>
    </row>
    <row r="10" spans="1:27" ht="20.100000000000001" customHeight="1" x14ac:dyDescent="0.15">
      <c r="B10" s="116" t="s">
        <v>33</v>
      </c>
      <c r="C10" s="117"/>
      <c r="D10" s="117"/>
      <c r="E10" s="118"/>
      <c r="F10" s="95"/>
      <c r="G10" s="96"/>
      <c r="H10" s="96"/>
      <c r="I10" s="96"/>
      <c r="J10" s="96"/>
      <c r="K10" s="96"/>
      <c r="L10" s="97"/>
      <c r="M10" s="122" t="s">
        <v>9</v>
      </c>
      <c r="N10" s="123"/>
      <c r="O10" s="123"/>
      <c r="P10" s="124"/>
      <c r="Q10" s="95"/>
      <c r="R10" s="96"/>
      <c r="S10" s="96"/>
      <c r="T10" s="96"/>
      <c r="U10" s="96"/>
      <c r="V10" s="96"/>
      <c r="W10" s="97"/>
      <c r="Z10" s="108"/>
      <c r="AA10" s="3" t="s">
        <v>20</v>
      </c>
    </row>
    <row r="11" spans="1:27" ht="20.100000000000001" customHeight="1" x14ac:dyDescent="0.15">
      <c r="B11" s="119"/>
      <c r="C11" s="120"/>
      <c r="D11" s="120"/>
      <c r="E11" s="121"/>
      <c r="F11" s="98"/>
      <c r="G11" s="99"/>
      <c r="H11" s="99"/>
      <c r="I11" s="99"/>
      <c r="J11" s="99"/>
      <c r="K11" s="99"/>
      <c r="L11" s="100"/>
      <c r="M11" s="125"/>
      <c r="N11" s="126"/>
      <c r="O11" s="126"/>
      <c r="P11" s="127"/>
      <c r="Q11" s="98"/>
      <c r="R11" s="99"/>
      <c r="S11" s="99"/>
      <c r="T11" s="99"/>
      <c r="U11" s="99"/>
      <c r="V11" s="99"/>
      <c r="W11" s="100"/>
      <c r="Z11" s="108"/>
      <c r="AA11" s="3" t="s">
        <v>21</v>
      </c>
    </row>
    <row r="12" spans="1:27" ht="20.100000000000001" customHeight="1" x14ac:dyDescent="0.15">
      <c r="B12" s="128" t="s">
        <v>7</v>
      </c>
      <c r="C12" s="129"/>
      <c r="D12" s="129"/>
      <c r="E12" s="130"/>
      <c r="F12" s="113" t="s">
        <v>8</v>
      </c>
      <c r="G12" s="114"/>
      <c r="H12" s="114"/>
      <c r="I12" s="114"/>
      <c r="J12" s="114"/>
      <c r="K12" s="114"/>
      <c r="L12" s="115"/>
      <c r="M12" s="113" t="s">
        <v>213</v>
      </c>
      <c r="N12" s="114"/>
      <c r="O12" s="114"/>
      <c r="P12" s="115"/>
      <c r="Q12" s="103"/>
      <c r="R12" s="104"/>
      <c r="S12" s="104"/>
      <c r="T12" s="104"/>
      <c r="U12" s="104"/>
      <c r="V12" s="104"/>
      <c r="W12" s="105"/>
      <c r="Z12" s="108"/>
      <c r="AA12" s="3" t="s">
        <v>19</v>
      </c>
    </row>
    <row r="13" spans="1:27" ht="20.100000000000001" customHeight="1" x14ac:dyDescent="0.15">
      <c r="B13" s="131"/>
      <c r="C13" s="132"/>
      <c r="D13" s="132"/>
      <c r="E13" s="133"/>
      <c r="F13" s="95"/>
      <c r="G13" s="96"/>
      <c r="H13" s="96"/>
      <c r="I13" s="96"/>
      <c r="J13" s="96"/>
      <c r="K13" s="96"/>
      <c r="L13" s="97"/>
      <c r="M13" s="137" t="s">
        <v>9</v>
      </c>
      <c r="N13" s="138"/>
      <c r="O13" s="138"/>
      <c r="P13" s="139"/>
      <c r="Q13" s="95"/>
      <c r="R13" s="96"/>
      <c r="S13" s="96"/>
      <c r="T13" s="96"/>
      <c r="U13" s="96"/>
      <c r="V13" s="96"/>
      <c r="W13" s="97"/>
      <c r="Z13" s="108"/>
      <c r="AA13" s="3" t="s">
        <v>20</v>
      </c>
    </row>
    <row r="14" spans="1:27" ht="20.100000000000001" customHeight="1" x14ac:dyDescent="0.15">
      <c r="B14" s="134"/>
      <c r="C14" s="135"/>
      <c r="D14" s="135"/>
      <c r="E14" s="136"/>
      <c r="F14" s="98"/>
      <c r="G14" s="99"/>
      <c r="H14" s="99"/>
      <c r="I14" s="99"/>
      <c r="J14" s="99"/>
      <c r="K14" s="99"/>
      <c r="L14" s="100"/>
      <c r="M14" s="140"/>
      <c r="N14" s="141"/>
      <c r="O14" s="141"/>
      <c r="P14" s="142"/>
      <c r="Q14" s="98"/>
      <c r="R14" s="99"/>
      <c r="S14" s="99"/>
      <c r="T14" s="99"/>
      <c r="U14" s="99"/>
      <c r="V14" s="99"/>
      <c r="W14" s="100"/>
      <c r="Z14" s="109"/>
      <c r="AA14" s="3" t="s">
        <v>21</v>
      </c>
    </row>
    <row r="15" spans="1:27" ht="20.100000000000001" customHeight="1" x14ac:dyDescent="0.15">
      <c r="B15" s="101" t="s">
        <v>0</v>
      </c>
      <c r="C15" s="101"/>
      <c r="D15" s="101"/>
      <c r="E15" s="101"/>
      <c r="F15" s="102" t="s">
        <v>215</v>
      </c>
      <c r="G15" s="102"/>
      <c r="H15" s="102"/>
      <c r="I15" s="102"/>
      <c r="J15" s="102"/>
      <c r="K15" s="102"/>
      <c r="L15" s="102"/>
      <c r="M15" s="102"/>
      <c r="N15" s="102"/>
      <c r="O15" s="102"/>
      <c r="P15" s="102"/>
      <c r="Q15" s="102"/>
      <c r="R15" s="102"/>
      <c r="S15" s="102"/>
      <c r="T15" s="102"/>
      <c r="U15" s="102"/>
      <c r="V15" s="102"/>
      <c r="W15" s="102"/>
      <c r="Z15" s="5"/>
      <c r="AA15" s="3" t="s">
        <v>23</v>
      </c>
    </row>
    <row r="16" spans="1:27" ht="20.100000000000001" customHeight="1" x14ac:dyDescent="0.15">
      <c r="B16" s="101"/>
      <c r="C16" s="101"/>
      <c r="D16" s="101"/>
      <c r="E16" s="101"/>
      <c r="F16" s="80"/>
      <c r="G16" s="80"/>
      <c r="H16" s="80"/>
      <c r="I16" s="80"/>
      <c r="J16" s="80"/>
      <c r="K16" s="80"/>
      <c r="L16" s="80"/>
      <c r="M16" s="80"/>
      <c r="N16" s="80"/>
      <c r="O16" s="80"/>
      <c r="P16" s="80"/>
      <c r="Q16" s="80"/>
      <c r="R16" s="80"/>
      <c r="S16" s="80"/>
      <c r="T16" s="80"/>
      <c r="U16" s="80"/>
      <c r="V16" s="80"/>
      <c r="W16" s="80"/>
      <c r="Z16" s="5"/>
      <c r="AA16" s="3" t="s">
        <v>28</v>
      </c>
    </row>
    <row r="17" spans="1:28" ht="20.100000000000001" customHeight="1" x14ac:dyDescent="0.15">
      <c r="B17" s="79" t="s">
        <v>1</v>
      </c>
      <c r="C17" s="79"/>
      <c r="D17" s="79"/>
      <c r="E17" s="79"/>
      <c r="F17" s="103"/>
      <c r="G17" s="104"/>
      <c r="H17" s="104"/>
      <c r="I17" s="104"/>
      <c r="J17" s="104"/>
      <c r="K17" s="104"/>
      <c r="L17" s="105"/>
      <c r="M17" s="79" t="s">
        <v>2</v>
      </c>
      <c r="N17" s="79"/>
      <c r="O17" s="79"/>
      <c r="P17" s="79"/>
      <c r="Q17" s="103"/>
      <c r="R17" s="104"/>
      <c r="S17" s="104"/>
      <c r="T17" s="104"/>
      <c r="U17" s="104"/>
      <c r="V17" s="104"/>
      <c r="W17" s="105"/>
      <c r="Z17" s="5"/>
      <c r="AA17" s="3" t="s">
        <v>29</v>
      </c>
    </row>
    <row r="18" spans="1:28" ht="20.100000000000001" customHeight="1" x14ac:dyDescent="0.15">
      <c r="B18" s="79" t="s">
        <v>31</v>
      </c>
      <c r="C18" s="79"/>
      <c r="D18" s="79"/>
      <c r="E18" s="79"/>
      <c r="F18" s="103"/>
      <c r="G18" s="104"/>
      <c r="H18" s="104"/>
      <c r="I18" s="104"/>
      <c r="J18" s="104"/>
      <c r="K18" s="104"/>
      <c r="L18" s="105"/>
      <c r="M18" s="79" t="s">
        <v>3</v>
      </c>
      <c r="N18" s="79"/>
      <c r="O18" s="79"/>
      <c r="P18" s="79"/>
      <c r="Q18" s="106"/>
      <c r="R18" s="104"/>
      <c r="S18" s="104"/>
      <c r="T18" s="104"/>
      <c r="U18" s="104"/>
      <c r="V18" s="104"/>
      <c r="W18" s="105"/>
      <c r="Z18" s="5"/>
      <c r="AA18" s="3"/>
    </row>
    <row r="19" spans="1:28" ht="20.100000000000001" customHeight="1" x14ac:dyDescent="0.15">
      <c r="B19" s="79" t="s">
        <v>32</v>
      </c>
      <c r="C19" s="79"/>
      <c r="D19" s="79"/>
      <c r="E19" s="79"/>
      <c r="F19" s="80"/>
      <c r="G19" s="80"/>
      <c r="H19" s="80"/>
      <c r="I19" s="80"/>
      <c r="J19" s="80"/>
      <c r="K19" s="80"/>
      <c r="L19" s="80"/>
      <c r="M19" s="80"/>
      <c r="N19" s="80"/>
      <c r="O19" s="80"/>
      <c r="P19" s="80"/>
      <c r="Q19" s="80"/>
      <c r="R19" s="80"/>
      <c r="S19" s="80"/>
      <c r="T19" s="80"/>
      <c r="U19" s="80"/>
      <c r="V19" s="80"/>
      <c r="W19" s="80"/>
      <c r="Z19" s="5"/>
      <c r="AA19" s="6"/>
    </row>
    <row r="20" spans="1:28" ht="20.100000000000001" customHeight="1" x14ac:dyDescent="0.15">
      <c r="Z20" s="5"/>
      <c r="AA20" s="3" t="s">
        <v>30</v>
      </c>
    </row>
    <row r="21" spans="1:28" ht="20.100000000000001" customHeight="1" x14ac:dyDescent="0.15">
      <c r="B21" s="81" t="s">
        <v>34</v>
      </c>
      <c r="C21" s="82"/>
      <c r="D21" s="82"/>
      <c r="E21" s="83"/>
      <c r="F21" s="84"/>
      <c r="G21" s="84"/>
      <c r="H21" s="84"/>
      <c r="I21" s="84"/>
      <c r="J21" s="84"/>
      <c r="K21" s="84"/>
      <c r="L21" s="84"/>
      <c r="M21" s="84"/>
      <c r="N21" s="84"/>
      <c r="O21" s="84"/>
      <c r="P21" s="84"/>
      <c r="Q21" s="84"/>
      <c r="R21" s="84"/>
      <c r="S21" s="84"/>
      <c r="T21" s="84"/>
      <c r="U21" s="84"/>
      <c r="V21" s="84"/>
      <c r="W21" s="84"/>
      <c r="Z21" s="5"/>
      <c r="AA21" s="6"/>
    </row>
    <row r="22" spans="1:28" ht="20.100000000000001" customHeight="1" x14ac:dyDescent="0.15">
      <c r="B22" s="79" t="s">
        <v>35</v>
      </c>
      <c r="C22" s="79"/>
      <c r="D22" s="79"/>
      <c r="E22" s="79"/>
      <c r="F22" s="84"/>
      <c r="G22" s="84"/>
      <c r="H22" s="84"/>
      <c r="I22" s="84"/>
      <c r="J22" s="84"/>
      <c r="K22" s="84"/>
      <c r="L22" s="84"/>
      <c r="M22" s="84"/>
      <c r="N22" s="84"/>
      <c r="O22" s="84"/>
      <c r="P22" s="84"/>
      <c r="Q22" s="84"/>
      <c r="R22" s="84"/>
      <c r="S22" s="84"/>
      <c r="T22" s="84"/>
      <c r="U22" s="84"/>
      <c r="V22" s="84"/>
      <c r="W22" s="84"/>
      <c r="Z22" s="5"/>
      <c r="AA22" s="6"/>
    </row>
    <row r="23" spans="1:28" ht="20.100000000000001" customHeight="1" x14ac:dyDescent="0.15">
      <c r="B23" s="158" t="s">
        <v>36</v>
      </c>
      <c r="C23" s="158"/>
      <c r="D23" s="158"/>
      <c r="E23" s="158"/>
      <c r="F23" s="84"/>
      <c r="G23" s="84"/>
      <c r="H23" s="84"/>
      <c r="I23" s="84"/>
      <c r="J23" s="84"/>
      <c r="K23" s="84"/>
      <c r="L23" s="84"/>
      <c r="M23" s="101" t="s">
        <v>39</v>
      </c>
      <c r="N23" s="101"/>
      <c r="O23" s="101"/>
      <c r="P23" s="101"/>
      <c r="Q23" s="159" t="s">
        <v>218</v>
      </c>
      <c r="R23" s="159"/>
      <c r="S23" s="159"/>
      <c r="T23" s="159"/>
      <c r="U23" s="159"/>
      <c r="V23" s="159"/>
      <c r="W23" s="159"/>
      <c r="Z23" s="146" t="s">
        <v>14</v>
      </c>
      <c r="AA23" s="3" t="s">
        <v>22</v>
      </c>
    </row>
    <row r="24" spans="1:28" ht="20.100000000000001" customHeight="1" x14ac:dyDescent="0.15">
      <c r="B24" s="89" t="s">
        <v>24</v>
      </c>
      <c r="C24" s="90"/>
      <c r="D24" s="90"/>
      <c r="E24" s="91"/>
      <c r="F24" s="147" t="s">
        <v>216</v>
      </c>
      <c r="G24" s="148"/>
      <c r="H24" s="148"/>
      <c r="I24" s="148"/>
      <c r="J24" s="148"/>
      <c r="K24" s="148"/>
      <c r="L24" s="149"/>
      <c r="M24" s="150" t="s">
        <v>40</v>
      </c>
      <c r="N24" s="151"/>
      <c r="O24" s="151"/>
      <c r="P24" s="113"/>
      <c r="Q24" s="95" t="s">
        <v>218</v>
      </c>
      <c r="R24" s="96"/>
      <c r="S24" s="96"/>
      <c r="T24" s="96"/>
      <c r="U24" s="96"/>
      <c r="V24" s="96"/>
      <c r="W24" s="97"/>
      <c r="Z24" s="146"/>
      <c r="AA24" s="3" t="s">
        <v>19</v>
      </c>
    </row>
    <row r="25" spans="1:28" ht="20.100000000000001" customHeight="1" x14ac:dyDescent="0.15">
      <c r="B25" s="92"/>
      <c r="C25" s="93"/>
      <c r="D25" s="93"/>
      <c r="E25" s="94"/>
      <c r="F25" s="152" t="s">
        <v>217</v>
      </c>
      <c r="G25" s="153"/>
      <c r="H25" s="153"/>
      <c r="I25" s="153"/>
      <c r="J25" s="153"/>
      <c r="K25" s="153"/>
      <c r="L25" s="154"/>
      <c r="M25" s="151"/>
      <c r="N25" s="151"/>
      <c r="O25" s="151"/>
      <c r="P25" s="113"/>
      <c r="Q25" s="155" t="s">
        <v>219</v>
      </c>
      <c r="R25" s="156"/>
      <c r="S25" s="156"/>
      <c r="T25" s="156"/>
      <c r="U25" s="156"/>
      <c r="V25" s="156"/>
      <c r="W25" s="157"/>
      <c r="Z25" s="146"/>
      <c r="AA25" s="3" t="s">
        <v>22</v>
      </c>
    </row>
    <row r="26" spans="1:28" x14ac:dyDescent="0.15">
      <c r="B26" s="17"/>
      <c r="C26" s="17"/>
      <c r="D26" s="17"/>
      <c r="E26" s="17"/>
      <c r="F26" s="19"/>
      <c r="G26" s="19"/>
      <c r="H26" s="19"/>
      <c r="I26" s="19"/>
      <c r="J26" s="19"/>
      <c r="K26" s="19"/>
      <c r="L26" s="19"/>
      <c r="M26" s="14"/>
      <c r="N26" s="14"/>
      <c r="O26" s="14"/>
      <c r="P26" s="14"/>
      <c r="Q26" s="18"/>
      <c r="R26" s="18"/>
      <c r="S26" s="18"/>
      <c r="T26" s="18"/>
      <c r="U26" s="18"/>
      <c r="V26" s="18"/>
      <c r="W26" s="18"/>
      <c r="Z26" s="146"/>
      <c r="AA26" s="3"/>
    </row>
    <row r="27" spans="1:28" s="1" customFormat="1" x14ac:dyDescent="0.15">
      <c r="X27" s="2"/>
      <c r="Y27" s="2"/>
      <c r="Z27" s="2"/>
      <c r="AA27" s="2"/>
      <c r="AB27" s="2"/>
    </row>
    <row r="28" spans="1:28" s="1" customFormat="1" x14ac:dyDescent="0.15">
      <c r="A28" s="4" t="s">
        <v>239</v>
      </c>
      <c r="X28" s="2"/>
      <c r="Y28" s="2"/>
      <c r="Z28" s="2"/>
      <c r="AA28" s="2"/>
      <c r="AB28" s="2"/>
    </row>
    <row r="29" spans="1:28" s="1" customFormat="1" ht="20.100000000000001" customHeight="1" x14ac:dyDescent="0.15">
      <c r="A29" s="4"/>
      <c r="B29" s="21" t="s">
        <v>120</v>
      </c>
      <c r="X29" s="2"/>
      <c r="Y29" s="2"/>
      <c r="Z29" s="2"/>
      <c r="AA29" s="2"/>
      <c r="AB29" s="2"/>
    </row>
    <row r="30" spans="1:28" s="1" customFormat="1" ht="33.950000000000003" customHeight="1" x14ac:dyDescent="0.15">
      <c r="A30" s="4"/>
      <c r="B30" s="160" t="s">
        <v>237</v>
      </c>
      <c r="C30" s="161"/>
      <c r="D30" s="161"/>
      <c r="E30" s="161"/>
      <c r="F30" s="161"/>
      <c r="G30" s="161"/>
      <c r="H30" s="161"/>
      <c r="I30" s="161"/>
      <c r="J30" s="161"/>
      <c r="K30" s="161"/>
      <c r="L30" s="161"/>
      <c r="M30" s="161"/>
      <c r="N30" s="161"/>
      <c r="O30" s="161"/>
      <c r="P30" s="161"/>
      <c r="Q30" s="161"/>
      <c r="R30" s="161"/>
      <c r="S30" s="161"/>
      <c r="T30" s="161"/>
      <c r="U30" s="161"/>
      <c r="V30" s="161"/>
      <c r="W30" s="162"/>
      <c r="X30" s="2"/>
      <c r="Y30" s="2"/>
      <c r="Z30" s="2"/>
      <c r="AA30" s="2"/>
      <c r="AB30" s="2"/>
    </row>
    <row r="31" spans="1:28" s="1" customFormat="1" ht="33.950000000000003" customHeight="1" x14ac:dyDescent="0.15">
      <c r="A31" s="4"/>
      <c r="B31" s="163"/>
      <c r="C31" s="164"/>
      <c r="D31" s="164"/>
      <c r="E31" s="164"/>
      <c r="F31" s="164"/>
      <c r="G31" s="164"/>
      <c r="H31" s="164"/>
      <c r="I31" s="164"/>
      <c r="J31" s="164"/>
      <c r="K31" s="164"/>
      <c r="L31" s="164"/>
      <c r="M31" s="164"/>
      <c r="N31" s="164"/>
      <c r="O31" s="164"/>
      <c r="P31" s="164"/>
      <c r="Q31" s="164"/>
      <c r="R31" s="164"/>
      <c r="S31" s="164"/>
      <c r="T31" s="164"/>
      <c r="U31" s="164"/>
      <c r="V31" s="164"/>
      <c r="W31" s="165"/>
      <c r="X31" s="2"/>
      <c r="Y31" s="2"/>
      <c r="Z31" s="2"/>
      <c r="AA31" s="2"/>
      <c r="AB31" s="2"/>
    </row>
    <row r="32" spans="1:28" s="1" customFormat="1" ht="33.950000000000003" customHeight="1" x14ac:dyDescent="0.15">
      <c r="A32" s="4"/>
      <c r="B32" s="166"/>
      <c r="C32" s="167"/>
      <c r="D32" s="167"/>
      <c r="E32" s="167"/>
      <c r="F32" s="167"/>
      <c r="G32" s="167"/>
      <c r="H32" s="167"/>
      <c r="I32" s="167"/>
      <c r="J32" s="167"/>
      <c r="K32" s="167"/>
      <c r="L32" s="167"/>
      <c r="M32" s="167"/>
      <c r="N32" s="167"/>
      <c r="O32" s="167"/>
      <c r="P32" s="167"/>
      <c r="Q32" s="167"/>
      <c r="R32" s="167"/>
      <c r="S32" s="167"/>
      <c r="T32" s="167"/>
      <c r="U32" s="167"/>
      <c r="V32" s="167"/>
      <c r="W32" s="168"/>
      <c r="X32" s="2"/>
      <c r="Y32" s="2"/>
      <c r="Z32" s="2"/>
      <c r="AA32" s="2"/>
      <c r="AB32" s="2"/>
    </row>
    <row r="33" spans="1:28" s="1" customFormat="1" ht="20.100000000000001" customHeight="1" x14ac:dyDescent="0.15">
      <c r="B33" s="21" t="s">
        <v>184</v>
      </c>
      <c r="X33" s="2"/>
      <c r="Y33" s="2"/>
      <c r="Z33" s="2"/>
      <c r="AA33" s="2"/>
      <c r="AB33" s="2"/>
    </row>
    <row r="34" spans="1:28" s="1" customFormat="1" ht="33.950000000000003" customHeight="1" x14ac:dyDescent="0.15">
      <c r="A34" s="4"/>
      <c r="B34" s="160" t="s">
        <v>238</v>
      </c>
      <c r="C34" s="161"/>
      <c r="D34" s="161"/>
      <c r="E34" s="161"/>
      <c r="F34" s="161"/>
      <c r="G34" s="161"/>
      <c r="H34" s="161"/>
      <c r="I34" s="161"/>
      <c r="J34" s="161"/>
      <c r="K34" s="161"/>
      <c r="L34" s="161"/>
      <c r="M34" s="161"/>
      <c r="N34" s="161"/>
      <c r="O34" s="161"/>
      <c r="P34" s="161"/>
      <c r="Q34" s="161"/>
      <c r="R34" s="161"/>
      <c r="S34" s="161"/>
      <c r="T34" s="161"/>
      <c r="U34" s="161"/>
      <c r="V34" s="161"/>
      <c r="W34" s="162"/>
      <c r="X34" s="2"/>
      <c r="Y34" s="2"/>
      <c r="Z34" s="2"/>
      <c r="AA34" s="2"/>
      <c r="AB34" s="2"/>
    </row>
    <row r="35" spans="1:28" s="1" customFormat="1" ht="33.950000000000003" customHeight="1" x14ac:dyDescent="0.15">
      <c r="A35" s="4"/>
      <c r="B35" s="163"/>
      <c r="C35" s="164"/>
      <c r="D35" s="164"/>
      <c r="E35" s="164"/>
      <c r="F35" s="164"/>
      <c r="G35" s="164"/>
      <c r="H35" s="164"/>
      <c r="I35" s="164"/>
      <c r="J35" s="164"/>
      <c r="K35" s="164"/>
      <c r="L35" s="164"/>
      <c r="M35" s="164"/>
      <c r="N35" s="164"/>
      <c r="O35" s="164"/>
      <c r="P35" s="164"/>
      <c r="Q35" s="164"/>
      <c r="R35" s="164"/>
      <c r="S35" s="164"/>
      <c r="T35" s="164"/>
      <c r="U35" s="164"/>
      <c r="V35" s="164"/>
      <c r="W35" s="165"/>
      <c r="X35" s="2"/>
      <c r="Y35" s="2"/>
      <c r="Z35" s="2"/>
      <c r="AA35" s="2"/>
      <c r="AB35" s="2"/>
    </row>
    <row r="36" spans="1:28" s="1" customFormat="1" ht="33.950000000000003" customHeight="1" x14ac:dyDescent="0.15">
      <c r="A36" s="4"/>
      <c r="B36" s="166"/>
      <c r="C36" s="167"/>
      <c r="D36" s="167"/>
      <c r="E36" s="167"/>
      <c r="F36" s="167"/>
      <c r="G36" s="167"/>
      <c r="H36" s="167"/>
      <c r="I36" s="167"/>
      <c r="J36" s="167"/>
      <c r="K36" s="167"/>
      <c r="L36" s="167"/>
      <c r="M36" s="167"/>
      <c r="N36" s="167"/>
      <c r="O36" s="167"/>
      <c r="P36" s="167"/>
      <c r="Q36" s="167"/>
      <c r="R36" s="167"/>
      <c r="S36" s="167"/>
      <c r="T36" s="167"/>
      <c r="U36" s="167"/>
      <c r="V36" s="167"/>
      <c r="W36" s="168"/>
      <c r="X36" s="2"/>
      <c r="Y36" s="2"/>
      <c r="Z36" s="2"/>
      <c r="AA36" s="2"/>
      <c r="AB36" s="2"/>
    </row>
    <row r="37" spans="1:28" s="1" customFormat="1" ht="20.100000000000001" customHeight="1" x14ac:dyDescent="0.15">
      <c r="B37" s="21" t="s">
        <v>46</v>
      </c>
      <c r="X37" s="2"/>
      <c r="Y37" s="2"/>
      <c r="Z37" s="2"/>
      <c r="AA37" s="2"/>
      <c r="AB37" s="2"/>
    </row>
    <row r="38" spans="1:28" s="1" customFormat="1" x14ac:dyDescent="0.15">
      <c r="A38" s="4"/>
      <c r="B38" s="160" t="s">
        <v>220</v>
      </c>
      <c r="C38" s="161"/>
      <c r="D38" s="161"/>
      <c r="E38" s="161"/>
      <c r="F38" s="161"/>
      <c r="G38" s="161"/>
      <c r="H38" s="161"/>
      <c r="I38" s="161"/>
      <c r="J38" s="161"/>
      <c r="K38" s="161"/>
      <c r="L38" s="161"/>
      <c r="M38" s="161"/>
      <c r="N38" s="161"/>
      <c r="O38" s="161"/>
      <c r="P38" s="161"/>
      <c r="Q38" s="161"/>
      <c r="R38" s="161"/>
      <c r="S38" s="161"/>
      <c r="T38" s="161"/>
      <c r="U38" s="161"/>
      <c r="V38" s="161"/>
      <c r="W38" s="162"/>
      <c r="X38" s="2"/>
      <c r="Y38" s="2"/>
      <c r="Z38" s="2"/>
      <c r="AA38" s="2"/>
      <c r="AB38" s="2"/>
    </row>
    <row r="39" spans="1:28" s="1" customFormat="1" x14ac:dyDescent="0.15">
      <c r="A39" s="4"/>
      <c r="B39" s="163"/>
      <c r="C39" s="164"/>
      <c r="D39" s="164"/>
      <c r="E39" s="164"/>
      <c r="F39" s="164"/>
      <c r="G39" s="164"/>
      <c r="H39" s="164"/>
      <c r="I39" s="164"/>
      <c r="J39" s="164"/>
      <c r="K39" s="164"/>
      <c r="L39" s="164"/>
      <c r="M39" s="164"/>
      <c r="N39" s="164"/>
      <c r="O39" s="164"/>
      <c r="P39" s="164"/>
      <c r="Q39" s="164"/>
      <c r="R39" s="164"/>
      <c r="S39" s="164"/>
      <c r="T39" s="164"/>
      <c r="U39" s="164"/>
      <c r="V39" s="164"/>
      <c r="W39" s="165"/>
      <c r="X39" s="2"/>
      <c r="Y39" s="2"/>
      <c r="Z39" s="2"/>
      <c r="AA39" s="2"/>
      <c r="AB39" s="2"/>
    </row>
    <row r="40" spans="1:28" s="1" customFormat="1" x14ac:dyDescent="0.15">
      <c r="A40" s="4"/>
      <c r="B40" s="166"/>
      <c r="C40" s="167"/>
      <c r="D40" s="167"/>
      <c r="E40" s="167"/>
      <c r="F40" s="167"/>
      <c r="G40" s="167"/>
      <c r="H40" s="167"/>
      <c r="I40" s="167"/>
      <c r="J40" s="167"/>
      <c r="K40" s="167"/>
      <c r="L40" s="167"/>
      <c r="M40" s="167"/>
      <c r="N40" s="167"/>
      <c r="O40" s="167"/>
      <c r="P40" s="167"/>
      <c r="Q40" s="167"/>
      <c r="R40" s="167"/>
      <c r="S40" s="167"/>
      <c r="T40" s="167"/>
      <c r="U40" s="167"/>
      <c r="V40" s="167"/>
      <c r="W40" s="168"/>
      <c r="X40" s="2"/>
      <c r="Y40" s="2"/>
      <c r="Z40" s="2"/>
      <c r="AA40" s="2"/>
      <c r="AB40" s="2"/>
    </row>
    <row r="41" spans="1:28" s="1" customFormat="1" ht="20.100000000000001" customHeight="1" x14ac:dyDescent="0.15">
      <c r="B41" s="21" t="s">
        <v>47</v>
      </c>
      <c r="X41" s="2"/>
      <c r="Y41" s="2"/>
      <c r="Z41" s="2"/>
      <c r="AA41" s="2"/>
      <c r="AB41" s="2"/>
    </row>
    <row r="42" spans="1:28" s="1" customFormat="1" ht="20.100000000000001" customHeight="1" x14ac:dyDescent="0.15">
      <c r="A42" s="4"/>
      <c r="B42" s="85" t="s">
        <v>115</v>
      </c>
      <c r="C42" s="85"/>
      <c r="D42" s="180" t="s">
        <v>244</v>
      </c>
      <c r="E42" s="181"/>
      <c r="F42" s="181"/>
      <c r="G42" s="181"/>
      <c r="H42" s="181"/>
      <c r="I42" s="181"/>
      <c r="J42" s="181"/>
      <c r="K42" s="181"/>
      <c r="L42" s="181"/>
      <c r="M42" s="181"/>
      <c r="N42" s="181"/>
      <c r="O42" s="181"/>
      <c r="P42" s="181"/>
      <c r="Q42" s="181"/>
      <c r="R42" s="181"/>
      <c r="S42" s="181"/>
      <c r="T42" s="181"/>
      <c r="U42" s="181"/>
      <c r="V42" s="181"/>
      <c r="W42" s="181"/>
      <c r="X42" s="2"/>
      <c r="Y42" s="2"/>
      <c r="Z42" s="2"/>
      <c r="AA42" s="2"/>
      <c r="AB42" s="2"/>
    </row>
    <row r="43" spans="1:28" s="1" customFormat="1" ht="20.100000000000001" customHeight="1" x14ac:dyDescent="0.15">
      <c r="A43" s="4"/>
      <c r="B43" s="85"/>
      <c r="C43" s="85"/>
      <c r="D43" s="181"/>
      <c r="E43" s="181"/>
      <c r="F43" s="181"/>
      <c r="G43" s="181"/>
      <c r="H43" s="181"/>
      <c r="I43" s="181"/>
      <c r="J43" s="181"/>
      <c r="K43" s="181"/>
      <c r="L43" s="181"/>
      <c r="M43" s="181"/>
      <c r="N43" s="181"/>
      <c r="O43" s="181"/>
      <c r="P43" s="181"/>
      <c r="Q43" s="181"/>
      <c r="R43" s="181"/>
      <c r="S43" s="181"/>
      <c r="T43" s="181"/>
      <c r="U43" s="181"/>
      <c r="V43" s="181"/>
      <c r="W43" s="181"/>
      <c r="X43" s="2"/>
      <c r="Y43" s="2"/>
      <c r="Z43" s="2"/>
      <c r="AA43" s="2"/>
      <c r="AB43" s="2"/>
    </row>
    <row r="44" spans="1:28" s="1" customFormat="1" ht="20.100000000000001" customHeight="1" x14ac:dyDescent="0.15">
      <c r="A44" s="4"/>
      <c r="B44" s="84" t="s">
        <v>116</v>
      </c>
      <c r="C44" s="84"/>
      <c r="D44" s="87"/>
      <c r="E44" s="88"/>
      <c r="F44" s="88"/>
      <c r="G44" s="88"/>
      <c r="H44" s="88"/>
      <c r="I44" s="88"/>
      <c r="J44" s="88"/>
      <c r="K44" s="88"/>
      <c r="L44" s="88"/>
      <c r="M44" s="88"/>
      <c r="N44" s="88"/>
      <c r="O44" s="88"/>
      <c r="P44" s="88"/>
      <c r="Q44" s="88"/>
      <c r="R44" s="88"/>
      <c r="S44" s="88"/>
      <c r="T44" s="88"/>
      <c r="U44" s="88"/>
      <c r="V44" s="88"/>
      <c r="W44" s="88"/>
      <c r="X44" s="2"/>
      <c r="Y44" s="2"/>
      <c r="Z44" s="2"/>
      <c r="AA44" s="2"/>
      <c r="AB44" s="2"/>
    </row>
    <row r="45" spans="1:28" s="1" customFormat="1" ht="20.100000000000001" customHeight="1" x14ac:dyDescent="0.15">
      <c r="A45" s="4"/>
      <c r="B45" s="84"/>
      <c r="C45" s="84"/>
      <c r="D45" s="88"/>
      <c r="E45" s="88"/>
      <c r="F45" s="88"/>
      <c r="G45" s="88"/>
      <c r="H45" s="88"/>
      <c r="I45" s="88"/>
      <c r="J45" s="88"/>
      <c r="K45" s="88"/>
      <c r="L45" s="88"/>
      <c r="M45" s="88"/>
      <c r="N45" s="88"/>
      <c r="O45" s="88"/>
      <c r="P45" s="88"/>
      <c r="Q45" s="88"/>
      <c r="R45" s="88"/>
      <c r="S45" s="88"/>
      <c r="T45" s="88"/>
      <c r="U45" s="88"/>
      <c r="V45" s="88"/>
      <c r="W45" s="88"/>
      <c r="X45" s="2"/>
      <c r="Y45" s="2"/>
      <c r="Z45" s="2"/>
      <c r="AA45" s="2"/>
      <c r="AB45" s="2"/>
    </row>
    <row r="46" spans="1:28" s="1" customFormat="1" ht="20.100000000000001" customHeight="1" x14ac:dyDescent="0.15">
      <c r="A46" s="4"/>
      <c r="B46" s="84" t="s">
        <v>117</v>
      </c>
      <c r="C46" s="84"/>
      <c r="D46" s="87"/>
      <c r="E46" s="88"/>
      <c r="F46" s="88"/>
      <c r="G46" s="88"/>
      <c r="H46" s="88"/>
      <c r="I46" s="88"/>
      <c r="J46" s="88"/>
      <c r="K46" s="88"/>
      <c r="L46" s="88"/>
      <c r="M46" s="88"/>
      <c r="N46" s="88"/>
      <c r="O46" s="88"/>
      <c r="P46" s="88"/>
      <c r="Q46" s="88"/>
      <c r="R46" s="88"/>
      <c r="S46" s="88"/>
      <c r="T46" s="88"/>
      <c r="U46" s="88"/>
      <c r="V46" s="88"/>
      <c r="W46" s="88"/>
      <c r="X46" s="2"/>
      <c r="Y46" s="2"/>
      <c r="Z46" s="2"/>
      <c r="AA46" s="2"/>
      <c r="AB46" s="2"/>
    </row>
    <row r="47" spans="1:28" s="1" customFormat="1" ht="20.100000000000001" customHeight="1" x14ac:dyDescent="0.15">
      <c r="A47" s="4"/>
      <c r="B47" s="84"/>
      <c r="C47" s="84"/>
      <c r="D47" s="88"/>
      <c r="E47" s="88"/>
      <c r="F47" s="88"/>
      <c r="G47" s="88"/>
      <c r="H47" s="88"/>
      <c r="I47" s="88"/>
      <c r="J47" s="88"/>
      <c r="K47" s="88"/>
      <c r="L47" s="88"/>
      <c r="M47" s="88"/>
      <c r="N47" s="88"/>
      <c r="O47" s="88"/>
      <c r="P47" s="88"/>
      <c r="Q47" s="88"/>
      <c r="R47" s="88"/>
      <c r="S47" s="88"/>
      <c r="T47" s="88"/>
      <c r="U47" s="88"/>
      <c r="V47" s="88"/>
      <c r="W47" s="88"/>
      <c r="X47" s="2"/>
      <c r="Y47" s="2"/>
      <c r="Z47" s="2"/>
      <c r="AA47" s="2"/>
      <c r="AB47" s="2"/>
    </row>
    <row r="48" spans="1:28" s="1" customFormat="1" ht="20.100000000000001" customHeight="1" x14ac:dyDescent="0.15">
      <c r="A48" s="4"/>
      <c r="B48" s="84" t="s">
        <v>118</v>
      </c>
      <c r="C48" s="84"/>
      <c r="D48" s="87"/>
      <c r="E48" s="88"/>
      <c r="F48" s="88"/>
      <c r="G48" s="88"/>
      <c r="H48" s="88"/>
      <c r="I48" s="88"/>
      <c r="J48" s="88"/>
      <c r="K48" s="88"/>
      <c r="L48" s="88"/>
      <c r="M48" s="88"/>
      <c r="N48" s="88"/>
      <c r="O48" s="88"/>
      <c r="P48" s="88"/>
      <c r="Q48" s="88"/>
      <c r="R48" s="88"/>
      <c r="S48" s="88"/>
      <c r="T48" s="88"/>
      <c r="U48" s="88"/>
      <c r="V48" s="88"/>
      <c r="W48" s="88"/>
      <c r="X48" s="2"/>
      <c r="Y48" s="2"/>
      <c r="Z48" s="2"/>
      <c r="AA48" s="2"/>
      <c r="AB48" s="2"/>
    </row>
    <row r="49" spans="1:28" s="1" customFormat="1" ht="24" customHeight="1" x14ac:dyDescent="0.15">
      <c r="A49" s="4"/>
      <c r="B49" s="84" t="s">
        <v>119</v>
      </c>
      <c r="C49" s="84"/>
      <c r="D49" s="85" t="s">
        <v>240</v>
      </c>
      <c r="E49" s="86" t="s">
        <v>214</v>
      </c>
      <c r="F49" s="86"/>
      <c r="G49" s="80"/>
      <c r="H49" s="80"/>
      <c r="I49" s="80"/>
      <c r="J49" s="80"/>
      <c r="K49" s="80"/>
      <c r="L49" s="80"/>
      <c r="M49" s="80"/>
      <c r="N49" s="80"/>
      <c r="O49" s="80"/>
      <c r="P49" s="80"/>
      <c r="Q49" s="80"/>
      <c r="R49" s="80"/>
      <c r="S49" s="80"/>
      <c r="T49" s="80"/>
      <c r="U49" s="80"/>
      <c r="V49" s="80"/>
      <c r="W49" s="80"/>
      <c r="X49" s="2"/>
      <c r="Y49" s="2"/>
      <c r="Z49" s="2"/>
      <c r="AA49" s="2"/>
      <c r="AB49" s="2"/>
    </row>
    <row r="50" spans="1:28" s="1" customFormat="1" ht="24" customHeight="1" x14ac:dyDescent="0.15">
      <c r="A50" s="4"/>
      <c r="B50" s="84"/>
      <c r="C50" s="84"/>
      <c r="D50" s="85"/>
      <c r="E50" s="86" t="s">
        <v>214</v>
      </c>
      <c r="F50" s="86"/>
      <c r="G50" s="80"/>
      <c r="H50" s="80"/>
      <c r="I50" s="80"/>
      <c r="J50" s="80"/>
      <c r="K50" s="80"/>
      <c r="L50" s="80"/>
      <c r="M50" s="80"/>
      <c r="N50" s="80"/>
      <c r="O50" s="80"/>
      <c r="P50" s="80"/>
      <c r="Q50" s="80"/>
      <c r="R50" s="80"/>
      <c r="S50" s="80"/>
      <c r="T50" s="80"/>
      <c r="U50" s="80"/>
      <c r="V50" s="80"/>
      <c r="W50" s="80"/>
      <c r="X50" s="2"/>
      <c r="Y50" s="2"/>
      <c r="Z50" s="2"/>
      <c r="AA50" s="2"/>
      <c r="AB50" s="2"/>
    </row>
    <row r="51" spans="1:28" s="1" customFormat="1" ht="20.100000000000001" customHeight="1" x14ac:dyDescent="0.15">
      <c r="A51" s="4"/>
      <c r="B51" s="84"/>
      <c r="C51" s="84"/>
      <c r="D51" s="85" t="s">
        <v>241</v>
      </c>
      <c r="E51" s="86" t="s">
        <v>214</v>
      </c>
      <c r="F51" s="86"/>
      <c r="G51" s="80"/>
      <c r="H51" s="80"/>
      <c r="I51" s="80"/>
      <c r="J51" s="80"/>
      <c r="K51" s="80"/>
      <c r="L51" s="80"/>
      <c r="M51" s="80"/>
      <c r="N51" s="80"/>
      <c r="O51" s="80"/>
      <c r="P51" s="80"/>
      <c r="Q51" s="80"/>
      <c r="R51" s="80"/>
      <c r="S51" s="80"/>
      <c r="T51" s="80"/>
      <c r="U51" s="80"/>
      <c r="V51" s="80"/>
      <c r="W51" s="80"/>
      <c r="X51" s="2"/>
      <c r="Y51" s="2"/>
      <c r="Z51" s="2"/>
      <c r="AA51" s="2"/>
      <c r="AB51" s="2"/>
    </row>
    <row r="52" spans="1:28" s="1" customFormat="1" ht="20.100000000000001" customHeight="1" x14ac:dyDescent="0.15">
      <c r="A52" s="4"/>
      <c r="B52" s="84"/>
      <c r="C52" s="84"/>
      <c r="D52" s="85"/>
      <c r="E52" s="86" t="s">
        <v>214</v>
      </c>
      <c r="F52" s="86"/>
      <c r="G52" s="80"/>
      <c r="H52" s="80"/>
      <c r="I52" s="80"/>
      <c r="J52" s="80"/>
      <c r="K52" s="80"/>
      <c r="L52" s="80"/>
      <c r="M52" s="80"/>
      <c r="N52" s="80"/>
      <c r="O52" s="80"/>
      <c r="P52" s="80"/>
      <c r="Q52" s="80"/>
      <c r="R52" s="80"/>
      <c r="S52" s="80"/>
      <c r="T52" s="80"/>
      <c r="U52" s="80"/>
      <c r="V52" s="80"/>
      <c r="W52" s="80"/>
      <c r="X52" s="2"/>
      <c r="Y52" s="2"/>
      <c r="Z52" s="2"/>
      <c r="AA52" s="2"/>
      <c r="AB52" s="2"/>
    </row>
    <row r="53" spans="1:28" s="1" customFormat="1" ht="20.100000000000001" customHeight="1" x14ac:dyDescent="0.15">
      <c r="A53" s="4"/>
      <c r="B53" s="84"/>
      <c r="C53" s="84"/>
      <c r="D53" s="85" t="s">
        <v>242</v>
      </c>
      <c r="E53" s="86" t="s">
        <v>214</v>
      </c>
      <c r="F53" s="86"/>
      <c r="G53" s="80"/>
      <c r="H53" s="80"/>
      <c r="I53" s="80"/>
      <c r="J53" s="80"/>
      <c r="K53" s="80"/>
      <c r="L53" s="80"/>
      <c r="M53" s="80"/>
      <c r="N53" s="80"/>
      <c r="O53" s="80"/>
      <c r="P53" s="80"/>
      <c r="Q53" s="80"/>
      <c r="R53" s="80"/>
      <c r="S53" s="80"/>
      <c r="T53" s="80"/>
      <c r="U53" s="80"/>
      <c r="V53" s="80"/>
      <c r="W53" s="80"/>
      <c r="X53" s="2"/>
      <c r="Y53" s="2"/>
      <c r="Z53" s="2"/>
      <c r="AA53" s="2"/>
      <c r="AB53" s="2"/>
    </row>
    <row r="54" spans="1:28" s="1" customFormat="1" ht="20.100000000000001" customHeight="1" x14ac:dyDescent="0.15">
      <c r="A54" s="4"/>
      <c r="B54" s="84"/>
      <c r="C54" s="84"/>
      <c r="D54" s="85"/>
      <c r="E54" s="86" t="s">
        <v>214</v>
      </c>
      <c r="F54" s="86"/>
      <c r="G54" s="80"/>
      <c r="H54" s="80"/>
      <c r="I54" s="80"/>
      <c r="J54" s="80"/>
      <c r="K54" s="80"/>
      <c r="L54" s="80"/>
      <c r="M54" s="80"/>
      <c r="N54" s="80"/>
      <c r="O54" s="80"/>
      <c r="P54" s="80"/>
      <c r="Q54" s="80"/>
      <c r="R54" s="80"/>
      <c r="S54" s="80"/>
      <c r="T54" s="80"/>
      <c r="U54" s="80"/>
      <c r="V54" s="80"/>
      <c r="W54" s="80"/>
      <c r="X54" s="2"/>
      <c r="Y54" s="2"/>
      <c r="Z54" s="2"/>
      <c r="AA54" s="2"/>
      <c r="AB54" s="2"/>
    </row>
    <row r="55" spans="1:28" s="1" customFormat="1" ht="20.100000000000001" customHeight="1" x14ac:dyDescent="0.15">
      <c r="A55" s="4"/>
      <c r="B55" s="84"/>
      <c r="C55" s="84"/>
      <c r="D55" s="85" t="s">
        <v>243</v>
      </c>
      <c r="E55" s="86" t="s">
        <v>214</v>
      </c>
      <c r="F55" s="86"/>
      <c r="G55" s="80"/>
      <c r="H55" s="80"/>
      <c r="I55" s="80"/>
      <c r="J55" s="80"/>
      <c r="K55" s="80"/>
      <c r="L55" s="80"/>
      <c r="M55" s="80"/>
      <c r="N55" s="80"/>
      <c r="O55" s="80"/>
      <c r="P55" s="80"/>
      <c r="Q55" s="80"/>
      <c r="R55" s="80"/>
      <c r="S55" s="80"/>
      <c r="T55" s="80"/>
      <c r="U55" s="80"/>
      <c r="V55" s="80"/>
      <c r="W55" s="80"/>
      <c r="X55" s="2"/>
      <c r="Y55" s="2"/>
      <c r="Z55" s="2"/>
      <c r="AA55" s="2"/>
      <c r="AB55" s="2"/>
    </row>
    <row r="56" spans="1:28" s="1" customFormat="1" ht="20.100000000000001" customHeight="1" x14ac:dyDescent="0.15">
      <c r="A56" s="4"/>
      <c r="B56" s="84"/>
      <c r="C56" s="84"/>
      <c r="D56" s="85"/>
      <c r="E56" s="86" t="s">
        <v>214</v>
      </c>
      <c r="F56" s="86"/>
      <c r="G56" s="80"/>
      <c r="H56" s="80"/>
      <c r="I56" s="80"/>
      <c r="J56" s="80"/>
      <c r="K56" s="80"/>
      <c r="L56" s="80"/>
      <c r="M56" s="80"/>
      <c r="N56" s="80"/>
      <c r="O56" s="80"/>
      <c r="P56" s="80"/>
      <c r="Q56" s="80"/>
      <c r="R56" s="80"/>
      <c r="S56" s="80"/>
      <c r="T56" s="80"/>
      <c r="U56" s="80"/>
      <c r="V56" s="80"/>
      <c r="W56" s="80"/>
      <c r="X56" s="2"/>
      <c r="Y56" s="2"/>
      <c r="Z56" s="2"/>
      <c r="AA56" s="2"/>
      <c r="AB56" s="2"/>
    </row>
    <row r="57" spans="1:28" s="1" customFormat="1" ht="20.100000000000001" customHeight="1" x14ac:dyDescent="0.15">
      <c r="B57" s="72" t="s">
        <v>234</v>
      </c>
      <c r="X57" s="2"/>
      <c r="Y57" s="2"/>
      <c r="Z57" s="2"/>
      <c r="AA57" s="2"/>
      <c r="AB57" s="2"/>
    </row>
    <row r="58" spans="1:28" s="1" customFormat="1" ht="20.100000000000001" customHeight="1" x14ac:dyDescent="0.15">
      <c r="A58" s="4" t="s">
        <v>176</v>
      </c>
      <c r="X58" s="2"/>
      <c r="Y58" s="2"/>
      <c r="Z58" s="2"/>
      <c r="AA58" s="2"/>
      <c r="AB58" s="2"/>
    </row>
    <row r="59" spans="1:28" s="1" customFormat="1" ht="26.1" customHeight="1" x14ac:dyDescent="0.15">
      <c r="A59" s="4"/>
      <c r="B59" s="160" t="s">
        <v>235</v>
      </c>
      <c r="C59" s="161"/>
      <c r="D59" s="161"/>
      <c r="E59" s="161"/>
      <c r="F59" s="161"/>
      <c r="G59" s="161"/>
      <c r="H59" s="161"/>
      <c r="I59" s="161"/>
      <c r="J59" s="161"/>
      <c r="K59" s="161"/>
      <c r="L59" s="161"/>
      <c r="M59" s="161"/>
      <c r="N59" s="161"/>
      <c r="O59" s="161"/>
      <c r="P59" s="161"/>
      <c r="Q59" s="161"/>
      <c r="R59" s="161"/>
      <c r="S59" s="161"/>
      <c r="T59" s="161"/>
      <c r="U59" s="161"/>
      <c r="V59" s="161"/>
      <c r="W59" s="162"/>
      <c r="X59" s="2"/>
      <c r="Y59" s="2"/>
      <c r="Z59" s="2"/>
      <c r="AA59" s="2"/>
      <c r="AB59" s="2"/>
    </row>
    <row r="60" spans="1:28" s="1" customFormat="1" ht="26.1" customHeight="1" x14ac:dyDescent="0.15">
      <c r="A60" s="4"/>
      <c r="B60" s="169"/>
      <c r="C60" s="164"/>
      <c r="D60" s="164"/>
      <c r="E60" s="164"/>
      <c r="F60" s="164"/>
      <c r="G60" s="164"/>
      <c r="H60" s="164"/>
      <c r="I60" s="164"/>
      <c r="J60" s="164"/>
      <c r="K60" s="164"/>
      <c r="L60" s="164"/>
      <c r="M60" s="164"/>
      <c r="N60" s="164"/>
      <c r="O60" s="164"/>
      <c r="P60" s="164"/>
      <c r="Q60" s="164"/>
      <c r="R60" s="164"/>
      <c r="S60" s="164"/>
      <c r="T60" s="164"/>
      <c r="U60" s="164"/>
      <c r="V60" s="164"/>
      <c r="W60" s="165"/>
      <c r="X60" s="2"/>
      <c r="Y60" s="2"/>
      <c r="Z60" s="2"/>
      <c r="AA60" s="2"/>
      <c r="AB60" s="2"/>
    </row>
    <row r="61" spans="1:28" s="1" customFormat="1" ht="26.1" customHeight="1" x14ac:dyDescent="0.15">
      <c r="A61" s="4"/>
      <c r="B61" s="169"/>
      <c r="C61" s="164"/>
      <c r="D61" s="164"/>
      <c r="E61" s="164"/>
      <c r="F61" s="164"/>
      <c r="G61" s="164"/>
      <c r="H61" s="164"/>
      <c r="I61" s="164"/>
      <c r="J61" s="164"/>
      <c r="K61" s="164"/>
      <c r="L61" s="164"/>
      <c r="M61" s="164"/>
      <c r="N61" s="164"/>
      <c r="O61" s="164"/>
      <c r="P61" s="164"/>
      <c r="Q61" s="164"/>
      <c r="R61" s="164"/>
      <c r="S61" s="164"/>
      <c r="T61" s="164"/>
      <c r="U61" s="164"/>
      <c r="V61" s="164"/>
      <c r="W61" s="165"/>
      <c r="X61" s="2"/>
      <c r="Y61" s="2"/>
      <c r="Z61" s="2"/>
      <c r="AA61" s="2"/>
      <c r="AB61" s="2"/>
    </row>
    <row r="62" spans="1:28" s="1" customFormat="1" ht="26.1" customHeight="1" x14ac:dyDescent="0.15">
      <c r="A62" s="4"/>
      <c r="B62" s="169"/>
      <c r="C62" s="164"/>
      <c r="D62" s="164"/>
      <c r="E62" s="164"/>
      <c r="F62" s="164"/>
      <c r="G62" s="164"/>
      <c r="H62" s="164"/>
      <c r="I62" s="164"/>
      <c r="J62" s="164"/>
      <c r="K62" s="164"/>
      <c r="L62" s="164"/>
      <c r="M62" s="164"/>
      <c r="N62" s="164"/>
      <c r="O62" s="164"/>
      <c r="P62" s="164"/>
      <c r="Q62" s="164"/>
      <c r="R62" s="164"/>
      <c r="S62" s="164"/>
      <c r="T62" s="164"/>
      <c r="U62" s="164"/>
      <c r="V62" s="164"/>
      <c r="W62" s="165"/>
      <c r="X62" s="2"/>
      <c r="Y62" s="2"/>
      <c r="Z62" s="2"/>
      <c r="AA62" s="2"/>
      <c r="AB62" s="2"/>
    </row>
    <row r="63" spans="1:28" s="1" customFormat="1" ht="26.1" customHeight="1" x14ac:dyDescent="0.15">
      <c r="A63" s="4"/>
      <c r="B63" s="169"/>
      <c r="C63" s="164"/>
      <c r="D63" s="164"/>
      <c r="E63" s="164"/>
      <c r="F63" s="164"/>
      <c r="G63" s="164"/>
      <c r="H63" s="164"/>
      <c r="I63" s="164"/>
      <c r="J63" s="164"/>
      <c r="K63" s="164"/>
      <c r="L63" s="164"/>
      <c r="M63" s="164"/>
      <c r="N63" s="164"/>
      <c r="O63" s="164"/>
      <c r="P63" s="164"/>
      <c r="Q63" s="164"/>
      <c r="R63" s="164"/>
      <c r="S63" s="164"/>
      <c r="T63" s="164"/>
      <c r="U63" s="164"/>
      <c r="V63" s="164"/>
      <c r="W63" s="165"/>
      <c r="X63" s="2"/>
      <c r="Y63" s="2"/>
      <c r="Z63" s="2"/>
      <c r="AA63" s="2"/>
      <c r="AB63" s="2"/>
    </row>
    <row r="64" spans="1:28" s="1" customFormat="1" x14ac:dyDescent="0.15">
      <c r="A64" s="4"/>
      <c r="B64" s="163"/>
      <c r="C64" s="164"/>
      <c r="D64" s="164"/>
      <c r="E64" s="164"/>
      <c r="F64" s="164"/>
      <c r="G64" s="164"/>
      <c r="H64" s="164"/>
      <c r="I64" s="164"/>
      <c r="J64" s="164"/>
      <c r="K64" s="164"/>
      <c r="L64" s="164"/>
      <c r="M64" s="164"/>
      <c r="N64" s="164"/>
      <c r="O64" s="164"/>
      <c r="P64" s="164"/>
      <c r="Q64" s="164"/>
      <c r="R64" s="164"/>
      <c r="S64" s="164"/>
      <c r="T64" s="164"/>
      <c r="U64" s="164"/>
      <c r="V64" s="164"/>
      <c r="W64" s="165"/>
      <c r="X64" s="2"/>
      <c r="Y64" s="2"/>
      <c r="Z64" s="2"/>
      <c r="AA64" s="2"/>
      <c r="AB64" s="2"/>
    </row>
    <row r="65" spans="1:28" s="1" customFormat="1" x14ac:dyDescent="0.15">
      <c r="A65" s="4"/>
      <c r="B65" s="166"/>
      <c r="C65" s="167"/>
      <c r="D65" s="167"/>
      <c r="E65" s="167"/>
      <c r="F65" s="167"/>
      <c r="G65" s="167"/>
      <c r="H65" s="167"/>
      <c r="I65" s="167"/>
      <c r="J65" s="167"/>
      <c r="K65" s="167"/>
      <c r="L65" s="167"/>
      <c r="M65" s="167"/>
      <c r="N65" s="167"/>
      <c r="O65" s="167"/>
      <c r="P65" s="167"/>
      <c r="Q65" s="167"/>
      <c r="R65" s="167"/>
      <c r="S65" s="167"/>
      <c r="T65" s="167"/>
      <c r="U65" s="167"/>
      <c r="V65" s="167"/>
      <c r="W65" s="168"/>
      <c r="X65" s="2"/>
      <c r="Y65" s="2"/>
      <c r="Z65" s="2"/>
      <c r="AA65" s="2"/>
      <c r="AB65" s="2"/>
    </row>
    <row r="66" spans="1:28" s="1" customFormat="1" x14ac:dyDescent="0.15">
      <c r="X66" s="2"/>
      <c r="Y66" s="2"/>
      <c r="Z66" s="2"/>
      <c r="AA66" s="2"/>
      <c r="AB66" s="2"/>
    </row>
    <row r="67" spans="1:28" s="1" customFormat="1" x14ac:dyDescent="0.15">
      <c r="A67" s="4" t="s">
        <v>180</v>
      </c>
      <c r="E67" s="1" t="s">
        <v>185</v>
      </c>
      <c r="X67" s="2"/>
      <c r="Y67" s="2"/>
      <c r="Z67" s="2"/>
      <c r="AA67" s="2"/>
      <c r="AB67" s="2"/>
    </row>
    <row r="68" spans="1:28" s="1" customFormat="1" x14ac:dyDescent="0.15">
      <c r="X68" s="2"/>
      <c r="Y68" s="2"/>
      <c r="Z68" s="2"/>
      <c r="AA68" s="2"/>
      <c r="AB68" s="2"/>
    </row>
    <row r="69" spans="1:28" s="1" customFormat="1" x14ac:dyDescent="0.15">
      <c r="A69" s="4" t="s">
        <v>181</v>
      </c>
      <c r="X69" s="2"/>
      <c r="Y69" s="2"/>
      <c r="Z69" s="2"/>
      <c r="AA69" s="2"/>
      <c r="AB69" s="2"/>
    </row>
    <row r="70" spans="1:28" s="1" customFormat="1" x14ac:dyDescent="0.15">
      <c r="A70" s="4"/>
      <c r="B70" s="160" t="s">
        <v>236</v>
      </c>
      <c r="C70" s="161"/>
      <c r="D70" s="161"/>
      <c r="E70" s="161"/>
      <c r="F70" s="161"/>
      <c r="G70" s="161"/>
      <c r="H70" s="161"/>
      <c r="I70" s="161"/>
      <c r="J70" s="161"/>
      <c r="K70" s="161"/>
      <c r="L70" s="161"/>
      <c r="M70" s="161"/>
      <c r="N70" s="161"/>
      <c r="O70" s="161"/>
      <c r="P70" s="161"/>
      <c r="Q70" s="161"/>
      <c r="R70" s="161"/>
      <c r="S70" s="161"/>
      <c r="T70" s="161"/>
      <c r="U70" s="161"/>
      <c r="V70" s="161"/>
      <c r="W70" s="162"/>
      <c r="X70" s="2"/>
      <c r="Y70" s="2"/>
      <c r="Z70" s="2"/>
      <c r="AA70" s="2"/>
      <c r="AB70" s="2"/>
    </row>
    <row r="71" spans="1:28" s="1" customFormat="1" x14ac:dyDescent="0.15">
      <c r="A71" s="4"/>
      <c r="B71" s="163"/>
      <c r="C71" s="164"/>
      <c r="D71" s="164"/>
      <c r="E71" s="164"/>
      <c r="F71" s="164"/>
      <c r="G71" s="164"/>
      <c r="H71" s="164"/>
      <c r="I71" s="164"/>
      <c r="J71" s="164"/>
      <c r="K71" s="164"/>
      <c r="L71" s="164"/>
      <c r="M71" s="164"/>
      <c r="N71" s="164"/>
      <c r="O71" s="164"/>
      <c r="P71" s="164"/>
      <c r="Q71" s="164"/>
      <c r="R71" s="164"/>
      <c r="S71" s="164"/>
      <c r="T71" s="164"/>
      <c r="U71" s="164"/>
      <c r="V71" s="164"/>
      <c r="W71" s="165"/>
      <c r="X71" s="2"/>
      <c r="Y71" s="2"/>
      <c r="Z71" s="2"/>
      <c r="AA71" s="2"/>
      <c r="AB71" s="2"/>
    </row>
    <row r="72" spans="1:28" s="1" customFormat="1" x14ac:dyDescent="0.15">
      <c r="A72" s="4"/>
      <c r="B72" s="166"/>
      <c r="C72" s="167"/>
      <c r="D72" s="167"/>
      <c r="E72" s="167"/>
      <c r="F72" s="167"/>
      <c r="G72" s="167"/>
      <c r="H72" s="167"/>
      <c r="I72" s="167"/>
      <c r="J72" s="167"/>
      <c r="K72" s="167"/>
      <c r="L72" s="167"/>
      <c r="M72" s="167"/>
      <c r="N72" s="167"/>
      <c r="O72" s="167"/>
      <c r="P72" s="167"/>
      <c r="Q72" s="167"/>
      <c r="R72" s="167"/>
      <c r="S72" s="167"/>
      <c r="T72" s="167"/>
      <c r="U72" s="167"/>
      <c r="V72" s="167"/>
      <c r="W72" s="168"/>
      <c r="X72" s="2"/>
      <c r="Y72" s="2"/>
      <c r="Z72" s="2"/>
      <c r="AA72" s="2"/>
      <c r="AB72" s="2"/>
    </row>
    <row r="74" spans="1:28" s="1" customFormat="1" x14ac:dyDescent="0.15">
      <c r="A74" s="4" t="s">
        <v>182</v>
      </c>
      <c r="X74" s="2"/>
      <c r="Y74" s="2"/>
      <c r="Z74" s="2"/>
      <c r="AA74" s="2"/>
      <c r="AB74" s="2"/>
    </row>
    <row r="75" spans="1:28" s="1" customFormat="1" x14ac:dyDescent="0.15">
      <c r="A75" s="4"/>
      <c r="B75" s="170" t="s">
        <v>245</v>
      </c>
      <c r="C75" s="171"/>
      <c r="D75" s="171"/>
      <c r="E75" s="171"/>
      <c r="F75" s="171"/>
      <c r="G75" s="171"/>
      <c r="H75" s="171"/>
      <c r="I75" s="171"/>
      <c r="J75" s="171"/>
      <c r="K75" s="171"/>
      <c r="L75" s="171"/>
      <c r="M75" s="171"/>
      <c r="N75" s="171"/>
      <c r="O75" s="171"/>
      <c r="P75" s="171"/>
      <c r="Q75" s="171"/>
      <c r="R75" s="171"/>
      <c r="S75" s="171"/>
      <c r="T75" s="171"/>
      <c r="U75" s="171"/>
      <c r="V75" s="171"/>
      <c r="W75" s="172"/>
      <c r="X75" s="2"/>
      <c r="Y75" s="2"/>
      <c r="Z75" s="2"/>
      <c r="AA75" s="2"/>
      <c r="AB75" s="2"/>
    </row>
    <row r="76" spans="1:28" s="1" customFormat="1" x14ac:dyDescent="0.15">
      <c r="A76" s="4"/>
      <c r="B76" s="173"/>
      <c r="C76" s="174"/>
      <c r="D76" s="174"/>
      <c r="E76" s="174"/>
      <c r="F76" s="174"/>
      <c r="G76" s="174"/>
      <c r="H76" s="174"/>
      <c r="I76" s="174"/>
      <c r="J76" s="174"/>
      <c r="K76" s="174"/>
      <c r="L76" s="174"/>
      <c r="M76" s="174"/>
      <c r="N76" s="174"/>
      <c r="O76" s="174"/>
      <c r="P76" s="174"/>
      <c r="Q76" s="174"/>
      <c r="R76" s="174"/>
      <c r="S76" s="174"/>
      <c r="T76" s="174"/>
      <c r="U76" s="174"/>
      <c r="V76" s="174"/>
      <c r="W76" s="175"/>
      <c r="X76" s="2"/>
      <c r="Y76" s="2"/>
      <c r="Z76" s="2"/>
      <c r="AA76" s="2"/>
      <c r="AB76" s="2"/>
    </row>
    <row r="77" spans="1:28" s="1" customFormat="1" x14ac:dyDescent="0.15">
      <c r="A77" s="4"/>
      <c r="B77" s="173"/>
      <c r="C77" s="174"/>
      <c r="D77" s="174"/>
      <c r="E77" s="174"/>
      <c r="F77" s="174"/>
      <c r="G77" s="174"/>
      <c r="H77" s="174"/>
      <c r="I77" s="174"/>
      <c r="J77" s="174"/>
      <c r="K77" s="174"/>
      <c r="L77" s="174"/>
      <c r="M77" s="174"/>
      <c r="N77" s="174"/>
      <c r="O77" s="174"/>
      <c r="P77" s="174"/>
      <c r="Q77" s="174"/>
      <c r="R77" s="174"/>
      <c r="S77" s="174"/>
      <c r="T77" s="174"/>
      <c r="U77" s="174"/>
      <c r="V77" s="174"/>
      <c r="W77" s="175"/>
      <c r="X77" s="2"/>
      <c r="Y77" s="2"/>
      <c r="Z77" s="2"/>
      <c r="AA77" s="2"/>
      <c r="AB77" s="2"/>
    </row>
    <row r="78" spans="1:28" s="1" customFormat="1" x14ac:dyDescent="0.15">
      <c r="A78" s="4"/>
      <c r="B78" s="173"/>
      <c r="C78" s="174"/>
      <c r="D78" s="174"/>
      <c r="E78" s="174"/>
      <c r="F78" s="174"/>
      <c r="G78" s="174"/>
      <c r="H78" s="174"/>
      <c r="I78" s="174"/>
      <c r="J78" s="174"/>
      <c r="K78" s="174"/>
      <c r="L78" s="174"/>
      <c r="M78" s="174"/>
      <c r="N78" s="174"/>
      <c r="O78" s="174"/>
      <c r="P78" s="174"/>
      <c r="Q78" s="174"/>
      <c r="R78" s="174"/>
      <c r="S78" s="174"/>
      <c r="T78" s="174"/>
      <c r="U78" s="174"/>
      <c r="V78" s="174"/>
      <c r="W78" s="175"/>
      <c r="X78" s="2"/>
      <c r="Y78" s="2"/>
      <c r="Z78" s="2"/>
      <c r="AA78" s="2"/>
      <c r="AB78" s="2"/>
    </row>
    <row r="79" spans="1:28" s="1" customFormat="1" x14ac:dyDescent="0.15">
      <c r="A79" s="4"/>
      <c r="B79" s="173"/>
      <c r="C79" s="174"/>
      <c r="D79" s="174"/>
      <c r="E79" s="174"/>
      <c r="F79" s="174"/>
      <c r="G79" s="174"/>
      <c r="H79" s="174"/>
      <c r="I79" s="174"/>
      <c r="J79" s="174"/>
      <c r="K79" s="174"/>
      <c r="L79" s="174"/>
      <c r="M79" s="174"/>
      <c r="N79" s="174"/>
      <c r="O79" s="174"/>
      <c r="P79" s="174"/>
      <c r="Q79" s="174"/>
      <c r="R79" s="174"/>
      <c r="S79" s="174"/>
      <c r="T79" s="174"/>
      <c r="U79" s="174"/>
      <c r="V79" s="174"/>
      <c r="W79" s="175"/>
      <c r="X79" s="2"/>
      <c r="Y79" s="2"/>
      <c r="Z79" s="2"/>
      <c r="AA79" s="2"/>
      <c r="AB79" s="2"/>
    </row>
    <row r="80" spans="1:28" s="1" customFormat="1" x14ac:dyDescent="0.15">
      <c r="A80" s="4"/>
      <c r="B80" s="176"/>
      <c r="C80" s="177"/>
      <c r="D80" s="177"/>
      <c r="E80" s="177"/>
      <c r="F80" s="177"/>
      <c r="G80" s="177"/>
      <c r="H80" s="177"/>
      <c r="I80" s="177"/>
      <c r="J80" s="177"/>
      <c r="K80" s="177"/>
      <c r="L80" s="177"/>
      <c r="M80" s="177"/>
      <c r="N80" s="177"/>
      <c r="O80" s="177"/>
      <c r="P80" s="177"/>
      <c r="Q80" s="177"/>
      <c r="R80" s="177"/>
      <c r="S80" s="177"/>
      <c r="T80" s="177"/>
      <c r="U80" s="177"/>
      <c r="V80" s="177"/>
      <c r="W80" s="178"/>
      <c r="X80" s="2"/>
      <c r="Y80" s="2"/>
      <c r="Z80" s="2"/>
      <c r="AA80" s="2"/>
      <c r="AB80" s="2"/>
    </row>
    <row r="82" spans="1:28" s="1" customFormat="1" x14ac:dyDescent="0.15">
      <c r="A82" s="4" t="s">
        <v>183</v>
      </c>
      <c r="X82" s="2"/>
      <c r="Y82" s="2"/>
      <c r="Z82" s="2"/>
      <c r="AA82" s="2"/>
      <c r="AB82" s="2"/>
    </row>
    <row r="83" spans="1:28" s="1" customFormat="1" x14ac:dyDescent="0.15">
      <c r="A83" s="4"/>
      <c r="B83" s="179" t="s">
        <v>186</v>
      </c>
      <c r="C83" s="161"/>
      <c r="D83" s="161"/>
      <c r="E83" s="161"/>
      <c r="F83" s="161"/>
      <c r="G83" s="161"/>
      <c r="H83" s="161"/>
      <c r="I83" s="161"/>
      <c r="J83" s="161"/>
      <c r="K83" s="161"/>
      <c r="L83" s="161"/>
      <c r="M83" s="161"/>
      <c r="N83" s="161"/>
      <c r="O83" s="161"/>
      <c r="P83" s="161"/>
      <c r="Q83" s="161"/>
      <c r="R83" s="161"/>
      <c r="S83" s="161"/>
      <c r="T83" s="161"/>
      <c r="U83" s="161"/>
      <c r="V83" s="161"/>
      <c r="W83" s="162"/>
      <c r="X83" s="2"/>
      <c r="Y83" s="2"/>
      <c r="Z83" s="2"/>
      <c r="AA83" s="2"/>
      <c r="AB83" s="2"/>
    </row>
    <row r="84" spans="1:28" s="1" customFormat="1" x14ac:dyDescent="0.15">
      <c r="A84" s="4"/>
      <c r="B84" s="163"/>
      <c r="C84" s="164"/>
      <c r="D84" s="164"/>
      <c r="E84" s="164"/>
      <c r="F84" s="164"/>
      <c r="G84" s="164"/>
      <c r="H84" s="164"/>
      <c r="I84" s="164"/>
      <c r="J84" s="164"/>
      <c r="K84" s="164"/>
      <c r="L84" s="164"/>
      <c r="M84" s="164"/>
      <c r="N84" s="164"/>
      <c r="O84" s="164"/>
      <c r="P84" s="164"/>
      <c r="Q84" s="164"/>
      <c r="R84" s="164"/>
      <c r="S84" s="164"/>
      <c r="T84" s="164"/>
      <c r="U84" s="164"/>
      <c r="V84" s="164"/>
      <c r="W84" s="165"/>
      <c r="X84" s="2"/>
      <c r="Y84" s="2"/>
      <c r="Z84" s="2"/>
      <c r="AA84" s="2"/>
      <c r="AB84" s="2"/>
    </row>
    <row r="85" spans="1:28" s="1" customFormat="1" x14ac:dyDescent="0.15">
      <c r="A85" s="4"/>
      <c r="B85" s="166"/>
      <c r="C85" s="167"/>
      <c r="D85" s="167"/>
      <c r="E85" s="167"/>
      <c r="F85" s="167"/>
      <c r="G85" s="167"/>
      <c r="H85" s="167"/>
      <c r="I85" s="167"/>
      <c r="J85" s="167"/>
      <c r="K85" s="167"/>
      <c r="L85" s="167"/>
      <c r="M85" s="167"/>
      <c r="N85" s="167"/>
      <c r="O85" s="167"/>
      <c r="P85" s="167"/>
      <c r="Q85" s="167"/>
      <c r="R85" s="167"/>
      <c r="S85" s="167"/>
      <c r="T85" s="167"/>
      <c r="U85" s="167"/>
      <c r="V85" s="167"/>
      <c r="W85" s="168"/>
      <c r="X85" s="2"/>
      <c r="Y85" s="2"/>
      <c r="Z85" s="2"/>
      <c r="AA85" s="2"/>
      <c r="AB85" s="2"/>
    </row>
    <row r="86" spans="1:28" ht="19.5" customHeight="1" x14ac:dyDescent="0.15"/>
    <row r="87" spans="1:28" ht="19.5" customHeight="1" x14ac:dyDescent="0.15"/>
    <row r="88" spans="1:28" ht="19.5" customHeight="1" x14ac:dyDescent="0.15"/>
    <row r="89" spans="1:28" ht="19.5" customHeight="1" x14ac:dyDescent="0.15">
      <c r="E89" s="20"/>
    </row>
    <row r="90" spans="1:28" ht="19.5" customHeight="1" x14ac:dyDescent="0.15"/>
    <row r="91" spans="1:28" ht="19.5" customHeight="1" x14ac:dyDescent="0.15"/>
    <row r="92" spans="1:28" ht="19.5" customHeight="1" x14ac:dyDescent="0.15"/>
    <row r="93" spans="1:28" ht="19.5" customHeight="1" x14ac:dyDescent="0.15"/>
    <row r="94" spans="1:28" ht="19.5" customHeight="1" x14ac:dyDescent="0.15"/>
    <row r="95" spans="1:28" ht="19.5" customHeight="1" x14ac:dyDescent="0.15"/>
    <row r="96" spans="1:28" ht="19.5" customHeight="1" x14ac:dyDescent="0.15"/>
    <row r="97" ht="19.5" customHeight="1" x14ac:dyDescent="0.15"/>
    <row r="98" ht="19.5" customHeight="1" x14ac:dyDescent="0.15"/>
    <row r="99" ht="19.5" customHeight="1" x14ac:dyDescent="0.15"/>
    <row r="100" ht="19.5" customHeight="1" x14ac:dyDescent="0.15"/>
    <row r="101" ht="19.5" customHeight="1" x14ac:dyDescent="0.15"/>
    <row r="102" ht="19.5" customHeight="1" x14ac:dyDescent="0.15"/>
    <row r="103" ht="19.5" customHeight="1" x14ac:dyDescent="0.15"/>
    <row r="104" ht="19.5" customHeight="1" x14ac:dyDescent="0.15"/>
    <row r="105" ht="19.5" customHeight="1" x14ac:dyDescent="0.15"/>
    <row r="106" ht="19.5" customHeight="1" x14ac:dyDescent="0.15"/>
    <row r="107" ht="19.5" customHeight="1" x14ac:dyDescent="0.15"/>
  </sheetData>
  <mergeCells count="90">
    <mergeCell ref="B30:W32"/>
    <mergeCell ref="B59:W65"/>
    <mergeCell ref="B70:W72"/>
    <mergeCell ref="B75:W80"/>
    <mergeCell ref="B83:W85"/>
    <mergeCell ref="G56:W56"/>
    <mergeCell ref="E51:F51"/>
    <mergeCell ref="E52:F52"/>
    <mergeCell ref="D53:D54"/>
    <mergeCell ref="E53:F53"/>
    <mergeCell ref="E54:F54"/>
    <mergeCell ref="B34:W36"/>
    <mergeCell ref="B38:W40"/>
    <mergeCell ref="B42:C43"/>
    <mergeCell ref="D42:W43"/>
    <mergeCell ref="B44:C45"/>
    <mergeCell ref="D44:W45"/>
    <mergeCell ref="B49:C56"/>
    <mergeCell ref="D49:D50"/>
    <mergeCell ref="E49:F49"/>
    <mergeCell ref="G49:W49"/>
    <mergeCell ref="E50:F50"/>
    <mergeCell ref="D51:D52"/>
    <mergeCell ref="G50:W50"/>
    <mergeCell ref="G51:W51"/>
    <mergeCell ref="G54:W54"/>
    <mergeCell ref="Z23:Z26"/>
    <mergeCell ref="B24:E25"/>
    <mergeCell ref="F24:L24"/>
    <mergeCell ref="M24:P25"/>
    <mergeCell ref="Q24:W24"/>
    <mergeCell ref="F25:L25"/>
    <mergeCell ref="Q25:W25"/>
    <mergeCell ref="B23:E23"/>
    <mergeCell ref="F23:L23"/>
    <mergeCell ref="M23:P23"/>
    <mergeCell ref="Q23:W23"/>
    <mergeCell ref="U1:W1"/>
    <mergeCell ref="Z2:Z4"/>
    <mergeCell ref="A3:W3"/>
    <mergeCell ref="B6:E6"/>
    <mergeCell ref="F6:W6"/>
    <mergeCell ref="N1:O1"/>
    <mergeCell ref="P1:Q1"/>
    <mergeCell ref="R1:T1"/>
    <mergeCell ref="Z7:Z14"/>
    <mergeCell ref="B9:E9"/>
    <mergeCell ref="F9:L9"/>
    <mergeCell ref="M9:P9"/>
    <mergeCell ref="Q9:W9"/>
    <mergeCell ref="B10:E11"/>
    <mergeCell ref="F10:L11"/>
    <mergeCell ref="M10:P11"/>
    <mergeCell ref="Q10:W11"/>
    <mergeCell ref="B12:E14"/>
    <mergeCell ref="F12:L12"/>
    <mergeCell ref="M12:P12"/>
    <mergeCell ref="Q12:W12"/>
    <mergeCell ref="F13:L14"/>
    <mergeCell ref="M13:P14"/>
    <mergeCell ref="Q13:W14"/>
    <mergeCell ref="B17:E17"/>
    <mergeCell ref="F17:L17"/>
    <mergeCell ref="M17:P17"/>
    <mergeCell ref="Q17:W17"/>
    <mergeCell ref="B18:E18"/>
    <mergeCell ref="F18:L18"/>
    <mergeCell ref="M18:P18"/>
    <mergeCell ref="Q18:W18"/>
    <mergeCell ref="B7:E8"/>
    <mergeCell ref="F7:W8"/>
    <mergeCell ref="B15:E16"/>
    <mergeCell ref="F15:W15"/>
    <mergeCell ref="F16:W16"/>
    <mergeCell ref="B19:E19"/>
    <mergeCell ref="F19:W19"/>
    <mergeCell ref="B21:E21"/>
    <mergeCell ref="F21:W21"/>
    <mergeCell ref="G55:W55"/>
    <mergeCell ref="G52:W52"/>
    <mergeCell ref="G53:W53"/>
    <mergeCell ref="B22:E22"/>
    <mergeCell ref="F22:W22"/>
    <mergeCell ref="D55:D56"/>
    <mergeCell ref="E55:F55"/>
    <mergeCell ref="E56:F56"/>
    <mergeCell ref="B46:C47"/>
    <mergeCell ref="D46:W47"/>
    <mergeCell ref="B48:C48"/>
    <mergeCell ref="D48:W48"/>
  </mergeCells>
  <phoneticPr fontId="1"/>
  <printOptions horizontalCentered="1"/>
  <pageMargins left="0.51181102362204722" right="0.51181102362204722" top="0.35433070866141736" bottom="0.35433070866141736" header="0.31496062992125984" footer="0.31496062992125984"/>
  <pageSetup paperSize="9" scale="92" firstPageNumber="37" orientation="portrait" cellComments="asDisplayed" useFirstPageNumber="1" r:id="rId1"/>
  <rowBreaks count="1" manualBreakCount="1">
    <brk id="40" max="27" man="1"/>
  </rowBreaks>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5</xdr:col>
                    <xdr:colOff>76200</xdr:colOff>
                    <xdr:row>21</xdr:row>
                    <xdr:rowOff>47625</xdr:rowOff>
                  </from>
                  <to>
                    <xdr:col>7</xdr:col>
                    <xdr:colOff>47625</xdr:colOff>
                    <xdr:row>21</xdr:row>
                    <xdr:rowOff>209550</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7</xdr:col>
                    <xdr:colOff>104775</xdr:colOff>
                    <xdr:row>21</xdr:row>
                    <xdr:rowOff>47625</xdr:rowOff>
                  </from>
                  <to>
                    <xdr:col>9</xdr:col>
                    <xdr:colOff>95250</xdr:colOff>
                    <xdr:row>21</xdr:row>
                    <xdr:rowOff>209550</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9</xdr:col>
                    <xdr:colOff>133350</xdr:colOff>
                    <xdr:row>21</xdr:row>
                    <xdr:rowOff>47625</xdr:rowOff>
                  </from>
                  <to>
                    <xdr:col>14</xdr:col>
                    <xdr:colOff>104775</xdr:colOff>
                    <xdr:row>21</xdr:row>
                    <xdr:rowOff>209550</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15</xdr:col>
                    <xdr:colOff>142875</xdr:colOff>
                    <xdr:row>21</xdr:row>
                    <xdr:rowOff>47625</xdr:rowOff>
                  </from>
                  <to>
                    <xdr:col>18</xdr:col>
                    <xdr:colOff>104775</xdr:colOff>
                    <xdr:row>21</xdr:row>
                    <xdr:rowOff>209550</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18</xdr:col>
                    <xdr:colOff>104775</xdr:colOff>
                    <xdr:row>21</xdr:row>
                    <xdr:rowOff>47625</xdr:rowOff>
                  </from>
                  <to>
                    <xdr:col>21</xdr:col>
                    <xdr:colOff>57150</xdr:colOff>
                    <xdr:row>21</xdr:row>
                    <xdr:rowOff>209550</xdr:rowOff>
                  </to>
                </anchor>
              </controlPr>
            </control>
          </mc:Choice>
        </mc:AlternateContent>
        <mc:AlternateContent xmlns:mc="http://schemas.openxmlformats.org/markup-compatibility/2006">
          <mc:Choice Requires="x14">
            <control shapeId="4102" r:id="rId9" name="Check Box 6">
              <controlPr defaultSize="0" autoFill="0" autoLine="0" autoPict="0">
                <anchor moveWithCells="1">
                  <from>
                    <xdr:col>5</xdr:col>
                    <xdr:colOff>76200</xdr:colOff>
                    <xdr:row>20</xdr:row>
                    <xdr:rowOff>47625</xdr:rowOff>
                  </from>
                  <to>
                    <xdr:col>7</xdr:col>
                    <xdr:colOff>47625</xdr:colOff>
                    <xdr:row>20</xdr:row>
                    <xdr:rowOff>209550</xdr:rowOff>
                  </to>
                </anchor>
              </controlPr>
            </control>
          </mc:Choice>
        </mc:AlternateContent>
        <mc:AlternateContent xmlns:mc="http://schemas.openxmlformats.org/markup-compatibility/2006">
          <mc:Choice Requires="x14">
            <control shapeId="4103" r:id="rId10" name="Check Box 7">
              <controlPr defaultSize="0" autoFill="0" autoLine="0" autoPict="0">
                <anchor moveWithCells="1">
                  <from>
                    <xdr:col>7</xdr:col>
                    <xdr:colOff>104775</xdr:colOff>
                    <xdr:row>20</xdr:row>
                    <xdr:rowOff>38100</xdr:rowOff>
                  </from>
                  <to>
                    <xdr:col>9</xdr:col>
                    <xdr:colOff>85725</xdr:colOff>
                    <xdr:row>20</xdr:row>
                    <xdr:rowOff>209550</xdr:rowOff>
                  </to>
                </anchor>
              </controlPr>
            </control>
          </mc:Choice>
        </mc:AlternateContent>
        <mc:AlternateContent xmlns:mc="http://schemas.openxmlformats.org/markup-compatibility/2006">
          <mc:Choice Requires="x14">
            <control shapeId="4104" r:id="rId11" name="Check Box 8">
              <controlPr defaultSize="0" autoFill="0" autoLine="0" autoPict="0">
                <anchor moveWithCells="1">
                  <from>
                    <xdr:col>9</xdr:col>
                    <xdr:colOff>133350</xdr:colOff>
                    <xdr:row>20</xdr:row>
                    <xdr:rowOff>38100</xdr:rowOff>
                  </from>
                  <to>
                    <xdr:col>14</xdr:col>
                    <xdr:colOff>104775</xdr:colOff>
                    <xdr:row>20</xdr:row>
                    <xdr:rowOff>209550</xdr:rowOff>
                  </to>
                </anchor>
              </controlPr>
            </control>
          </mc:Choice>
        </mc:AlternateContent>
        <mc:AlternateContent xmlns:mc="http://schemas.openxmlformats.org/markup-compatibility/2006">
          <mc:Choice Requires="x14">
            <control shapeId="4105" r:id="rId12" name="Check Box 9">
              <controlPr defaultSize="0" autoFill="0" autoLine="0" autoPict="0">
                <anchor moveWithCells="1">
                  <from>
                    <xdr:col>14</xdr:col>
                    <xdr:colOff>123825</xdr:colOff>
                    <xdr:row>20</xdr:row>
                    <xdr:rowOff>38100</xdr:rowOff>
                  </from>
                  <to>
                    <xdr:col>17</xdr:col>
                    <xdr:colOff>85725</xdr:colOff>
                    <xdr:row>20</xdr:row>
                    <xdr:rowOff>209550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34"/>
  <sheetViews>
    <sheetView showGridLines="0" zoomScale="60" zoomScaleNormal="60" zoomScaleSheetLayoutView="70" workbookViewId="0">
      <selection activeCell="F13" sqref="F13"/>
    </sheetView>
  </sheetViews>
  <sheetFormatPr defaultColWidth="9" defaultRowHeight="13.5" x14ac:dyDescent="0.15"/>
  <cols>
    <col min="1" max="1" width="4.125" style="34" customWidth="1"/>
    <col min="2" max="2" width="8.875" style="34" customWidth="1"/>
    <col min="3" max="4" width="54.5" style="34" customWidth="1"/>
    <col min="5" max="5" width="1" style="34" customWidth="1"/>
    <col min="6" max="6" width="34.125" style="34" customWidth="1"/>
    <col min="7" max="16384" width="9" style="34"/>
  </cols>
  <sheetData>
    <row r="1" spans="1:4" ht="18.75" x14ac:dyDescent="0.15">
      <c r="A1" s="186" t="s">
        <v>158</v>
      </c>
      <c r="B1" s="186"/>
      <c r="C1" s="186"/>
      <c r="D1" s="186"/>
    </row>
    <row r="2" spans="1:4" ht="17.25" x14ac:dyDescent="0.2">
      <c r="A2" s="38" t="s">
        <v>179</v>
      </c>
    </row>
    <row r="3" spans="1:4" ht="17.25" x14ac:dyDescent="0.2">
      <c r="A3" s="38"/>
      <c r="B3" s="39"/>
    </row>
    <row r="4" spans="1:4" s="35" customFormat="1" ht="17.25" x14ac:dyDescent="0.15">
      <c r="A4" s="187" t="s">
        <v>159</v>
      </c>
      <c r="B4" s="187"/>
      <c r="C4" s="50" t="s">
        <v>160</v>
      </c>
      <c r="D4" s="50" t="s">
        <v>161</v>
      </c>
    </row>
    <row r="5" spans="1:4" s="35" customFormat="1" ht="60.6" customHeight="1" x14ac:dyDescent="0.15">
      <c r="A5" s="185" t="s">
        <v>162</v>
      </c>
      <c r="B5" s="185"/>
      <c r="C5" s="42"/>
      <c r="D5" s="42"/>
    </row>
    <row r="6" spans="1:4" s="35" customFormat="1" ht="60.6" customHeight="1" x14ac:dyDescent="0.15">
      <c r="A6" s="185" t="s">
        <v>163</v>
      </c>
      <c r="B6" s="185"/>
      <c r="C6" s="42"/>
      <c r="D6" s="42"/>
    </row>
    <row r="7" spans="1:4" s="35" customFormat="1" ht="60.6" customHeight="1" x14ac:dyDescent="0.15">
      <c r="A7" s="185" t="s">
        <v>164</v>
      </c>
      <c r="B7" s="185"/>
      <c r="C7" s="42"/>
      <c r="D7" s="42"/>
    </row>
    <row r="8" spans="1:4" s="35" customFormat="1" ht="60.6" customHeight="1" x14ac:dyDescent="0.15">
      <c r="A8" s="185" t="s">
        <v>165</v>
      </c>
      <c r="B8" s="185"/>
      <c r="C8" s="42"/>
      <c r="D8" s="42"/>
    </row>
    <row r="9" spans="1:4" s="35" customFormat="1" ht="60.6" customHeight="1" x14ac:dyDescent="0.15">
      <c r="A9" s="185" t="s">
        <v>173</v>
      </c>
      <c r="B9" s="185"/>
      <c r="C9" s="42"/>
      <c r="D9" s="42"/>
    </row>
    <row r="10" spans="1:4" s="35" customFormat="1" ht="60.6" customHeight="1" x14ac:dyDescent="0.15">
      <c r="A10" s="185" t="s">
        <v>166</v>
      </c>
      <c r="B10" s="185"/>
      <c r="C10" s="42"/>
      <c r="D10" s="42"/>
    </row>
    <row r="11" spans="1:4" s="35" customFormat="1" ht="60.6" customHeight="1" x14ac:dyDescent="0.15">
      <c r="A11" s="185" t="s">
        <v>167</v>
      </c>
      <c r="B11" s="185"/>
      <c r="C11" s="42"/>
      <c r="D11" s="42"/>
    </row>
    <row r="12" spans="1:4" s="35" customFormat="1" ht="60.6" customHeight="1" x14ac:dyDescent="0.15">
      <c r="A12" s="185" t="s">
        <v>168</v>
      </c>
      <c r="B12" s="185"/>
      <c r="C12" s="42"/>
      <c r="D12" s="42"/>
    </row>
    <row r="13" spans="1:4" ht="12.95" customHeight="1" x14ac:dyDescent="0.15">
      <c r="A13" s="43"/>
      <c r="B13" s="43"/>
      <c r="C13" s="43"/>
      <c r="D13" s="44"/>
    </row>
    <row r="14" spans="1:4" s="35" customFormat="1" ht="17.25" x14ac:dyDescent="0.15">
      <c r="A14" s="45" t="s">
        <v>187</v>
      </c>
      <c r="B14" s="46"/>
      <c r="C14" s="46"/>
      <c r="D14" s="46"/>
    </row>
    <row r="15" spans="1:4" s="35" customFormat="1" ht="16.5" customHeight="1" x14ac:dyDescent="0.15">
      <c r="A15" s="45"/>
      <c r="B15" s="46"/>
      <c r="C15" s="46"/>
      <c r="D15" s="46"/>
    </row>
    <row r="16" spans="1:4" s="35" customFormat="1" ht="17.25" x14ac:dyDescent="0.15">
      <c r="A16" s="183" t="s">
        <v>159</v>
      </c>
      <c r="B16" s="183"/>
      <c r="C16" s="51" t="s">
        <v>169</v>
      </c>
      <c r="D16" s="51" t="s">
        <v>170</v>
      </c>
    </row>
    <row r="17" spans="1:4" s="35" customFormat="1" ht="60.95" customHeight="1" x14ac:dyDescent="0.15">
      <c r="A17" s="184" t="s">
        <v>174</v>
      </c>
      <c r="B17" s="184"/>
      <c r="C17" s="47"/>
      <c r="D17" s="47"/>
    </row>
    <row r="18" spans="1:4" s="35" customFormat="1" ht="60.95" customHeight="1" x14ac:dyDescent="0.15">
      <c r="A18" s="182" t="s">
        <v>171</v>
      </c>
      <c r="B18" s="182"/>
      <c r="C18" s="48"/>
      <c r="D18" s="48"/>
    </row>
    <row r="19" spans="1:4" s="35" customFormat="1" ht="60.95" customHeight="1" x14ac:dyDescent="0.15">
      <c r="A19" s="182" t="s">
        <v>175</v>
      </c>
      <c r="B19" s="182"/>
      <c r="C19" s="48"/>
      <c r="D19" s="48"/>
    </row>
    <row r="20" spans="1:4" s="35" customFormat="1" ht="60.95" customHeight="1" x14ac:dyDescent="0.15">
      <c r="A20" s="182" t="s">
        <v>166</v>
      </c>
      <c r="B20" s="182"/>
      <c r="C20" s="48"/>
      <c r="D20" s="48"/>
    </row>
    <row r="21" spans="1:4" s="35" customFormat="1" ht="60.95" customHeight="1" x14ac:dyDescent="0.15">
      <c r="A21" s="182" t="s">
        <v>167</v>
      </c>
      <c r="B21" s="182"/>
      <c r="C21" s="48"/>
      <c r="D21" s="48"/>
    </row>
    <row r="22" spans="1:4" s="35" customFormat="1" ht="60.95" customHeight="1" x14ac:dyDescent="0.15">
      <c r="A22" s="182" t="s">
        <v>172</v>
      </c>
      <c r="B22" s="182"/>
      <c r="C22" s="48"/>
      <c r="D22" s="48"/>
    </row>
    <row r="23" spans="1:4" s="35" customFormat="1" ht="16.5" customHeight="1" x14ac:dyDescent="0.15">
      <c r="A23" s="36"/>
      <c r="B23" s="37"/>
      <c r="C23" s="37"/>
      <c r="D23" s="37"/>
    </row>
    <row r="24" spans="1:4" ht="12.95" customHeight="1" x14ac:dyDescent="0.15"/>
    <row r="28" spans="1:4" ht="35.450000000000003" customHeight="1" x14ac:dyDescent="0.15"/>
    <row r="29" spans="1:4" ht="35.450000000000003" customHeight="1" x14ac:dyDescent="0.15"/>
    <row r="30" spans="1:4" ht="35.450000000000003" customHeight="1" x14ac:dyDescent="0.15"/>
    <row r="31" spans="1:4" ht="35.450000000000003" customHeight="1" x14ac:dyDescent="0.15"/>
    <row r="32" spans="1:4" ht="35.450000000000003" customHeight="1" x14ac:dyDescent="0.15"/>
    <row r="33" ht="35.450000000000003" customHeight="1" x14ac:dyDescent="0.15"/>
    <row r="34" ht="35.450000000000003" customHeight="1" x14ac:dyDescent="0.15"/>
  </sheetData>
  <mergeCells count="17">
    <mergeCell ref="A6:B6"/>
    <mergeCell ref="A1:D1"/>
    <mergeCell ref="A4:B4"/>
    <mergeCell ref="A5:B5"/>
    <mergeCell ref="A11:B11"/>
    <mergeCell ref="A12:B12"/>
    <mergeCell ref="A9:B9"/>
    <mergeCell ref="A10:B10"/>
    <mergeCell ref="A7:B7"/>
    <mergeCell ref="A8:B8"/>
    <mergeCell ref="A22:B22"/>
    <mergeCell ref="A16:B16"/>
    <mergeCell ref="A17:B17"/>
    <mergeCell ref="A18:B18"/>
    <mergeCell ref="A19:B19"/>
    <mergeCell ref="A20:B20"/>
    <mergeCell ref="A21:B21"/>
  </mergeCells>
  <phoneticPr fontId="1"/>
  <pageMargins left="0.70866141732283472" right="0.70866141732283472" top="0.74803149606299213" bottom="0.74803149606299213" header="0.31496062992125984" footer="0.31496062992125984"/>
  <pageSetup paperSize="9" scale="7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34"/>
  <sheetViews>
    <sheetView showGridLines="0" zoomScale="60" zoomScaleNormal="60" zoomScaleSheetLayoutView="70" workbookViewId="0">
      <selection activeCell="F8" sqref="F8"/>
    </sheetView>
  </sheetViews>
  <sheetFormatPr defaultColWidth="9" defaultRowHeight="13.5" x14ac:dyDescent="0.15"/>
  <cols>
    <col min="1" max="1" width="4.125" style="34" customWidth="1"/>
    <col min="2" max="2" width="8.875" style="34" customWidth="1"/>
    <col min="3" max="4" width="54.5" style="34" customWidth="1"/>
    <col min="5" max="5" width="1" style="34" customWidth="1"/>
    <col min="6" max="6" width="34.125" style="34" customWidth="1"/>
    <col min="7" max="16384" width="9" style="34"/>
  </cols>
  <sheetData>
    <row r="1" spans="1:4" ht="18.75" x14ac:dyDescent="0.15">
      <c r="A1" s="186" t="s">
        <v>158</v>
      </c>
      <c r="B1" s="186"/>
      <c r="C1" s="186"/>
      <c r="D1" s="186"/>
    </row>
    <row r="2" spans="1:4" ht="17.25" x14ac:dyDescent="0.2">
      <c r="A2" s="38" t="s">
        <v>179</v>
      </c>
    </row>
    <row r="3" spans="1:4" ht="17.25" x14ac:dyDescent="0.2">
      <c r="A3" s="38"/>
      <c r="B3" s="39"/>
    </row>
    <row r="4" spans="1:4" s="35" customFormat="1" ht="17.25" x14ac:dyDescent="0.15">
      <c r="A4" s="187" t="s">
        <v>159</v>
      </c>
      <c r="B4" s="187"/>
      <c r="C4" s="41" t="s">
        <v>160</v>
      </c>
      <c r="D4" s="41" t="s">
        <v>161</v>
      </c>
    </row>
    <row r="5" spans="1:4" s="35" customFormat="1" ht="63" customHeight="1" x14ac:dyDescent="0.15">
      <c r="A5" s="185" t="s">
        <v>162</v>
      </c>
      <c r="B5" s="185"/>
      <c r="C5" s="42" t="s">
        <v>195</v>
      </c>
      <c r="D5" s="42" t="s">
        <v>196</v>
      </c>
    </row>
    <row r="6" spans="1:4" s="35" customFormat="1" ht="63" customHeight="1" x14ac:dyDescent="0.15">
      <c r="A6" s="185" t="s">
        <v>163</v>
      </c>
      <c r="B6" s="185"/>
      <c r="C6" s="42" t="s">
        <v>197</v>
      </c>
      <c r="D6" s="42"/>
    </row>
    <row r="7" spans="1:4" s="35" customFormat="1" ht="63" customHeight="1" x14ac:dyDescent="0.15">
      <c r="A7" s="185" t="s">
        <v>164</v>
      </c>
      <c r="B7" s="185"/>
      <c r="C7" s="42" t="s">
        <v>198</v>
      </c>
      <c r="D7" s="42" t="s">
        <v>199</v>
      </c>
    </row>
    <row r="8" spans="1:4" s="35" customFormat="1" ht="85.5" customHeight="1" x14ac:dyDescent="0.15">
      <c r="A8" s="185" t="s">
        <v>165</v>
      </c>
      <c r="B8" s="185"/>
      <c r="C8" s="42" t="s">
        <v>200</v>
      </c>
      <c r="D8" s="42" t="s">
        <v>201</v>
      </c>
    </row>
    <row r="9" spans="1:4" s="35" customFormat="1" ht="63" customHeight="1" x14ac:dyDescent="0.15">
      <c r="A9" s="185" t="s">
        <v>173</v>
      </c>
      <c r="B9" s="185"/>
      <c r="C9" s="42" t="s">
        <v>197</v>
      </c>
      <c r="D9" s="42"/>
    </row>
    <row r="10" spans="1:4" s="35" customFormat="1" ht="63" customHeight="1" x14ac:dyDescent="0.15">
      <c r="A10" s="185" t="s">
        <v>166</v>
      </c>
      <c r="B10" s="185"/>
      <c r="C10" s="42" t="s">
        <v>202</v>
      </c>
      <c r="D10" s="42" t="s">
        <v>203</v>
      </c>
    </row>
    <row r="11" spans="1:4" s="35" customFormat="1" ht="63" customHeight="1" x14ac:dyDescent="0.15">
      <c r="A11" s="185" t="s">
        <v>167</v>
      </c>
      <c r="B11" s="185"/>
      <c r="C11" s="42" t="s">
        <v>204</v>
      </c>
      <c r="D11" s="42" t="s">
        <v>205</v>
      </c>
    </row>
    <row r="12" spans="1:4" s="35" customFormat="1" ht="63" customHeight="1" x14ac:dyDescent="0.15">
      <c r="A12" s="185" t="s">
        <v>168</v>
      </c>
      <c r="B12" s="185"/>
      <c r="C12" s="42" t="s">
        <v>197</v>
      </c>
      <c r="D12" s="42"/>
    </row>
    <row r="13" spans="1:4" ht="12.95" customHeight="1" x14ac:dyDescent="0.15">
      <c r="A13" s="43"/>
      <c r="B13" s="43"/>
      <c r="C13" s="43"/>
      <c r="D13" s="44"/>
    </row>
    <row r="14" spans="1:4" s="35" customFormat="1" ht="17.25" x14ac:dyDescent="0.15">
      <c r="A14" s="45" t="s">
        <v>187</v>
      </c>
      <c r="B14" s="46"/>
      <c r="C14" s="46"/>
      <c r="D14" s="46"/>
    </row>
    <row r="15" spans="1:4" s="35" customFormat="1" ht="16.5" customHeight="1" x14ac:dyDescent="0.15">
      <c r="A15" s="45"/>
      <c r="B15" s="46"/>
      <c r="C15" s="46"/>
      <c r="D15" s="46"/>
    </row>
    <row r="16" spans="1:4" s="35" customFormat="1" ht="17.25" x14ac:dyDescent="0.15">
      <c r="A16" s="183" t="s">
        <v>159</v>
      </c>
      <c r="B16" s="183"/>
      <c r="C16" s="40" t="s">
        <v>169</v>
      </c>
      <c r="D16" s="40" t="s">
        <v>170</v>
      </c>
    </row>
    <row r="17" spans="1:4" s="35" customFormat="1" ht="78" customHeight="1" x14ac:dyDescent="0.15">
      <c r="A17" s="184" t="s">
        <v>174</v>
      </c>
      <c r="B17" s="184"/>
      <c r="C17" s="47" t="s">
        <v>190</v>
      </c>
      <c r="D17" s="47" t="s">
        <v>211</v>
      </c>
    </row>
    <row r="18" spans="1:4" s="35" customFormat="1" ht="63" customHeight="1" x14ac:dyDescent="0.15">
      <c r="A18" s="182" t="s">
        <v>171</v>
      </c>
      <c r="B18" s="182"/>
      <c r="C18" s="48" t="s">
        <v>191</v>
      </c>
      <c r="D18" s="48" t="s">
        <v>206</v>
      </c>
    </row>
    <row r="19" spans="1:4" s="35" customFormat="1" ht="93" customHeight="1" x14ac:dyDescent="0.15">
      <c r="A19" s="182" t="s">
        <v>175</v>
      </c>
      <c r="B19" s="182"/>
      <c r="C19" s="48" t="s">
        <v>192</v>
      </c>
      <c r="D19" s="48" t="s">
        <v>207</v>
      </c>
    </row>
    <row r="20" spans="1:4" s="35" customFormat="1" ht="63" customHeight="1" x14ac:dyDescent="0.15">
      <c r="A20" s="182" t="s">
        <v>166</v>
      </c>
      <c r="B20" s="182"/>
      <c r="C20" s="48" t="s">
        <v>193</v>
      </c>
      <c r="D20" s="48" t="s">
        <v>208</v>
      </c>
    </row>
    <row r="21" spans="1:4" s="35" customFormat="1" ht="63" customHeight="1" x14ac:dyDescent="0.15">
      <c r="A21" s="182" t="s">
        <v>167</v>
      </c>
      <c r="B21" s="182"/>
      <c r="C21" s="48" t="s">
        <v>194</v>
      </c>
      <c r="D21" s="48" t="s">
        <v>209</v>
      </c>
    </row>
    <row r="22" spans="1:4" s="35" customFormat="1" ht="72.95" customHeight="1" x14ac:dyDescent="0.15">
      <c r="A22" s="182" t="s">
        <v>172</v>
      </c>
      <c r="B22" s="182"/>
      <c r="C22" s="48"/>
      <c r="D22" s="48" t="s">
        <v>210</v>
      </c>
    </row>
    <row r="23" spans="1:4" s="35" customFormat="1" ht="16.5" customHeight="1" x14ac:dyDescent="0.15">
      <c r="A23" s="36"/>
      <c r="B23" s="49"/>
      <c r="C23" s="49"/>
      <c r="D23" s="49"/>
    </row>
    <row r="24" spans="1:4" ht="12.95" customHeight="1" x14ac:dyDescent="0.15"/>
    <row r="28" spans="1:4" ht="35.450000000000003" customHeight="1" x14ac:dyDescent="0.15"/>
    <row r="29" spans="1:4" ht="35.450000000000003" customHeight="1" x14ac:dyDescent="0.15"/>
    <row r="30" spans="1:4" ht="35.450000000000003" customHeight="1" x14ac:dyDescent="0.15"/>
    <row r="31" spans="1:4" ht="35.450000000000003" customHeight="1" x14ac:dyDescent="0.15"/>
    <row r="32" spans="1:4" ht="35.450000000000003" customHeight="1" x14ac:dyDescent="0.15"/>
    <row r="33" ht="35.450000000000003" customHeight="1" x14ac:dyDescent="0.15"/>
    <row r="34" ht="35.450000000000003" customHeight="1" x14ac:dyDescent="0.15"/>
  </sheetData>
  <mergeCells count="17">
    <mergeCell ref="A17:B17"/>
    <mergeCell ref="A1:D1"/>
    <mergeCell ref="A4:B4"/>
    <mergeCell ref="A5:B5"/>
    <mergeCell ref="A6:B6"/>
    <mergeCell ref="A7:B7"/>
    <mergeCell ref="A8:B8"/>
    <mergeCell ref="A9:B9"/>
    <mergeCell ref="A10:B10"/>
    <mergeCell ref="A11:B11"/>
    <mergeCell ref="A12:B12"/>
    <mergeCell ref="A16:B16"/>
    <mergeCell ref="A18:B18"/>
    <mergeCell ref="A19:B19"/>
    <mergeCell ref="A20:B20"/>
    <mergeCell ref="A21:B21"/>
    <mergeCell ref="A22:B22"/>
  </mergeCells>
  <phoneticPr fontId="1"/>
  <pageMargins left="0.70866141732283472" right="0.70866141732283472" top="0.74803149606299213" bottom="0.74803149606299213" header="0.31496062992125984" footer="0.31496062992125984"/>
  <pageSetup paperSize="9" scale="7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M142"/>
  <sheetViews>
    <sheetView showGridLines="0" tabSelected="1" view="pageBreakPreview" topLeftCell="A13" zoomScaleNormal="85" zoomScaleSheetLayoutView="100" workbookViewId="0">
      <selection activeCell="R29" sqref="R29:T29"/>
    </sheetView>
  </sheetViews>
  <sheetFormatPr defaultColWidth="9" defaultRowHeight="13.5" x14ac:dyDescent="0.15"/>
  <cols>
    <col min="1" max="1" width="2.625" style="1" customWidth="1"/>
    <col min="2" max="2" width="3.625" style="1" customWidth="1"/>
    <col min="3" max="4" width="5.5" style="1" customWidth="1"/>
    <col min="5" max="5" width="7.625" style="1" customWidth="1"/>
    <col min="6" max="14" width="3.625" style="1" customWidth="1"/>
    <col min="15" max="32" width="5.25" style="1" customWidth="1"/>
    <col min="33" max="37" width="2.625" style="2" customWidth="1"/>
    <col min="38" max="16384" width="9" style="2"/>
  </cols>
  <sheetData>
    <row r="1" spans="1:32" ht="20.100000000000001" customHeight="1" x14ac:dyDescent="0.15">
      <c r="A1" s="4" t="s">
        <v>121</v>
      </c>
      <c r="O1" s="63" t="s">
        <v>48</v>
      </c>
      <c r="P1" s="64"/>
      <c r="Q1" s="62"/>
      <c r="R1" s="62"/>
      <c r="S1" s="9" t="s">
        <v>10</v>
      </c>
      <c r="T1" s="62"/>
      <c r="U1" s="62"/>
      <c r="V1" s="10" t="s">
        <v>11</v>
      </c>
      <c r="W1" s="62"/>
      <c r="X1" s="62"/>
      <c r="Y1" s="197" t="s">
        <v>41</v>
      </c>
      <c r="Z1" s="198"/>
      <c r="AA1" s="68"/>
      <c r="AB1" s="7"/>
      <c r="AC1" s="7"/>
    </row>
    <row r="2" spans="1:32" ht="20.100000000000001" customHeight="1" x14ac:dyDescent="0.15">
      <c r="R2" s="82" t="s">
        <v>42</v>
      </c>
      <c r="S2" s="82"/>
      <c r="T2" s="82"/>
      <c r="U2" s="82"/>
      <c r="V2" s="82"/>
      <c r="W2" s="82"/>
      <c r="X2" s="82"/>
      <c r="Y2" s="82"/>
      <c r="Z2" s="82"/>
      <c r="AA2" s="209"/>
      <c r="AB2" s="209"/>
      <c r="AC2" s="209"/>
      <c r="AD2" s="2"/>
      <c r="AE2" s="2"/>
    </row>
    <row r="3" spans="1:32" ht="20.100000000000001" customHeight="1" x14ac:dyDescent="0.15">
      <c r="R3" s="210" t="s">
        <v>43</v>
      </c>
      <c r="S3" s="210"/>
      <c r="T3" s="210"/>
      <c r="U3" s="210"/>
      <c r="V3" s="210"/>
      <c r="W3" s="210"/>
      <c r="X3" s="210"/>
      <c r="Y3" s="210"/>
      <c r="Z3" s="210"/>
      <c r="AA3" s="209"/>
      <c r="AB3" s="209"/>
      <c r="AC3" s="209"/>
      <c r="AD3" s="2"/>
      <c r="AE3" s="2"/>
    </row>
    <row r="4" spans="1:32" ht="20.100000000000001" customHeight="1" x14ac:dyDescent="0.15">
      <c r="F4" s="196" t="s">
        <v>45</v>
      </c>
      <c r="G4" s="197"/>
      <c r="H4" s="197"/>
      <c r="I4" s="197"/>
      <c r="J4" s="197"/>
      <c r="K4" s="197"/>
      <c r="L4" s="197"/>
      <c r="M4" s="197"/>
      <c r="N4" s="198"/>
      <c r="O4" s="260" t="s">
        <v>222</v>
      </c>
      <c r="P4" s="261"/>
      <c r="Q4" s="228"/>
      <c r="R4" s="213" t="s">
        <v>85</v>
      </c>
      <c r="S4" s="213"/>
      <c r="T4" s="213"/>
      <c r="U4" s="213" t="s">
        <v>86</v>
      </c>
      <c r="V4" s="213"/>
      <c r="W4" s="213"/>
      <c r="X4" s="213" t="s">
        <v>87</v>
      </c>
      <c r="Y4" s="213"/>
      <c r="Z4" s="213"/>
      <c r="AA4" s="67"/>
      <c r="AB4" s="6"/>
      <c r="AC4" s="6"/>
      <c r="AD4" s="2"/>
      <c r="AE4" s="2"/>
      <c r="AF4" s="2"/>
    </row>
    <row r="5" spans="1:32" ht="28.5" customHeight="1" x14ac:dyDescent="0.15">
      <c r="F5" s="84" t="s">
        <v>25</v>
      </c>
      <c r="G5" s="84"/>
      <c r="H5" s="84"/>
      <c r="I5" s="84" t="s">
        <v>25</v>
      </c>
      <c r="J5" s="84"/>
      <c r="K5" s="84"/>
      <c r="L5" s="84" t="s">
        <v>25</v>
      </c>
      <c r="M5" s="84"/>
      <c r="N5" s="84"/>
      <c r="O5" s="211" t="s">
        <v>223</v>
      </c>
      <c r="P5" s="212"/>
      <c r="Q5" s="212"/>
      <c r="R5" s="211" t="s">
        <v>223</v>
      </c>
      <c r="S5" s="212"/>
      <c r="T5" s="212"/>
      <c r="U5" s="211" t="s">
        <v>223</v>
      </c>
      <c r="V5" s="212"/>
      <c r="W5" s="212"/>
      <c r="X5" s="211" t="s">
        <v>223</v>
      </c>
      <c r="Y5" s="212"/>
      <c r="Z5" s="212"/>
      <c r="AA5" s="2"/>
      <c r="AB5" s="2"/>
      <c r="AC5" s="2"/>
      <c r="AD5" s="2"/>
      <c r="AE5" s="2"/>
      <c r="AF5" s="2"/>
    </row>
    <row r="6" spans="1:32" x14ac:dyDescent="0.15">
      <c r="B6" s="188" t="s">
        <v>37</v>
      </c>
      <c r="C6" s="189"/>
      <c r="D6" s="189"/>
      <c r="E6" s="190"/>
      <c r="F6" s="151">
        <f>SUM(F7:H12)</f>
        <v>0</v>
      </c>
      <c r="G6" s="151"/>
      <c r="H6" s="151"/>
      <c r="I6" s="151">
        <f>SUM(I7:K12)</f>
        <v>0</v>
      </c>
      <c r="J6" s="151"/>
      <c r="K6" s="151"/>
      <c r="L6" s="151">
        <f>SUM(L7:N12)</f>
        <v>0</v>
      </c>
      <c r="M6" s="151"/>
      <c r="N6" s="151"/>
      <c r="O6" s="151">
        <f>SUM(O7:Q12)</f>
        <v>0</v>
      </c>
      <c r="P6" s="151"/>
      <c r="Q6" s="151"/>
      <c r="R6" s="151">
        <f>SUM(R7:T12)</f>
        <v>0</v>
      </c>
      <c r="S6" s="151"/>
      <c r="T6" s="151"/>
      <c r="U6" s="151">
        <f>SUM(U7:W12)</f>
        <v>0</v>
      </c>
      <c r="V6" s="151"/>
      <c r="W6" s="151"/>
      <c r="X6" s="151">
        <f>SUM(X7:Z12)</f>
        <v>0</v>
      </c>
      <c r="Y6" s="151"/>
      <c r="Z6" s="151"/>
      <c r="AA6" s="2"/>
      <c r="AB6" s="2"/>
      <c r="AC6" s="2"/>
      <c r="AD6" s="2"/>
      <c r="AE6" s="2"/>
      <c r="AF6" s="2"/>
    </row>
    <row r="7" spans="1:32" x14ac:dyDescent="0.15">
      <c r="B7" s="11"/>
      <c r="C7" s="192"/>
      <c r="D7" s="192"/>
      <c r="E7" s="192"/>
      <c r="F7" s="84"/>
      <c r="G7" s="84"/>
      <c r="H7" s="84"/>
      <c r="I7" s="84"/>
      <c r="J7" s="84"/>
      <c r="K7" s="84"/>
      <c r="L7" s="84"/>
      <c r="M7" s="84"/>
      <c r="N7" s="84"/>
      <c r="O7" s="84"/>
      <c r="P7" s="84"/>
      <c r="Q7" s="84"/>
      <c r="R7" s="84"/>
      <c r="S7" s="84"/>
      <c r="T7" s="84"/>
      <c r="U7" s="84"/>
      <c r="V7" s="84"/>
      <c r="W7" s="84"/>
      <c r="X7" s="84"/>
      <c r="Y7" s="84"/>
      <c r="Z7" s="84"/>
      <c r="AA7" s="2"/>
      <c r="AB7" s="2"/>
      <c r="AC7" s="2"/>
      <c r="AD7" s="2"/>
      <c r="AE7" s="2"/>
      <c r="AF7" s="2"/>
    </row>
    <row r="8" spans="1:32" x14ac:dyDescent="0.15">
      <c r="B8" s="11"/>
      <c r="C8" s="192"/>
      <c r="D8" s="192"/>
      <c r="E8" s="192"/>
      <c r="F8" s="84"/>
      <c r="G8" s="84"/>
      <c r="H8" s="84"/>
      <c r="I8" s="84"/>
      <c r="J8" s="84"/>
      <c r="K8" s="84"/>
      <c r="L8" s="84"/>
      <c r="M8" s="84"/>
      <c r="N8" s="84"/>
      <c r="O8" s="84"/>
      <c r="P8" s="84"/>
      <c r="Q8" s="84"/>
      <c r="R8" s="84"/>
      <c r="S8" s="84"/>
      <c r="T8" s="84"/>
      <c r="U8" s="84"/>
      <c r="V8" s="84"/>
      <c r="W8" s="84"/>
      <c r="X8" s="84"/>
      <c r="Y8" s="84"/>
      <c r="Z8" s="84"/>
      <c r="AA8" s="2"/>
      <c r="AB8" s="2"/>
      <c r="AC8" s="2"/>
      <c r="AD8" s="2"/>
      <c r="AE8" s="2"/>
      <c r="AF8" s="2"/>
    </row>
    <row r="9" spans="1:32" x14ac:dyDescent="0.15">
      <c r="B9" s="11"/>
      <c r="C9" s="192"/>
      <c r="D9" s="192"/>
      <c r="E9" s="192"/>
      <c r="F9" s="84"/>
      <c r="G9" s="84"/>
      <c r="H9" s="84"/>
      <c r="I9" s="84"/>
      <c r="J9" s="84"/>
      <c r="K9" s="84"/>
      <c r="L9" s="84"/>
      <c r="M9" s="84"/>
      <c r="N9" s="84"/>
      <c r="O9" s="84"/>
      <c r="P9" s="84"/>
      <c r="Q9" s="84"/>
      <c r="R9" s="84"/>
      <c r="S9" s="84"/>
      <c r="T9" s="84"/>
      <c r="U9" s="84"/>
      <c r="V9" s="84"/>
      <c r="W9" s="84"/>
      <c r="X9" s="84"/>
      <c r="Y9" s="84"/>
      <c r="Z9" s="84"/>
      <c r="AA9" s="2"/>
      <c r="AB9" s="2"/>
      <c r="AC9" s="2"/>
      <c r="AD9" s="2"/>
      <c r="AE9" s="2"/>
      <c r="AF9" s="2"/>
    </row>
    <row r="10" spans="1:32" x14ac:dyDescent="0.15">
      <c r="B10" s="11"/>
      <c r="C10" s="192" t="s">
        <v>109</v>
      </c>
      <c r="D10" s="192"/>
      <c r="E10" s="192"/>
      <c r="F10" s="84"/>
      <c r="G10" s="84"/>
      <c r="H10" s="84"/>
      <c r="I10" s="84"/>
      <c r="J10" s="84"/>
      <c r="K10" s="84"/>
      <c r="L10" s="84"/>
      <c r="M10" s="84"/>
      <c r="N10" s="84"/>
      <c r="O10" s="84"/>
      <c r="P10" s="84"/>
      <c r="Q10" s="84"/>
      <c r="R10" s="84"/>
      <c r="S10" s="84"/>
      <c r="T10" s="84"/>
      <c r="U10" s="84"/>
      <c r="V10" s="84"/>
      <c r="W10" s="84"/>
      <c r="X10" s="84"/>
      <c r="Y10" s="84"/>
      <c r="Z10" s="84"/>
      <c r="AA10" s="2"/>
      <c r="AB10" s="2"/>
      <c r="AC10" s="2"/>
      <c r="AD10" s="2"/>
      <c r="AE10" s="2"/>
      <c r="AF10" s="2"/>
    </row>
    <row r="11" spans="1:32" x14ac:dyDescent="0.15">
      <c r="B11" s="11"/>
      <c r="C11" s="192"/>
      <c r="D11" s="192"/>
      <c r="E11" s="192"/>
      <c r="F11" s="84"/>
      <c r="G11" s="84"/>
      <c r="H11" s="84"/>
      <c r="I11" s="84"/>
      <c r="J11" s="84"/>
      <c r="K11" s="84"/>
      <c r="L11" s="84"/>
      <c r="M11" s="84"/>
      <c r="N11" s="84"/>
      <c r="O11" s="84"/>
      <c r="P11" s="84"/>
      <c r="Q11" s="84"/>
      <c r="R11" s="84"/>
      <c r="S11" s="84"/>
      <c r="T11" s="84"/>
      <c r="U11" s="84"/>
      <c r="V11" s="84"/>
      <c r="W11" s="84"/>
      <c r="X11" s="84"/>
      <c r="Y11" s="84"/>
      <c r="Z11" s="84"/>
      <c r="AA11" s="2"/>
      <c r="AB11" s="2"/>
      <c r="AC11" s="2"/>
      <c r="AD11" s="2"/>
      <c r="AE11" s="2"/>
      <c r="AF11" s="2"/>
    </row>
    <row r="12" spans="1:32" x14ac:dyDescent="0.15">
      <c r="B12" s="53"/>
      <c r="C12" s="192"/>
      <c r="D12" s="192"/>
      <c r="E12" s="192"/>
      <c r="F12" s="84"/>
      <c r="G12" s="84"/>
      <c r="H12" s="84"/>
      <c r="I12" s="84"/>
      <c r="J12" s="84"/>
      <c r="K12" s="84"/>
      <c r="L12" s="84"/>
      <c r="M12" s="84"/>
      <c r="N12" s="84"/>
      <c r="O12" s="84"/>
      <c r="P12" s="84"/>
      <c r="Q12" s="84"/>
      <c r="R12" s="84"/>
      <c r="S12" s="84"/>
      <c r="T12" s="84"/>
      <c r="U12" s="84"/>
      <c r="V12" s="84"/>
      <c r="W12" s="84"/>
      <c r="X12" s="84"/>
      <c r="Y12" s="84"/>
      <c r="Z12" s="84"/>
      <c r="AA12" s="2"/>
      <c r="AB12" s="2"/>
      <c r="AC12" s="2"/>
      <c r="AD12" s="2"/>
      <c r="AE12" s="2"/>
      <c r="AF12" s="2"/>
    </row>
    <row r="13" spans="1:32" x14ac:dyDescent="0.15">
      <c r="B13" s="188" t="s">
        <v>89</v>
      </c>
      <c r="C13" s="189"/>
      <c r="D13" s="189"/>
      <c r="E13" s="190"/>
      <c r="F13" s="84"/>
      <c r="G13" s="84"/>
      <c r="H13" s="84"/>
      <c r="I13" s="84"/>
      <c r="J13" s="84"/>
      <c r="K13" s="84"/>
      <c r="L13" s="84"/>
      <c r="M13" s="84"/>
      <c r="N13" s="84"/>
      <c r="O13" s="84"/>
      <c r="P13" s="84"/>
      <c r="Q13" s="84"/>
      <c r="R13" s="84"/>
      <c r="S13" s="84"/>
      <c r="T13" s="84"/>
      <c r="U13" s="84"/>
      <c r="V13" s="84"/>
      <c r="W13" s="84"/>
      <c r="X13" s="84"/>
      <c r="Y13" s="84"/>
      <c r="Z13" s="84"/>
      <c r="AA13" s="2"/>
      <c r="AB13" s="2"/>
      <c r="AC13" s="2"/>
      <c r="AD13" s="2"/>
      <c r="AE13" s="2"/>
      <c r="AF13" s="2"/>
    </row>
    <row r="14" spans="1:32" x14ac:dyDescent="0.15">
      <c r="B14" s="11"/>
      <c r="C14" s="192" t="s">
        <v>109</v>
      </c>
      <c r="D14" s="192"/>
      <c r="E14" s="192"/>
      <c r="F14" s="84"/>
      <c r="G14" s="84"/>
      <c r="H14" s="84"/>
      <c r="I14" s="84"/>
      <c r="J14" s="84"/>
      <c r="K14" s="84"/>
      <c r="L14" s="84"/>
      <c r="M14" s="84"/>
      <c r="N14" s="84"/>
      <c r="O14" s="84"/>
      <c r="P14" s="84"/>
      <c r="Q14" s="84"/>
      <c r="R14" s="84"/>
      <c r="S14" s="84"/>
      <c r="T14" s="84"/>
      <c r="U14" s="84"/>
      <c r="V14" s="84"/>
      <c r="W14" s="84"/>
      <c r="X14" s="84"/>
      <c r="Y14" s="84"/>
      <c r="Z14" s="84"/>
      <c r="AA14" s="2"/>
      <c r="AB14" s="2"/>
      <c r="AC14" s="2"/>
      <c r="AD14" s="2"/>
      <c r="AE14" s="2"/>
      <c r="AF14" s="2"/>
    </row>
    <row r="15" spans="1:32" x14ac:dyDescent="0.15">
      <c r="B15" s="188" t="s">
        <v>107</v>
      </c>
      <c r="C15" s="189"/>
      <c r="D15" s="189"/>
      <c r="E15" s="190"/>
      <c r="F15" s="151">
        <f>F6-F13</f>
        <v>0</v>
      </c>
      <c r="G15" s="151"/>
      <c r="H15" s="151"/>
      <c r="I15" s="151">
        <f t="shared" ref="I15" si="0">I6-I13</f>
        <v>0</v>
      </c>
      <c r="J15" s="151"/>
      <c r="K15" s="151"/>
      <c r="L15" s="151">
        <f t="shared" ref="L15" si="1">L6-L13</f>
        <v>0</v>
      </c>
      <c r="M15" s="151"/>
      <c r="N15" s="151"/>
      <c r="O15" s="151">
        <f t="shared" ref="O15" si="2">O6-O13</f>
        <v>0</v>
      </c>
      <c r="P15" s="151"/>
      <c r="Q15" s="151"/>
      <c r="R15" s="151">
        <f t="shared" ref="R15" si="3">R6-R13</f>
        <v>0</v>
      </c>
      <c r="S15" s="151"/>
      <c r="T15" s="151"/>
      <c r="U15" s="151">
        <f>U6-U13</f>
        <v>0</v>
      </c>
      <c r="V15" s="151"/>
      <c r="W15" s="151"/>
      <c r="X15" s="151">
        <f t="shared" ref="X15" si="4">X6-X13</f>
        <v>0</v>
      </c>
      <c r="Y15" s="151"/>
      <c r="Z15" s="151"/>
      <c r="AA15" s="2"/>
      <c r="AB15" s="2"/>
      <c r="AC15" s="2"/>
      <c r="AD15" s="2"/>
      <c r="AE15" s="2"/>
      <c r="AF15" s="2"/>
    </row>
    <row r="16" spans="1:32" x14ac:dyDescent="0.15">
      <c r="B16" s="11"/>
      <c r="C16" s="192" t="s">
        <v>109</v>
      </c>
      <c r="D16" s="192"/>
      <c r="E16" s="192"/>
      <c r="F16" s="151">
        <f>SUM(F10:H12)-F14</f>
        <v>0</v>
      </c>
      <c r="G16" s="151"/>
      <c r="H16" s="151"/>
      <c r="I16" s="151">
        <f t="shared" ref="I16" si="5">SUM(I10:K12)-I14</f>
        <v>0</v>
      </c>
      <c r="J16" s="151"/>
      <c r="K16" s="151"/>
      <c r="L16" s="151">
        <f t="shared" ref="L16" si="6">SUM(L10:N12)-L14</f>
        <v>0</v>
      </c>
      <c r="M16" s="151"/>
      <c r="N16" s="151"/>
      <c r="O16" s="151">
        <f t="shared" ref="O16" si="7">SUM(O10:Q12)-O14</f>
        <v>0</v>
      </c>
      <c r="P16" s="151"/>
      <c r="Q16" s="151"/>
      <c r="R16" s="151">
        <f t="shared" ref="R16" si="8">SUM(R10:T12)-R14</f>
        <v>0</v>
      </c>
      <c r="S16" s="151"/>
      <c r="T16" s="151"/>
      <c r="U16" s="151">
        <f t="shared" ref="U16" si="9">SUM(U10:W12)-U14</f>
        <v>0</v>
      </c>
      <c r="V16" s="151"/>
      <c r="W16" s="151"/>
      <c r="X16" s="151">
        <f t="shared" ref="X16" si="10">SUM(X10:Z12)-X14</f>
        <v>0</v>
      </c>
      <c r="Y16" s="151"/>
      <c r="Z16" s="151"/>
      <c r="AA16" s="2"/>
      <c r="AB16" s="2"/>
      <c r="AC16" s="2"/>
      <c r="AD16" s="2"/>
      <c r="AE16" s="2"/>
      <c r="AF16" s="2"/>
    </row>
    <row r="17" spans="2:32" x14ac:dyDescent="0.15">
      <c r="B17" s="188" t="s">
        <v>91</v>
      </c>
      <c r="C17" s="189"/>
      <c r="D17" s="189"/>
      <c r="E17" s="190"/>
      <c r="F17" s="191"/>
      <c r="G17" s="191"/>
      <c r="H17" s="193"/>
      <c r="I17" s="191"/>
      <c r="J17" s="191"/>
      <c r="K17" s="191"/>
      <c r="L17" s="194"/>
      <c r="M17" s="191"/>
      <c r="N17" s="191"/>
      <c r="O17" s="191"/>
      <c r="P17" s="191"/>
      <c r="Q17" s="191"/>
      <c r="R17" s="191"/>
      <c r="S17" s="191"/>
      <c r="T17" s="191"/>
      <c r="U17" s="191"/>
      <c r="V17" s="191"/>
      <c r="W17" s="191"/>
      <c r="X17" s="191"/>
      <c r="Y17" s="191"/>
      <c r="Z17" s="191"/>
      <c r="AA17" s="2"/>
      <c r="AB17" s="2"/>
      <c r="AC17" s="2"/>
      <c r="AD17" s="2"/>
      <c r="AE17" s="2"/>
      <c r="AF17" s="2"/>
    </row>
    <row r="18" spans="2:32" x14ac:dyDescent="0.15">
      <c r="B18" s="11"/>
      <c r="C18" s="192" t="s">
        <v>109</v>
      </c>
      <c r="D18" s="192"/>
      <c r="E18" s="192"/>
      <c r="F18" s="84"/>
      <c r="G18" s="84"/>
      <c r="H18" s="84"/>
      <c r="I18" s="84"/>
      <c r="J18" s="84"/>
      <c r="K18" s="84"/>
      <c r="L18" s="84"/>
      <c r="M18" s="84"/>
      <c r="N18" s="84"/>
      <c r="O18" s="84"/>
      <c r="P18" s="84"/>
      <c r="Q18" s="84"/>
      <c r="R18" s="84"/>
      <c r="S18" s="84"/>
      <c r="T18" s="84"/>
      <c r="U18" s="84"/>
      <c r="V18" s="84"/>
      <c r="W18" s="84"/>
      <c r="X18" s="84"/>
      <c r="Y18" s="84"/>
      <c r="Z18" s="84"/>
      <c r="AA18" s="2"/>
      <c r="AB18" s="2"/>
      <c r="AC18" s="2"/>
      <c r="AD18" s="2"/>
      <c r="AE18" s="2"/>
      <c r="AF18" s="2"/>
    </row>
    <row r="19" spans="2:32" x14ac:dyDescent="0.15">
      <c r="B19" s="188" t="s">
        <v>106</v>
      </c>
      <c r="C19" s="189"/>
      <c r="D19" s="189"/>
      <c r="E19" s="190"/>
      <c r="F19" s="151">
        <f>F15-F17</f>
        <v>0</v>
      </c>
      <c r="G19" s="151"/>
      <c r="H19" s="151"/>
      <c r="I19" s="195">
        <f t="shared" ref="I19" si="11">I15-I17</f>
        <v>0</v>
      </c>
      <c r="J19" s="195"/>
      <c r="K19" s="195"/>
      <c r="L19" s="151">
        <f t="shared" ref="L19" si="12">L15-L17</f>
        <v>0</v>
      </c>
      <c r="M19" s="151"/>
      <c r="N19" s="151"/>
      <c r="O19" s="151">
        <f t="shared" ref="O19:O20" si="13">O15-O17</f>
        <v>0</v>
      </c>
      <c r="P19" s="151"/>
      <c r="Q19" s="151"/>
      <c r="R19" s="151">
        <f t="shared" ref="R19" si="14">R15-R17</f>
        <v>0</v>
      </c>
      <c r="S19" s="151"/>
      <c r="T19" s="151"/>
      <c r="U19" s="151">
        <f t="shared" ref="U19" si="15">U15-U17</f>
        <v>0</v>
      </c>
      <c r="V19" s="151"/>
      <c r="W19" s="151"/>
      <c r="X19" s="151">
        <f t="shared" ref="X19" si="16">X15-X17</f>
        <v>0</v>
      </c>
      <c r="Y19" s="151"/>
      <c r="Z19" s="151"/>
      <c r="AA19" s="2"/>
      <c r="AB19" s="2"/>
      <c r="AC19" s="2"/>
      <c r="AD19" s="2"/>
      <c r="AE19" s="2"/>
      <c r="AF19" s="2"/>
    </row>
    <row r="20" spans="2:32" x14ac:dyDescent="0.15">
      <c r="B20" s="11"/>
      <c r="C20" s="192" t="s">
        <v>109</v>
      </c>
      <c r="D20" s="192"/>
      <c r="E20" s="192"/>
      <c r="F20" s="151">
        <f>F16-F18</f>
        <v>0</v>
      </c>
      <c r="G20" s="151"/>
      <c r="H20" s="151"/>
      <c r="I20" s="151">
        <f t="shared" ref="I20" si="17">I16-I18</f>
        <v>0</v>
      </c>
      <c r="J20" s="151"/>
      <c r="K20" s="151"/>
      <c r="L20" s="151">
        <f t="shared" ref="L20" si="18">L16-L18</f>
        <v>0</v>
      </c>
      <c r="M20" s="151"/>
      <c r="N20" s="151"/>
      <c r="O20" s="151">
        <f t="shared" si="13"/>
        <v>0</v>
      </c>
      <c r="P20" s="151"/>
      <c r="Q20" s="151"/>
      <c r="R20" s="151">
        <f t="shared" ref="R20" si="19">R16-R18</f>
        <v>0</v>
      </c>
      <c r="S20" s="151"/>
      <c r="T20" s="151"/>
      <c r="U20" s="151">
        <f t="shared" ref="U20" si="20">U16-U18</f>
        <v>0</v>
      </c>
      <c r="V20" s="151"/>
      <c r="W20" s="151"/>
      <c r="X20" s="151">
        <f t="shared" ref="X20" si="21">X16-X18</f>
        <v>0</v>
      </c>
      <c r="Y20" s="151"/>
      <c r="Z20" s="151"/>
      <c r="AA20" s="2"/>
      <c r="AB20" s="2"/>
      <c r="AC20" s="2"/>
      <c r="AD20" s="2"/>
      <c r="AE20" s="2"/>
      <c r="AF20" s="2"/>
    </row>
    <row r="21" spans="2:32" x14ac:dyDescent="0.15">
      <c r="B21" s="188" t="s">
        <v>93</v>
      </c>
      <c r="C21" s="189"/>
      <c r="D21" s="189"/>
      <c r="E21" s="190"/>
      <c r="F21" s="191"/>
      <c r="G21" s="191"/>
      <c r="H21" s="191"/>
      <c r="I21" s="191"/>
      <c r="J21" s="191"/>
      <c r="K21" s="191"/>
      <c r="L21" s="191"/>
      <c r="M21" s="191"/>
      <c r="N21" s="191"/>
      <c r="O21" s="191"/>
      <c r="P21" s="191"/>
      <c r="Q21" s="191"/>
      <c r="R21" s="191"/>
      <c r="S21" s="191"/>
      <c r="T21" s="191"/>
      <c r="U21" s="191"/>
      <c r="V21" s="191"/>
      <c r="W21" s="191"/>
      <c r="X21" s="191"/>
      <c r="Y21" s="191"/>
      <c r="Z21" s="191"/>
      <c r="AA21" s="2"/>
      <c r="AB21" s="2"/>
      <c r="AC21" s="2"/>
      <c r="AD21" s="2"/>
      <c r="AE21" s="2"/>
      <c r="AF21" s="2"/>
    </row>
    <row r="22" spans="2:32" x14ac:dyDescent="0.15">
      <c r="B22" s="11"/>
      <c r="C22" s="192" t="s">
        <v>109</v>
      </c>
      <c r="D22" s="192"/>
      <c r="E22" s="192"/>
      <c r="F22" s="84"/>
      <c r="G22" s="84"/>
      <c r="H22" s="84"/>
      <c r="I22" s="84"/>
      <c r="J22" s="84"/>
      <c r="K22" s="84"/>
      <c r="L22" s="84"/>
      <c r="M22" s="84"/>
      <c r="N22" s="84"/>
      <c r="O22" s="84"/>
      <c r="P22" s="84"/>
      <c r="Q22" s="84"/>
      <c r="R22" s="84"/>
      <c r="S22" s="84"/>
      <c r="T22" s="84"/>
      <c r="U22" s="84"/>
      <c r="V22" s="84"/>
      <c r="W22" s="84"/>
      <c r="X22" s="84"/>
      <c r="Y22" s="84"/>
      <c r="Z22" s="84"/>
      <c r="AA22" s="2"/>
      <c r="AB22" s="2"/>
      <c r="AC22" s="2"/>
      <c r="AD22" s="2"/>
      <c r="AE22" s="2"/>
      <c r="AF22" s="2"/>
    </row>
    <row r="23" spans="2:32" x14ac:dyDescent="0.15">
      <c r="B23" s="188" t="s">
        <v>94</v>
      </c>
      <c r="C23" s="189"/>
      <c r="D23" s="189"/>
      <c r="E23" s="190"/>
      <c r="F23" s="191"/>
      <c r="G23" s="191"/>
      <c r="H23" s="191"/>
      <c r="I23" s="191"/>
      <c r="J23" s="191"/>
      <c r="K23" s="191"/>
      <c r="L23" s="191"/>
      <c r="M23" s="191"/>
      <c r="N23" s="191"/>
      <c r="O23" s="191"/>
      <c r="P23" s="191"/>
      <c r="Q23" s="191"/>
      <c r="R23" s="191"/>
      <c r="S23" s="191"/>
      <c r="T23" s="191"/>
      <c r="U23" s="191"/>
      <c r="V23" s="191"/>
      <c r="W23" s="191"/>
      <c r="X23" s="191"/>
      <c r="Y23" s="191"/>
      <c r="Z23" s="191"/>
      <c r="AA23" s="2"/>
      <c r="AB23" s="2"/>
      <c r="AC23" s="2"/>
      <c r="AD23" s="2"/>
      <c r="AE23" s="2"/>
      <c r="AF23" s="2"/>
    </row>
    <row r="24" spans="2:32" x14ac:dyDescent="0.15">
      <c r="B24" s="11"/>
      <c r="C24" s="192" t="s">
        <v>109</v>
      </c>
      <c r="D24" s="192"/>
      <c r="E24" s="192"/>
      <c r="F24" s="84"/>
      <c r="G24" s="84"/>
      <c r="H24" s="84"/>
      <c r="I24" s="84"/>
      <c r="J24" s="84"/>
      <c r="K24" s="84"/>
      <c r="L24" s="84"/>
      <c r="M24" s="84"/>
      <c r="N24" s="84"/>
      <c r="O24" s="84"/>
      <c r="P24" s="84"/>
      <c r="Q24" s="84"/>
      <c r="R24" s="84"/>
      <c r="S24" s="84"/>
      <c r="T24" s="84"/>
      <c r="U24" s="84"/>
      <c r="V24" s="84"/>
      <c r="W24" s="84"/>
      <c r="X24" s="84"/>
      <c r="Y24" s="84"/>
      <c r="Z24" s="84"/>
      <c r="AA24" s="2"/>
      <c r="AB24" s="2"/>
      <c r="AC24" s="2"/>
      <c r="AD24" s="2"/>
      <c r="AE24" s="2"/>
      <c r="AF24" s="2"/>
    </row>
    <row r="25" spans="2:32" x14ac:dyDescent="0.15">
      <c r="B25" s="188" t="s">
        <v>108</v>
      </c>
      <c r="C25" s="189"/>
      <c r="D25" s="189"/>
      <c r="E25" s="190"/>
      <c r="F25" s="217">
        <f>F19+F21-F23</f>
        <v>0</v>
      </c>
      <c r="G25" s="217"/>
      <c r="H25" s="217"/>
      <c r="I25" s="217">
        <f t="shared" ref="I25" si="22">I19+I21-I23</f>
        <v>0</v>
      </c>
      <c r="J25" s="217"/>
      <c r="K25" s="217"/>
      <c r="L25" s="217">
        <f t="shared" ref="L25" si="23">L19+L21-L23</f>
        <v>0</v>
      </c>
      <c r="M25" s="217"/>
      <c r="N25" s="217"/>
      <c r="O25" s="217">
        <f t="shared" ref="O25:O26" si="24">O19+O21-O23</f>
        <v>0</v>
      </c>
      <c r="P25" s="217"/>
      <c r="Q25" s="217"/>
      <c r="R25" s="217">
        <f t="shared" ref="R25" si="25">R19+R21-R23</f>
        <v>0</v>
      </c>
      <c r="S25" s="217"/>
      <c r="T25" s="217"/>
      <c r="U25" s="217">
        <f t="shared" ref="U25" si="26">U19+U21-U23</f>
        <v>0</v>
      </c>
      <c r="V25" s="217"/>
      <c r="W25" s="217"/>
      <c r="X25" s="217">
        <f t="shared" ref="X25" si="27">X19+X21-X23</f>
        <v>0</v>
      </c>
      <c r="Y25" s="217"/>
      <c r="Z25" s="217"/>
      <c r="AA25" s="2"/>
      <c r="AB25" s="2"/>
      <c r="AC25" s="2"/>
      <c r="AD25" s="2"/>
      <c r="AE25" s="2"/>
      <c r="AF25" s="2"/>
    </row>
    <row r="26" spans="2:32" x14ac:dyDescent="0.15">
      <c r="B26" s="11"/>
      <c r="C26" s="232" t="s">
        <v>109</v>
      </c>
      <c r="D26" s="232"/>
      <c r="E26" s="232"/>
      <c r="F26" s="151">
        <f>F20+F22-F24</f>
        <v>0</v>
      </c>
      <c r="G26" s="151"/>
      <c r="H26" s="151"/>
      <c r="I26" s="151">
        <f t="shared" ref="I26" si="28">I20+I22-I24</f>
        <v>0</v>
      </c>
      <c r="J26" s="151"/>
      <c r="K26" s="151"/>
      <c r="L26" s="151">
        <f t="shared" ref="L26" si="29">L20+L22-L24</f>
        <v>0</v>
      </c>
      <c r="M26" s="151"/>
      <c r="N26" s="151"/>
      <c r="O26" s="151">
        <f t="shared" si="24"/>
        <v>0</v>
      </c>
      <c r="P26" s="151"/>
      <c r="Q26" s="151"/>
      <c r="R26" s="151">
        <f t="shared" ref="R26" si="30">R20+R22-R24</f>
        <v>0</v>
      </c>
      <c r="S26" s="151"/>
      <c r="T26" s="151"/>
      <c r="U26" s="151">
        <f t="shared" ref="U26" si="31">U20+U22-U24</f>
        <v>0</v>
      </c>
      <c r="V26" s="151"/>
      <c r="W26" s="151"/>
      <c r="X26" s="151">
        <f t="shared" ref="X26" si="32">X20+X22-X24</f>
        <v>0</v>
      </c>
      <c r="Y26" s="151"/>
      <c r="Z26" s="151"/>
      <c r="AA26" s="2"/>
      <c r="AB26" s="2"/>
      <c r="AC26" s="2"/>
      <c r="AD26" s="2"/>
      <c r="AE26" s="2"/>
      <c r="AF26" s="2"/>
    </row>
    <row r="27" spans="2:32" ht="14.25" thickBot="1" x14ac:dyDescent="0.2">
      <c r="B27" s="52" t="s">
        <v>157</v>
      </c>
      <c r="C27" s="52"/>
      <c r="D27" s="52"/>
      <c r="E27" s="52"/>
      <c r="F27" s="151"/>
      <c r="G27" s="151"/>
      <c r="H27" s="151"/>
      <c r="I27" s="151"/>
      <c r="J27" s="151"/>
      <c r="K27" s="151"/>
      <c r="L27" s="151"/>
      <c r="M27" s="151"/>
      <c r="N27" s="151"/>
      <c r="O27" s="151"/>
      <c r="P27" s="151"/>
      <c r="Q27" s="151"/>
      <c r="R27" s="151"/>
      <c r="S27" s="151"/>
      <c r="T27" s="151"/>
      <c r="U27" s="151"/>
      <c r="V27" s="151"/>
      <c r="W27" s="151"/>
      <c r="X27" s="151"/>
      <c r="Y27" s="151"/>
      <c r="Z27" s="151"/>
      <c r="AA27" s="2"/>
      <c r="AB27" s="2"/>
      <c r="AC27" s="2"/>
      <c r="AD27" s="2"/>
      <c r="AE27" s="2"/>
      <c r="AF27" s="2"/>
    </row>
    <row r="28" spans="2:32" x14ac:dyDescent="0.15">
      <c r="B28" s="218" t="s">
        <v>101</v>
      </c>
      <c r="C28" s="219"/>
      <c r="D28" s="219"/>
      <c r="E28" s="220"/>
      <c r="F28" s="215"/>
      <c r="G28" s="215"/>
      <c r="H28" s="215"/>
      <c r="I28" s="215"/>
      <c r="J28" s="215"/>
      <c r="K28" s="215"/>
      <c r="L28" s="215"/>
      <c r="M28" s="215"/>
      <c r="N28" s="215"/>
      <c r="O28" s="215"/>
      <c r="P28" s="215"/>
      <c r="Q28" s="215"/>
      <c r="R28" s="215"/>
      <c r="S28" s="215"/>
      <c r="T28" s="215"/>
      <c r="U28" s="215"/>
      <c r="V28" s="215"/>
      <c r="W28" s="215"/>
      <c r="X28" s="215"/>
      <c r="Y28" s="215"/>
      <c r="Z28" s="215"/>
      <c r="AA28" s="2"/>
      <c r="AB28" s="2"/>
      <c r="AC28" s="2"/>
      <c r="AD28" s="2"/>
      <c r="AE28" s="2"/>
      <c r="AF28" s="2"/>
    </row>
    <row r="29" spans="2:32" x14ac:dyDescent="0.15">
      <c r="B29" s="32"/>
      <c r="C29" s="192" t="s">
        <v>109</v>
      </c>
      <c r="D29" s="192"/>
      <c r="E29" s="192"/>
      <c r="F29" s="84"/>
      <c r="G29" s="84"/>
      <c r="H29" s="84"/>
      <c r="I29" s="84"/>
      <c r="J29" s="84"/>
      <c r="K29" s="84"/>
      <c r="L29" s="84"/>
      <c r="M29" s="84"/>
      <c r="N29" s="84"/>
      <c r="O29" s="84"/>
      <c r="P29" s="84"/>
      <c r="Q29" s="84"/>
      <c r="R29" s="84"/>
      <c r="S29" s="84"/>
      <c r="T29" s="84"/>
      <c r="U29" s="84"/>
      <c r="V29" s="84"/>
      <c r="W29" s="84"/>
      <c r="X29" s="84"/>
      <c r="Y29" s="84"/>
      <c r="Z29" s="84"/>
      <c r="AA29" s="2"/>
      <c r="AB29" s="2"/>
      <c r="AC29" s="2"/>
      <c r="AD29" s="2"/>
      <c r="AE29" s="2"/>
      <c r="AF29" s="2"/>
    </row>
    <row r="30" spans="2:32" x14ac:dyDescent="0.15">
      <c r="B30" s="31" t="s">
        <v>100</v>
      </c>
      <c r="C30" s="3"/>
      <c r="D30" s="30"/>
      <c r="E30" s="30"/>
      <c r="F30" s="191"/>
      <c r="G30" s="191"/>
      <c r="H30" s="191"/>
      <c r="I30" s="191"/>
      <c r="J30" s="191"/>
      <c r="K30" s="191"/>
      <c r="L30" s="191"/>
      <c r="M30" s="191"/>
      <c r="N30" s="191"/>
      <c r="O30" s="191"/>
      <c r="P30" s="191"/>
      <c r="Q30" s="191"/>
      <c r="R30" s="191"/>
      <c r="S30" s="191"/>
      <c r="T30" s="191"/>
      <c r="U30" s="191"/>
      <c r="V30" s="191"/>
      <c r="W30" s="191"/>
      <c r="X30" s="191"/>
      <c r="Y30" s="191"/>
      <c r="Z30" s="191"/>
      <c r="AA30" s="2"/>
      <c r="AB30" s="2"/>
      <c r="AC30" s="2"/>
      <c r="AD30" s="2"/>
      <c r="AE30" s="2"/>
      <c r="AF30" s="2"/>
    </row>
    <row r="31" spans="2:32" x14ac:dyDescent="0.15">
      <c r="B31" s="32"/>
      <c r="C31" s="192" t="s">
        <v>109</v>
      </c>
      <c r="D31" s="192"/>
      <c r="E31" s="192"/>
      <c r="F31" s="84"/>
      <c r="G31" s="84"/>
      <c r="H31" s="84"/>
      <c r="I31" s="84"/>
      <c r="J31" s="84"/>
      <c r="K31" s="84"/>
      <c r="L31" s="84"/>
      <c r="M31" s="84"/>
      <c r="N31" s="84"/>
      <c r="O31" s="84"/>
      <c r="P31" s="84"/>
      <c r="Q31" s="84"/>
      <c r="R31" s="84"/>
      <c r="S31" s="84"/>
      <c r="T31" s="84"/>
      <c r="U31" s="84"/>
      <c r="V31" s="84"/>
      <c r="W31" s="84"/>
      <c r="X31" s="84"/>
      <c r="Y31" s="84"/>
      <c r="Z31" s="84"/>
      <c r="AA31" s="2"/>
      <c r="AB31" s="2"/>
      <c r="AC31" s="2"/>
      <c r="AD31" s="2"/>
      <c r="AE31" s="2"/>
      <c r="AF31" s="2"/>
    </row>
    <row r="32" spans="2:32" x14ac:dyDescent="0.15">
      <c r="B32" s="255" t="s">
        <v>102</v>
      </c>
      <c r="C32" s="256"/>
      <c r="D32" s="256"/>
      <c r="E32" s="256"/>
      <c r="F32" s="151">
        <f>F25+F28+F30</f>
        <v>0</v>
      </c>
      <c r="G32" s="151"/>
      <c r="H32" s="151"/>
      <c r="I32" s="151">
        <f>I25+I28+I30</f>
        <v>0</v>
      </c>
      <c r="J32" s="151"/>
      <c r="K32" s="151"/>
      <c r="L32" s="151">
        <f>L25+L28+L30</f>
        <v>0</v>
      </c>
      <c r="M32" s="151"/>
      <c r="N32" s="151"/>
      <c r="O32" s="151">
        <f>O25+O28+O30</f>
        <v>0</v>
      </c>
      <c r="P32" s="151"/>
      <c r="Q32" s="151"/>
      <c r="R32" s="151">
        <f>R25+R28+R30</f>
        <v>0</v>
      </c>
      <c r="S32" s="151"/>
      <c r="T32" s="151"/>
      <c r="U32" s="151">
        <f>U25+U28+U30</f>
        <v>0</v>
      </c>
      <c r="V32" s="151"/>
      <c r="W32" s="151"/>
      <c r="X32" s="151">
        <f>X25+X28+X30</f>
        <v>0</v>
      </c>
      <c r="Y32" s="151"/>
      <c r="Z32" s="151"/>
      <c r="AA32" s="2"/>
      <c r="AB32" s="2"/>
      <c r="AC32" s="2"/>
      <c r="AD32" s="2"/>
      <c r="AE32" s="2"/>
      <c r="AF32" s="2"/>
    </row>
    <row r="33" spans="1:36" ht="14.25" thickBot="1" x14ac:dyDescent="0.2">
      <c r="B33" s="32"/>
      <c r="C33" s="233" t="s">
        <v>109</v>
      </c>
      <c r="D33" s="233"/>
      <c r="E33" s="233"/>
      <c r="F33" s="234">
        <f>F26+F29+F31</f>
        <v>0</v>
      </c>
      <c r="G33" s="234"/>
      <c r="H33" s="234"/>
      <c r="I33" s="234">
        <f>I26+I29+I31</f>
        <v>0</v>
      </c>
      <c r="J33" s="234"/>
      <c r="K33" s="234"/>
      <c r="L33" s="234">
        <f>L26+L29+L31</f>
        <v>0</v>
      </c>
      <c r="M33" s="234"/>
      <c r="N33" s="234"/>
      <c r="O33" s="234">
        <f>O26+O29+O31</f>
        <v>0</v>
      </c>
      <c r="P33" s="234"/>
      <c r="Q33" s="234"/>
      <c r="R33" s="234">
        <f>R26+R29+R31</f>
        <v>0</v>
      </c>
      <c r="S33" s="234"/>
      <c r="T33" s="234"/>
      <c r="U33" s="234">
        <f>U26+U29+U31</f>
        <v>0</v>
      </c>
      <c r="V33" s="234"/>
      <c r="W33" s="234"/>
      <c r="X33" s="234">
        <f>X26+X29+X31</f>
        <v>0</v>
      </c>
      <c r="Y33" s="234"/>
      <c r="Z33" s="234"/>
      <c r="AA33" s="2"/>
      <c r="AB33" s="2"/>
      <c r="AC33" s="2"/>
      <c r="AD33" s="2"/>
      <c r="AE33" s="2"/>
      <c r="AF33" s="2"/>
    </row>
    <row r="34" spans="1:36" ht="14.25" thickBot="1" x14ac:dyDescent="0.2">
      <c r="B34" s="257" t="s">
        <v>112</v>
      </c>
      <c r="C34" s="258"/>
      <c r="D34" s="258"/>
      <c r="E34" s="259"/>
      <c r="F34" s="214" t="e">
        <f>F33/F32</f>
        <v>#DIV/0!</v>
      </c>
      <c r="G34" s="214"/>
      <c r="H34" s="214"/>
      <c r="I34" s="214" t="e">
        <f t="shared" ref="I34" si="33">I33/I32</f>
        <v>#DIV/0!</v>
      </c>
      <c r="J34" s="214"/>
      <c r="K34" s="214"/>
      <c r="L34" s="214" t="e">
        <f t="shared" ref="L34" si="34">L33/L32</f>
        <v>#DIV/0!</v>
      </c>
      <c r="M34" s="214"/>
      <c r="N34" s="214"/>
      <c r="O34" s="214" t="e">
        <f t="shared" ref="O34" si="35">O33/O32</f>
        <v>#DIV/0!</v>
      </c>
      <c r="P34" s="214"/>
      <c r="Q34" s="214"/>
      <c r="R34" s="214" t="e">
        <f t="shared" ref="R34" si="36">R33/R32</f>
        <v>#DIV/0!</v>
      </c>
      <c r="S34" s="214"/>
      <c r="T34" s="214"/>
      <c r="U34" s="214" t="e">
        <f t="shared" ref="U34" si="37">U33/U32</f>
        <v>#DIV/0!</v>
      </c>
      <c r="V34" s="214"/>
      <c r="W34" s="214"/>
      <c r="X34" s="214" t="e">
        <f t="shared" ref="X34" si="38">X33/X32</f>
        <v>#DIV/0!</v>
      </c>
      <c r="Y34" s="214"/>
      <c r="Z34" s="214"/>
      <c r="AA34" s="2"/>
      <c r="AB34" s="2"/>
      <c r="AC34" s="2"/>
      <c r="AD34" s="2"/>
      <c r="AE34" s="2"/>
      <c r="AF34" s="2"/>
    </row>
    <row r="35" spans="1:36" x14ac:dyDescent="0.15">
      <c r="B35" s="252" t="s">
        <v>188</v>
      </c>
      <c r="C35" s="253"/>
      <c r="D35" s="253"/>
      <c r="E35" s="253"/>
      <c r="F35" s="254"/>
      <c r="G35" s="254"/>
      <c r="H35" s="254"/>
      <c r="I35" s="254"/>
      <c r="J35" s="254"/>
      <c r="K35" s="254"/>
      <c r="L35" s="254"/>
      <c r="M35" s="254"/>
      <c r="N35" s="254"/>
      <c r="O35" s="254"/>
      <c r="P35" s="254"/>
      <c r="Q35" s="254"/>
      <c r="R35" s="254"/>
      <c r="S35" s="254"/>
      <c r="T35" s="254"/>
      <c r="U35" s="254"/>
      <c r="V35" s="254"/>
      <c r="W35" s="254"/>
      <c r="X35" s="254"/>
      <c r="Y35" s="254"/>
      <c r="Z35" s="254"/>
      <c r="AA35" s="2"/>
      <c r="AB35" s="2"/>
      <c r="AC35" s="2"/>
      <c r="AD35" s="2"/>
      <c r="AE35" s="2"/>
      <c r="AF35" s="2"/>
    </row>
    <row r="36" spans="1:36" x14ac:dyDescent="0.15">
      <c r="B36" s="225" t="s">
        <v>189</v>
      </c>
      <c r="C36" s="226"/>
      <c r="D36" s="226"/>
      <c r="E36" s="226"/>
      <c r="F36" s="84"/>
      <c r="G36" s="84"/>
      <c r="H36" s="84"/>
      <c r="I36" s="84"/>
      <c r="J36" s="84"/>
      <c r="K36" s="84"/>
      <c r="L36" s="84"/>
      <c r="M36" s="84"/>
      <c r="N36" s="84"/>
      <c r="O36" s="84"/>
      <c r="P36" s="84"/>
      <c r="Q36" s="84"/>
      <c r="R36" s="84"/>
      <c r="S36" s="84"/>
      <c r="T36" s="84"/>
      <c r="U36" s="84"/>
      <c r="V36" s="84"/>
      <c r="W36" s="84"/>
      <c r="X36" s="84"/>
      <c r="Y36" s="84"/>
      <c r="Z36" s="84"/>
      <c r="AA36" s="2"/>
      <c r="AB36" s="2"/>
      <c r="AC36" s="2"/>
      <c r="AD36" s="2"/>
      <c r="AE36" s="2"/>
      <c r="AF36" s="2"/>
    </row>
    <row r="37" spans="1:36" x14ac:dyDescent="0.15">
      <c r="B37" s="216" t="s">
        <v>110</v>
      </c>
      <c r="C37" s="216"/>
      <c r="D37" s="216"/>
      <c r="E37" s="216"/>
      <c r="F37" s="216"/>
      <c r="G37" s="216"/>
      <c r="H37" s="216"/>
      <c r="I37" s="216"/>
      <c r="J37" s="216"/>
      <c r="K37" s="216"/>
      <c r="L37" s="216"/>
      <c r="M37" s="216"/>
      <c r="N37" s="216"/>
      <c r="O37" s="216"/>
      <c r="P37" s="216"/>
      <c r="Q37" s="216"/>
      <c r="R37" s="216"/>
      <c r="S37" s="216"/>
      <c r="T37" s="216"/>
      <c r="U37" s="216"/>
      <c r="V37" s="216"/>
      <c r="W37" s="216"/>
      <c r="X37" s="216"/>
      <c r="Y37" s="216"/>
      <c r="Z37" s="216"/>
      <c r="AA37" s="216"/>
      <c r="AB37" s="216"/>
      <c r="AC37" s="216"/>
      <c r="AD37" s="216"/>
      <c r="AE37" s="216"/>
      <c r="AF37" s="216"/>
    </row>
    <row r="38" spans="1:36" s="15" customFormat="1" ht="20.100000000000001" customHeight="1" x14ac:dyDescent="0.15">
      <c r="A38" s="12"/>
      <c r="B38" s="78" t="s">
        <v>233</v>
      </c>
      <c r="C38" s="13"/>
      <c r="D38" s="13"/>
      <c r="E38" s="13"/>
      <c r="F38" s="14"/>
      <c r="G38" s="14"/>
      <c r="H38" s="14"/>
      <c r="I38" s="14"/>
      <c r="J38" s="14"/>
      <c r="K38" s="14"/>
      <c r="L38" s="14"/>
      <c r="M38" s="14"/>
      <c r="N38" s="14"/>
      <c r="O38" s="14"/>
      <c r="P38" s="14"/>
      <c r="Q38" s="14"/>
      <c r="R38" s="14"/>
      <c r="S38" s="14"/>
      <c r="T38" s="14"/>
      <c r="U38" s="14"/>
      <c r="V38" s="14"/>
      <c r="W38" s="14"/>
      <c r="X38" s="14"/>
      <c r="Y38" s="14"/>
      <c r="Z38" s="14"/>
      <c r="AA38" s="14"/>
      <c r="AB38" s="14"/>
      <c r="AC38" s="14"/>
      <c r="AD38" s="14"/>
      <c r="AE38" s="14"/>
      <c r="AF38" s="14"/>
    </row>
    <row r="39" spans="1:36" x14ac:dyDescent="0.15">
      <c r="B39" s="196" t="s">
        <v>38</v>
      </c>
      <c r="C39" s="262"/>
      <c r="D39" s="262"/>
      <c r="E39" s="262"/>
      <c r="F39" s="262"/>
      <c r="G39" s="262"/>
      <c r="H39" s="262"/>
      <c r="I39" s="262"/>
      <c r="J39" s="262"/>
      <c r="K39" s="262"/>
      <c r="L39" s="262"/>
      <c r="M39" s="262"/>
      <c r="N39" s="262"/>
      <c r="O39" s="262"/>
      <c r="P39" s="262"/>
      <c r="Q39" s="262"/>
      <c r="R39" s="262"/>
      <c r="S39" s="262"/>
      <c r="T39" s="262"/>
      <c r="U39" s="262"/>
      <c r="V39" s="262"/>
      <c r="W39" s="262"/>
      <c r="X39" s="262"/>
      <c r="Y39" s="262"/>
      <c r="Z39" s="263"/>
      <c r="AA39" s="65"/>
      <c r="AB39" s="66"/>
      <c r="AC39" s="66"/>
      <c r="AD39" s="2"/>
      <c r="AE39" s="2"/>
      <c r="AF39" s="2"/>
    </row>
    <row r="40" spans="1:36" ht="49.5" customHeight="1" x14ac:dyDescent="0.15">
      <c r="B40" s="264"/>
      <c r="C40" s="265"/>
      <c r="D40" s="265"/>
      <c r="E40" s="265"/>
      <c r="F40" s="265"/>
      <c r="G40" s="265"/>
      <c r="H40" s="265"/>
      <c r="I40" s="265"/>
      <c r="J40" s="265"/>
      <c r="K40" s="265"/>
      <c r="L40" s="265"/>
      <c r="M40" s="265"/>
      <c r="N40" s="265"/>
      <c r="O40" s="265"/>
      <c r="P40" s="265"/>
      <c r="Q40" s="265"/>
      <c r="R40" s="265"/>
      <c r="S40" s="265"/>
      <c r="T40" s="265"/>
      <c r="U40" s="265"/>
      <c r="V40" s="265"/>
      <c r="W40" s="265"/>
      <c r="X40" s="265"/>
      <c r="Y40" s="265"/>
      <c r="Z40" s="266"/>
      <c r="AA40" s="69"/>
      <c r="AB40" s="70"/>
      <c r="AC40" s="70"/>
      <c r="AD40" s="2"/>
      <c r="AE40" s="2"/>
      <c r="AF40" s="2"/>
    </row>
    <row r="41" spans="1:36" ht="20.100000000000001" customHeight="1" x14ac:dyDescent="0.15"/>
    <row r="42" spans="1:36" s="1" customFormat="1" ht="20.100000000000001" customHeight="1" x14ac:dyDescent="0.15">
      <c r="B42" s="1" t="s">
        <v>83</v>
      </c>
      <c r="AG42" s="2"/>
      <c r="AH42" s="2"/>
      <c r="AI42" s="2"/>
      <c r="AJ42" s="2"/>
    </row>
    <row r="43" spans="1:36" s="1" customFormat="1" ht="20.100000000000001" customHeight="1" x14ac:dyDescent="0.15">
      <c r="B43" s="81" t="s">
        <v>51</v>
      </c>
      <c r="C43" s="82"/>
      <c r="D43" s="82"/>
      <c r="E43" s="82"/>
      <c r="F43" s="82"/>
      <c r="G43" s="82"/>
      <c r="H43" s="83"/>
      <c r="I43" s="79" t="s">
        <v>52</v>
      </c>
      <c r="J43" s="79"/>
      <c r="K43" s="79"/>
      <c r="L43" s="79"/>
      <c r="M43" s="213" t="s">
        <v>222</v>
      </c>
      <c r="N43" s="213"/>
      <c r="O43" s="213"/>
      <c r="P43" s="213"/>
      <c r="Q43" s="213" t="s">
        <v>224</v>
      </c>
      <c r="R43" s="213"/>
      <c r="S43" s="213"/>
      <c r="T43" s="213"/>
      <c r="U43" s="213" t="s">
        <v>225</v>
      </c>
      <c r="V43" s="213"/>
      <c r="W43" s="213"/>
      <c r="X43" s="213"/>
      <c r="Y43" s="213" t="s">
        <v>226</v>
      </c>
      <c r="Z43" s="213"/>
      <c r="AA43" s="213"/>
      <c r="AB43" s="213"/>
    </row>
    <row r="44" spans="1:36" s="1" customFormat="1" ht="20.100000000000001" customHeight="1" x14ac:dyDescent="0.15">
      <c r="B44" s="221"/>
      <c r="C44" s="209"/>
      <c r="D44" s="209"/>
      <c r="E44" s="209"/>
      <c r="F44" s="209"/>
      <c r="G44" s="209"/>
      <c r="H44" s="222"/>
      <c r="I44" s="79" t="s">
        <v>53</v>
      </c>
      <c r="J44" s="79"/>
      <c r="K44" s="79"/>
      <c r="L44" s="79"/>
      <c r="M44" s="79" t="s">
        <v>53</v>
      </c>
      <c r="N44" s="79"/>
      <c r="O44" s="79"/>
      <c r="P44" s="79"/>
      <c r="Q44" s="79" t="s">
        <v>53</v>
      </c>
      <c r="R44" s="79"/>
      <c r="S44" s="79"/>
      <c r="T44" s="79"/>
      <c r="U44" s="79" t="s">
        <v>53</v>
      </c>
      <c r="V44" s="79"/>
      <c r="W44" s="79"/>
      <c r="X44" s="79"/>
      <c r="Y44" s="79" t="s">
        <v>53</v>
      </c>
      <c r="Z44" s="79"/>
      <c r="AA44" s="79"/>
      <c r="AB44" s="79"/>
    </row>
    <row r="45" spans="1:36" s="1" customFormat="1" ht="20.100000000000001" customHeight="1" x14ac:dyDescent="0.15">
      <c r="B45" s="223"/>
      <c r="C45" s="210"/>
      <c r="D45" s="210"/>
      <c r="E45" s="210"/>
      <c r="F45" s="210"/>
      <c r="G45" s="210"/>
      <c r="H45" s="224"/>
      <c r="I45" s="79" t="s">
        <v>59</v>
      </c>
      <c r="J45" s="79"/>
      <c r="K45" s="79" t="s">
        <v>60</v>
      </c>
      <c r="L45" s="79"/>
      <c r="M45" s="79" t="s">
        <v>59</v>
      </c>
      <c r="N45" s="79"/>
      <c r="O45" s="79" t="s">
        <v>60</v>
      </c>
      <c r="P45" s="79"/>
      <c r="Q45" s="79" t="s">
        <v>59</v>
      </c>
      <c r="R45" s="79"/>
      <c r="S45" s="79" t="s">
        <v>60</v>
      </c>
      <c r="T45" s="79"/>
      <c r="U45" s="79" t="s">
        <v>59</v>
      </c>
      <c r="V45" s="79"/>
      <c r="W45" s="79" t="s">
        <v>60</v>
      </c>
      <c r="X45" s="79"/>
      <c r="Y45" s="79" t="s">
        <v>59</v>
      </c>
      <c r="Z45" s="79"/>
      <c r="AA45" s="79" t="s">
        <v>60</v>
      </c>
      <c r="AB45" s="79"/>
    </row>
    <row r="46" spans="1:36" s="1" customFormat="1" ht="20.100000000000001" customHeight="1" x14ac:dyDescent="0.15">
      <c r="B46" s="196"/>
      <c r="C46" s="197"/>
      <c r="D46" s="197"/>
      <c r="E46" s="197"/>
      <c r="F46" s="197"/>
      <c r="G46" s="197"/>
      <c r="H46" s="198"/>
      <c r="I46" s="79"/>
      <c r="J46" s="79"/>
      <c r="K46" s="79"/>
      <c r="L46" s="79"/>
      <c r="M46" s="79"/>
      <c r="N46" s="79"/>
      <c r="O46" s="79"/>
      <c r="P46" s="79"/>
      <c r="Q46" s="79"/>
      <c r="R46" s="79"/>
      <c r="S46" s="79"/>
      <c r="T46" s="79"/>
      <c r="U46" s="79"/>
      <c r="V46" s="79"/>
      <c r="W46" s="79"/>
      <c r="X46" s="79"/>
      <c r="Y46" s="79"/>
      <c r="Z46" s="79"/>
      <c r="AA46" s="79"/>
      <c r="AB46" s="79"/>
      <c r="AG46" s="2"/>
      <c r="AH46" s="2"/>
      <c r="AI46" s="2"/>
    </row>
    <row r="47" spans="1:36" s="1" customFormat="1" ht="20.100000000000001" customHeight="1" x14ac:dyDescent="0.15">
      <c r="B47" s="196"/>
      <c r="C47" s="197"/>
      <c r="D47" s="197"/>
      <c r="E47" s="197"/>
      <c r="F47" s="197"/>
      <c r="G47" s="197"/>
      <c r="H47" s="198"/>
      <c r="I47" s="196"/>
      <c r="J47" s="198"/>
      <c r="K47" s="79"/>
      <c r="L47" s="79"/>
      <c r="M47" s="79"/>
      <c r="N47" s="79"/>
      <c r="O47" s="79"/>
      <c r="P47" s="79"/>
      <c r="Q47" s="79"/>
      <c r="R47" s="79"/>
      <c r="S47" s="79"/>
      <c r="T47" s="79"/>
      <c r="U47" s="79"/>
      <c r="V47" s="79"/>
      <c r="W47" s="79"/>
      <c r="X47" s="79"/>
      <c r="Y47" s="79"/>
      <c r="Z47" s="79"/>
      <c r="AA47" s="79"/>
      <c r="AB47" s="79"/>
      <c r="AG47" s="2"/>
      <c r="AH47" s="2"/>
      <c r="AI47" s="2"/>
    </row>
    <row r="48" spans="1:36" s="1" customFormat="1" ht="20.100000000000001" customHeight="1" x14ac:dyDescent="0.15">
      <c r="B48" s="196"/>
      <c r="C48" s="197"/>
      <c r="D48" s="197"/>
      <c r="E48" s="197"/>
      <c r="F48" s="197"/>
      <c r="G48" s="197"/>
      <c r="H48" s="198"/>
      <c r="I48" s="79"/>
      <c r="J48" s="79"/>
      <c r="K48" s="79"/>
      <c r="L48" s="79"/>
      <c r="M48" s="79"/>
      <c r="N48" s="79"/>
      <c r="O48" s="79"/>
      <c r="P48" s="79"/>
      <c r="Q48" s="79"/>
      <c r="R48" s="79"/>
      <c r="S48" s="79"/>
      <c r="T48" s="79"/>
      <c r="U48" s="79"/>
      <c r="V48" s="79"/>
      <c r="W48" s="79"/>
      <c r="X48" s="79"/>
      <c r="Y48" s="79"/>
      <c r="Z48" s="79"/>
      <c r="AA48" s="79"/>
      <c r="AB48" s="79"/>
      <c r="AG48" s="2"/>
      <c r="AH48" s="2"/>
      <c r="AI48" s="2"/>
    </row>
    <row r="49" spans="2:39" s="1" customFormat="1" ht="20.100000000000001" customHeight="1" x14ac:dyDescent="0.15">
      <c r="B49" s="196"/>
      <c r="C49" s="197"/>
      <c r="D49" s="197"/>
      <c r="E49" s="197"/>
      <c r="F49" s="197"/>
      <c r="G49" s="197"/>
      <c r="H49" s="198"/>
      <c r="I49" s="79"/>
      <c r="J49" s="79"/>
      <c r="K49" s="79"/>
      <c r="L49" s="79"/>
      <c r="M49" s="79"/>
      <c r="N49" s="79"/>
      <c r="O49" s="79"/>
      <c r="P49" s="79"/>
      <c r="Q49" s="79"/>
      <c r="R49" s="79"/>
      <c r="S49" s="79"/>
      <c r="T49" s="79"/>
      <c r="U49" s="79"/>
      <c r="V49" s="79"/>
      <c r="W49" s="79"/>
      <c r="X49" s="79"/>
      <c r="Y49" s="79"/>
      <c r="Z49" s="79"/>
      <c r="AA49" s="79"/>
      <c r="AB49" s="79"/>
      <c r="AG49" s="2"/>
      <c r="AH49" s="2"/>
      <c r="AI49" s="2"/>
    </row>
    <row r="50" spans="2:39" s="1" customFormat="1" ht="20.100000000000001" customHeight="1" x14ac:dyDescent="0.15">
      <c r="B50" s="196"/>
      <c r="C50" s="197"/>
      <c r="D50" s="197"/>
      <c r="E50" s="197"/>
      <c r="F50" s="197"/>
      <c r="G50" s="197"/>
      <c r="H50" s="198"/>
      <c r="I50" s="79"/>
      <c r="J50" s="79"/>
      <c r="K50" s="79"/>
      <c r="L50" s="79"/>
      <c r="M50" s="79"/>
      <c r="N50" s="79"/>
      <c r="O50" s="79"/>
      <c r="P50" s="79"/>
      <c r="Q50" s="79"/>
      <c r="R50" s="79"/>
      <c r="S50" s="79"/>
      <c r="T50" s="79"/>
      <c r="U50" s="79"/>
      <c r="V50" s="79"/>
      <c r="W50" s="79"/>
      <c r="X50" s="79"/>
      <c r="Y50" s="79"/>
      <c r="Z50" s="79"/>
      <c r="AA50" s="79"/>
      <c r="AB50" s="79"/>
      <c r="AG50" s="2"/>
      <c r="AH50" s="2"/>
      <c r="AI50" s="2"/>
    </row>
    <row r="51" spans="2:39" s="1" customFormat="1" ht="20.100000000000001" customHeight="1" x14ac:dyDescent="0.15">
      <c r="B51" s="196"/>
      <c r="C51" s="197"/>
      <c r="D51" s="197"/>
      <c r="E51" s="197"/>
      <c r="F51" s="197"/>
      <c r="G51" s="197"/>
      <c r="H51" s="198"/>
      <c r="I51" s="79"/>
      <c r="J51" s="79"/>
      <c r="K51" s="79"/>
      <c r="L51" s="79"/>
      <c r="M51" s="79"/>
      <c r="N51" s="79"/>
      <c r="O51" s="79"/>
      <c r="P51" s="79"/>
      <c r="Q51" s="79"/>
      <c r="R51" s="79"/>
      <c r="S51" s="79"/>
      <c r="T51" s="79"/>
      <c r="U51" s="79"/>
      <c r="V51" s="79"/>
      <c r="W51" s="79"/>
      <c r="X51" s="79"/>
      <c r="Y51" s="79"/>
      <c r="Z51" s="79"/>
      <c r="AA51" s="79"/>
      <c r="AB51" s="79"/>
      <c r="AG51" s="2"/>
      <c r="AH51" s="2"/>
      <c r="AI51" s="2"/>
    </row>
    <row r="52" spans="2:39" s="1" customFormat="1" ht="36" customHeight="1" x14ac:dyDescent="0.15">
      <c r="B52" s="199" t="s">
        <v>61</v>
      </c>
      <c r="C52" s="267"/>
      <c r="D52" s="267"/>
      <c r="E52" s="267"/>
      <c r="F52" s="267"/>
      <c r="G52" s="267"/>
      <c r="H52" s="267"/>
      <c r="I52" s="267"/>
      <c r="J52" s="267"/>
      <c r="K52" s="267"/>
      <c r="L52" s="267"/>
      <c r="M52" s="267"/>
      <c r="N52" s="267"/>
      <c r="O52" s="267"/>
      <c r="P52" s="267"/>
      <c r="Q52" s="267"/>
      <c r="R52" s="267"/>
      <c r="S52" s="267"/>
      <c r="T52" s="267"/>
      <c r="U52" s="267"/>
      <c r="V52" s="267"/>
      <c r="W52" s="267"/>
      <c r="X52" s="267"/>
      <c r="Y52" s="267"/>
      <c r="Z52" s="267"/>
      <c r="AA52" s="267"/>
      <c r="AB52" s="268"/>
      <c r="AC52" s="2"/>
      <c r="AD52" s="2"/>
      <c r="AE52" s="2"/>
      <c r="AF52" s="2"/>
    </row>
    <row r="53" spans="2:39" s="1" customFormat="1" ht="36" customHeight="1" x14ac:dyDescent="0.15">
      <c r="B53" s="269"/>
      <c r="C53" s="270"/>
      <c r="D53" s="270"/>
      <c r="E53" s="270"/>
      <c r="F53" s="270"/>
      <c r="G53" s="270"/>
      <c r="H53" s="270"/>
      <c r="I53" s="270"/>
      <c r="J53" s="270"/>
      <c r="K53" s="270"/>
      <c r="L53" s="270"/>
      <c r="M53" s="270"/>
      <c r="N53" s="270"/>
      <c r="O53" s="270"/>
      <c r="P53" s="270"/>
      <c r="Q53" s="270"/>
      <c r="R53" s="270"/>
      <c r="S53" s="270"/>
      <c r="T53" s="270"/>
      <c r="U53" s="270"/>
      <c r="V53" s="270"/>
      <c r="W53" s="270"/>
      <c r="X53" s="270"/>
      <c r="Y53" s="270"/>
      <c r="Z53" s="270"/>
      <c r="AA53" s="270"/>
      <c r="AB53" s="271"/>
      <c r="AC53" s="2"/>
      <c r="AD53" s="2"/>
      <c r="AE53" s="2"/>
      <c r="AF53" s="2"/>
    </row>
    <row r="54" spans="2:39" s="1" customFormat="1" ht="20.100000000000001" customHeight="1" x14ac:dyDescent="0.15">
      <c r="AG54" s="2"/>
      <c r="AH54" s="2"/>
      <c r="AI54" s="2"/>
      <c r="AJ54" s="2"/>
    </row>
    <row r="55" spans="2:39" s="1" customFormat="1" ht="20.100000000000001" customHeight="1" x14ac:dyDescent="0.15">
      <c r="B55" s="1" t="s">
        <v>227</v>
      </c>
      <c r="AG55" s="2"/>
      <c r="AH55" s="2"/>
      <c r="AI55" s="2"/>
      <c r="AJ55" s="2"/>
    </row>
    <row r="56" spans="2:39" s="1" customFormat="1" ht="20.100000000000001" customHeight="1" x14ac:dyDescent="0.15">
      <c r="B56" s="196" t="s">
        <v>62</v>
      </c>
      <c r="C56" s="197"/>
      <c r="D56" s="197"/>
      <c r="E56" s="197"/>
      <c r="F56" s="197"/>
      <c r="G56" s="198"/>
      <c r="H56" s="79" t="s">
        <v>63</v>
      </c>
      <c r="I56" s="79"/>
      <c r="J56" s="79"/>
      <c r="K56" s="196" t="s">
        <v>70</v>
      </c>
      <c r="L56" s="197"/>
      <c r="M56" s="198"/>
      <c r="N56" s="79" t="s">
        <v>64</v>
      </c>
      <c r="O56" s="79"/>
      <c r="P56" s="79"/>
      <c r="Q56" s="79" t="s">
        <v>65</v>
      </c>
      <c r="R56" s="79"/>
      <c r="S56" s="79"/>
      <c r="T56" s="79" t="s">
        <v>49</v>
      </c>
      <c r="U56" s="79"/>
      <c r="V56" s="79" t="s">
        <v>66</v>
      </c>
      <c r="W56" s="79"/>
      <c r="X56" s="79" t="s">
        <v>67</v>
      </c>
      <c r="Y56" s="79"/>
      <c r="Z56" s="79"/>
      <c r="AA56" s="196" t="s">
        <v>68</v>
      </c>
      <c r="AB56" s="197"/>
      <c r="AC56" s="198"/>
      <c r="AD56" s="79" t="s">
        <v>69</v>
      </c>
      <c r="AE56" s="79"/>
      <c r="AF56" s="79"/>
      <c r="AK56" s="2"/>
      <c r="AL56" s="2"/>
      <c r="AM56" s="2"/>
    </row>
    <row r="57" spans="2:39" s="1" customFormat="1" ht="20.100000000000001" customHeight="1" x14ac:dyDescent="0.15">
      <c r="B57" s="196"/>
      <c r="C57" s="197"/>
      <c r="D57" s="197"/>
      <c r="E57" s="197"/>
      <c r="F57" s="197"/>
      <c r="G57" s="198"/>
      <c r="H57" s="79"/>
      <c r="I57" s="79"/>
      <c r="J57" s="79"/>
      <c r="K57" s="196"/>
      <c r="L57" s="197"/>
      <c r="M57" s="198"/>
      <c r="N57" s="79"/>
      <c r="O57" s="79"/>
      <c r="P57" s="79"/>
      <c r="Q57" s="205"/>
      <c r="R57" s="205"/>
      <c r="S57" s="205"/>
      <c r="T57" s="79"/>
      <c r="U57" s="79"/>
      <c r="V57" s="79"/>
      <c r="W57" s="79"/>
      <c r="X57" s="79"/>
      <c r="Y57" s="79"/>
      <c r="Z57" s="79"/>
      <c r="AA57" s="196"/>
      <c r="AB57" s="197"/>
      <c r="AC57" s="198"/>
      <c r="AD57" s="79"/>
      <c r="AE57" s="79"/>
      <c r="AF57" s="79"/>
      <c r="AK57" s="2"/>
      <c r="AL57" s="2"/>
      <c r="AM57" s="2"/>
    </row>
    <row r="58" spans="2:39" s="1" customFormat="1" ht="20.100000000000001" customHeight="1" x14ac:dyDescent="0.15">
      <c r="B58" s="196"/>
      <c r="C58" s="197"/>
      <c r="D58" s="197"/>
      <c r="E58" s="197"/>
      <c r="F58" s="197"/>
      <c r="G58" s="198"/>
      <c r="H58" s="79"/>
      <c r="I58" s="79"/>
      <c r="J58" s="79"/>
      <c r="K58" s="196"/>
      <c r="L58" s="197"/>
      <c r="M58" s="198"/>
      <c r="N58" s="79"/>
      <c r="O58" s="79"/>
      <c r="P58" s="79"/>
      <c r="Q58" s="205"/>
      <c r="R58" s="205"/>
      <c r="S58" s="205"/>
      <c r="T58" s="79"/>
      <c r="U58" s="79"/>
      <c r="V58" s="79"/>
      <c r="W58" s="79"/>
      <c r="X58" s="79"/>
      <c r="Y58" s="79"/>
      <c r="Z58" s="79"/>
      <c r="AA58" s="196"/>
      <c r="AB58" s="197"/>
      <c r="AC58" s="198"/>
      <c r="AD58" s="79"/>
      <c r="AE58" s="79"/>
      <c r="AF58" s="79"/>
      <c r="AK58" s="2"/>
      <c r="AL58" s="2"/>
      <c r="AM58" s="2"/>
    </row>
    <row r="59" spans="2:39" s="1" customFormat="1" ht="20.100000000000001" customHeight="1" x14ac:dyDescent="0.15">
      <c r="B59" s="196"/>
      <c r="C59" s="197"/>
      <c r="D59" s="197"/>
      <c r="E59" s="197"/>
      <c r="F59" s="197"/>
      <c r="G59" s="198"/>
      <c r="H59" s="79"/>
      <c r="I59" s="79"/>
      <c r="J59" s="79"/>
      <c r="K59" s="196"/>
      <c r="L59" s="197"/>
      <c r="M59" s="198"/>
      <c r="N59" s="79"/>
      <c r="O59" s="79"/>
      <c r="P59" s="79"/>
      <c r="Q59" s="205"/>
      <c r="R59" s="205"/>
      <c r="S59" s="205"/>
      <c r="T59" s="79"/>
      <c r="U59" s="79"/>
      <c r="V59" s="79"/>
      <c r="W59" s="79"/>
      <c r="X59" s="79"/>
      <c r="Y59" s="79"/>
      <c r="Z59" s="79"/>
      <c r="AA59" s="196"/>
      <c r="AB59" s="197"/>
      <c r="AC59" s="198"/>
      <c r="AD59" s="79"/>
      <c r="AE59" s="79"/>
      <c r="AF59" s="79"/>
      <c r="AK59" s="2"/>
      <c r="AL59" s="2"/>
      <c r="AM59" s="2"/>
    </row>
    <row r="60" spans="2:39" s="1" customFormat="1" ht="20.100000000000001" customHeight="1" x14ac:dyDescent="0.15">
      <c r="B60" s="196"/>
      <c r="C60" s="197"/>
      <c r="D60" s="197"/>
      <c r="E60" s="197"/>
      <c r="F60" s="197"/>
      <c r="G60" s="198"/>
      <c r="H60" s="79"/>
      <c r="I60" s="79"/>
      <c r="J60" s="79"/>
      <c r="K60" s="196"/>
      <c r="L60" s="197"/>
      <c r="M60" s="198"/>
      <c r="N60" s="79"/>
      <c r="O60" s="79"/>
      <c r="P60" s="79"/>
      <c r="Q60" s="205"/>
      <c r="R60" s="205"/>
      <c r="S60" s="205"/>
      <c r="T60" s="79"/>
      <c r="U60" s="79"/>
      <c r="V60" s="79"/>
      <c r="W60" s="79"/>
      <c r="X60" s="79"/>
      <c r="Y60" s="79"/>
      <c r="Z60" s="79"/>
      <c r="AA60" s="196"/>
      <c r="AB60" s="197"/>
      <c r="AC60" s="198"/>
      <c r="AD60" s="79"/>
      <c r="AE60" s="79"/>
      <c r="AF60" s="79"/>
      <c r="AK60" s="2"/>
      <c r="AL60" s="2"/>
      <c r="AM60" s="2"/>
    </row>
    <row r="61" spans="2:39" s="1" customFormat="1" ht="20.100000000000001" customHeight="1" x14ac:dyDescent="0.15">
      <c r="B61" s="196"/>
      <c r="C61" s="197"/>
      <c r="D61" s="197"/>
      <c r="E61" s="197"/>
      <c r="F61" s="197"/>
      <c r="G61" s="198"/>
      <c r="H61" s="79"/>
      <c r="I61" s="79"/>
      <c r="J61" s="79"/>
      <c r="K61" s="196"/>
      <c r="L61" s="197"/>
      <c r="M61" s="198"/>
      <c r="N61" s="79"/>
      <c r="O61" s="79"/>
      <c r="P61" s="79"/>
      <c r="Q61" s="205"/>
      <c r="R61" s="205"/>
      <c r="S61" s="205"/>
      <c r="T61" s="79"/>
      <c r="U61" s="79"/>
      <c r="V61" s="79"/>
      <c r="W61" s="79"/>
      <c r="X61" s="79"/>
      <c r="Y61" s="79"/>
      <c r="Z61" s="79"/>
      <c r="AA61" s="196"/>
      <c r="AB61" s="197"/>
      <c r="AC61" s="198"/>
      <c r="AD61" s="79"/>
      <c r="AE61" s="79"/>
      <c r="AF61" s="79"/>
      <c r="AK61" s="2"/>
      <c r="AL61" s="2"/>
      <c r="AM61" s="2"/>
    </row>
    <row r="62" spans="2:39" s="1" customFormat="1" ht="20.100000000000001" customHeight="1" x14ac:dyDescent="0.15">
      <c r="B62" s="196"/>
      <c r="C62" s="197"/>
      <c r="D62" s="197"/>
      <c r="E62" s="197"/>
      <c r="F62" s="197"/>
      <c r="G62" s="198"/>
      <c r="H62" s="79"/>
      <c r="I62" s="79"/>
      <c r="J62" s="79"/>
      <c r="K62" s="196"/>
      <c r="L62" s="197"/>
      <c r="M62" s="198"/>
      <c r="N62" s="79"/>
      <c r="O62" s="79"/>
      <c r="P62" s="79"/>
      <c r="Q62" s="205"/>
      <c r="R62" s="205"/>
      <c r="S62" s="205"/>
      <c r="T62" s="79"/>
      <c r="U62" s="79"/>
      <c r="V62" s="79"/>
      <c r="W62" s="79"/>
      <c r="X62" s="79"/>
      <c r="Y62" s="79"/>
      <c r="Z62" s="79"/>
      <c r="AA62" s="196"/>
      <c r="AB62" s="197"/>
      <c r="AC62" s="198"/>
      <c r="AD62" s="79"/>
      <c r="AE62" s="79"/>
      <c r="AF62" s="79"/>
      <c r="AK62" s="2"/>
      <c r="AL62" s="2"/>
      <c r="AM62" s="2"/>
    </row>
    <row r="63" spans="2:39" s="1" customFormat="1" ht="20.100000000000001" customHeight="1" x14ac:dyDescent="0.15">
      <c r="AA63" s="9" t="s">
        <v>50</v>
      </c>
      <c r="AB63" s="9"/>
      <c r="AC63" s="9"/>
      <c r="AD63" s="79"/>
      <c r="AE63" s="79"/>
      <c r="AF63" s="79"/>
      <c r="AG63" s="8"/>
      <c r="AH63" s="8"/>
      <c r="AI63" s="8"/>
      <c r="AJ63" s="8"/>
      <c r="AK63" s="8"/>
    </row>
    <row r="64" spans="2:39" s="1" customFormat="1" ht="39" customHeight="1" x14ac:dyDescent="0.15">
      <c r="B64" s="199" t="s">
        <v>61</v>
      </c>
      <c r="C64" s="200"/>
      <c r="D64" s="200"/>
      <c r="E64" s="200"/>
      <c r="F64" s="200"/>
      <c r="G64" s="200"/>
      <c r="H64" s="200"/>
      <c r="I64" s="200"/>
      <c r="J64" s="200"/>
      <c r="K64" s="200"/>
      <c r="L64" s="200"/>
      <c r="M64" s="200"/>
      <c r="N64" s="200"/>
      <c r="O64" s="200"/>
      <c r="P64" s="200"/>
      <c r="Q64" s="200"/>
      <c r="R64" s="200"/>
      <c r="S64" s="200"/>
      <c r="T64" s="200"/>
      <c r="U64" s="200"/>
      <c r="V64" s="200"/>
      <c r="W64" s="200"/>
      <c r="X64" s="200"/>
      <c r="Y64" s="200"/>
      <c r="Z64" s="200"/>
      <c r="AA64" s="200"/>
      <c r="AB64" s="200"/>
      <c r="AC64" s="200"/>
      <c r="AD64" s="200"/>
      <c r="AE64" s="200"/>
      <c r="AF64" s="201"/>
      <c r="AG64" s="2"/>
      <c r="AH64" s="2"/>
      <c r="AI64" s="2"/>
      <c r="AJ64" s="2"/>
    </row>
    <row r="65" spans="2:39" s="1" customFormat="1" ht="39" customHeight="1" x14ac:dyDescent="0.15">
      <c r="B65" s="202"/>
      <c r="C65" s="203"/>
      <c r="D65" s="203"/>
      <c r="E65" s="203"/>
      <c r="F65" s="203"/>
      <c r="G65" s="203"/>
      <c r="H65" s="203"/>
      <c r="I65" s="203"/>
      <c r="J65" s="203"/>
      <c r="K65" s="203"/>
      <c r="L65" s="203"/>
      <c r="M65" s="203"/>
      <c r="N65" s="203"/>
      <c r="O65" s="203"/>
      <c r="P65" s="203"/>
      <c r="Q65" s="203"/>
      <c r="R65" s="203"/>
      <c r="S65" s="203"/>
      <c r="T65" s="203"/>
      <c r="U65" s="203"/>
      <c r="V65" s="203"/>
      <c r="W65" s="203"/>
      <c r="X65" s="203"/>
      <c r="Y65" s="203"/>
      <c r="Z65" s="203"/>
      <c r="AA65" s="203"/>
      <c r="AB65" s="203"/>
      <c r="AC65" s="203"/>
      <c r="AD65" s="203"/>
      <c r="AE65" s="203"/>
      <c r="AF65" s="204"/>
      <c r="AG65" s="2"/>
      <c r="AH65" s="2"/>
      <c r="AI65" s="2"/>
      <c r="AJ65" s="2"/>
    </row>
    <row r="66" spans="2:39" s="1" customFormat="1" ht="20.100000000000001" customHeight="1" x14ac:dyDescent="0.15">
      <c r="AG66" s="2"/>
      <c r="AH66" s="2"/>
      <c r="AI66" s="2"/>
      <c r="AJ66" s="2"/>
    </row>
    <row r="67" spans="2:39" s="1" customFormat="1" ht="20.100000000000001" customHeight="1" x14ac:dyDescent="0.15">
      <c r="B67" s="1" t="s">
        <v>228</v>
      </c>
      <c r="AG67" s="2"/>
      <c r="AH67" s="2"/>
      <c r="AI67" s="2"/>
      <c r="AJ67" s="2"/>
    </row>
    <row r="68" spans="2:39" s="1" customFormat="1" ht="20.100000000000001" customHeight="1" x14ac:dyDescent="0.15">
      <c r="B68" s="196" t="s">
        <v>71</v>
      </c>
      <c r="C68" s="197"/>
      <c r="D68" s="197"/>
      <c r="E68" s="197"/>
      <c r="F68" s="198"/>
      <c r="G68" s="196" t="s">
        <v>72</v>
      </c>
      <c r="H68" s="197"/>
      <c r="I68" s="197"/>
      <c r="J68" s="198"/>
      <c r="K68" s="79" t="s">
        <v>113</v>
      </c>
      <c r="L68" s="79"/>
      <c r="M68" s="79"/>
      <c r="N68" s="79" t="s">
        <v>73</v>
      </c>
      <c r="O68" s="79"/>
      <c r="P68" s="79"/>
      <c r="Q68" s="79" t="s">
        <v>74</v>
      </c>
      <c r="R68" s="79"/>
      <c r="S68" s="79"/>
      <c r="T68" s="79" t="s">
        <v>75</v>
      </c>
      <c r="U68" s="79"/>
      <c r="V68" s="79"/>
      <c r="W68" s="79" t="s">
        <v>66</v>
      </c>
      <c r="X68" s="79"/>
      <c r="Y68" s="79" t="s">
        <v>67</v>
      </c>
      <c r="Z68" s="79"/>
      <c r="AA68" s="79"/>
      <c r="AB68" s="196" t="s">
        <v>76</v>
      </c>
      <c r="AC68" s="198"/>
      <c r="AD68" s="79" t="s">
        <v>69</v>
      </c>
      <c r="AE68" s="79"/>
      <c r="AF68" s="79"/>
      <c r="AK68" s="2"/>
      <c r="AL68" s="2"/>
      <c r="AM68" s="2"/>
    </row>
    <row r="69" spans="2:39" s="22" customFormat="1" ht="20.100000000000001" customHeight="1" x14ac:dyDescent="0.15">
      <c r="B69" s="206"/>
      <c r="C69" s="207"/>
      <c r="D69" s="207"/>
      <c r="E69" s="207"/>
      <c r="F69" s="208"/>
      <c r="G69" s="196"/>
      <c r="H69" s="197"/>
      <c r="I69" s="197"/>
      <c r="J69" s="198"/>
      <c r="K69" s="79"/>
      <c r="L69" s="79"/>
      <c r="M69" s="79"/>
      <c r="N69" s="79"/>
      <c r="O69" s="79"/>
      <c r="P69" s="79"/>
      <c r="Q69" s="79"/>
      <c r="R69" s="79"/>
      <c r="S69" s="79"/>
      <c r="T69" s="79"/>
      <c r="U69" s="79"/>
      <c r="V69" s="79"/>
      <c r="W69" s="79"/>
      <c r="X69" s="79"/>
      <c r="Y69" s="79"/>
      <c r="Z69" s="79"/>
      <c r="AA69" s="79"/>
      <c r="AB69" s="196"/>
      <c r="AC69" s="198"/>
      <c r="AD69" s="79"/>
      <c r="AE69" s="79"/>
      <c r="AF69" s="79"/>
      <c r="AK69" s="23"/>
      <c r="AL69" s="23"/>
      <c r="AM69" s="23"/>
    </row>
    <row r="70" spans="2:39" ht="19.5" customHeight="1" x14ac:dyDescent="0.15">
      <c r="B70" s="196"/>
      <c r="C70" s="197"/>
      <c r="D70" s="197"/>
      <c r="E70" s="197"/>
      <c r="F70" s="198"/>
      <c r="G70" s="196"/>
      <c r="H70" s="197"/>
      <c r="I70" s="197"/>
      <c r="J70" s="198"/>
      <c r="K70" s="79"/>
      <c r="L70" s="79"/>
      <c r="M70" s="79"/>
      <c r="N70" s="79"/>
      <c r="O70" s="79"/>
      <c r="P70" s="79"/>
      <c r="Q70" s="79"/>
      <c r="R70" s="79"/>
      <c r="S70" s="79"/>
      <c r="T70" s="79"/>
      <c r="U70" s="79"/>
      <c r="V70" s="79"/>
      <c r="W70" s="79"/>
      <c r="X70" s="79"/>
      <c r="Y70" s="79"/>
      <c r="Z70" s="79"/>
      <c r="AA70" s="79"/>
      <c r="AB70" s="196"/>
      <c r="AC70" s="198"/>
      <c r="AD70" s="79"/>
      <c r="AE70" s="79"/>
      <c r="AF70" s="79"/>
      <c r="AG70" s="1"/>
      <c r="AH70" s="1"/>
      <c r="AI70" s="1"/>
      <c r="AJ70" s="1"/>
    </row>
    <row r="71" spans="2:39" ht="19.5" customHeight="1" x14ac:dyDescent="0.15">
      <c r="B71" s="196"/>
      <c r="C71" s="197"/>
      <c r="D71" s="197"/>
      <c r="E71" s="197"/>
      <c r="F71" s="198"/>
      <c r="G71" s="196"/>
      <c r="H71" s="197"/>
      <c r="I71" s="197"/>
      <c r="J71" s="198"/>
      <c r="K71" s="79"/>
      <c r="L71" s="79"/>
      <c r="M71" s="79"/>
      <c r="N71" s="79"/>
      <c r="O71" s="79"/>
      <c r="P71" s="79"/>
      <c r="Q71" s="79"/>
      <c r="R71" s="79"/>
      <c r="S71" s="79"/>
      <c r="T71" s="79"/>
      <c r="U71" s="79"/>
      <c r="V71" s="79"/>
      <c r="W71" s="79"/>
      <c r="X71" s="79"/>
      <c r="Y71" s="79"/>
      <c r="Z71" s="79"/>
      <c r="AA71" s="79"/>
      <c r="AB71" s="196"/>
      <c r="AC71" s="198"/>
      <c r="AD71" s="79"/>
      <c r="AE71" s="79"/>
      <c r="AF71" s="79"/>
      <c r="AG71" s="1"/>
      <c r="AH71" s="1"/>
      <c r="AI71" s="1"/>
      <c r="AJ71" s="1"/>
    </row>
    <row r="72" spans="2:39" ht="19.5" customHeight="1" x14ac:dyDescent="0.15">
      <c r="B72" s="196"/>
      <c r="C72" s="197"/>
      <c r="D72" s="197"/>
      <c r="E72" s="197"/>
      <c r="F72" s="198"/>
      <c r="G72" s="196"/>
      <c r="H72" s="197"/>
      <c r="I72" s="197"/>
      <c r="J72" s="198"/>
      <c r="K72" s="79"/>
      <c r="L72" s="79"/>
      <c r="M72" s="79"/>
      <c r="N72" s="79"/>
      <c r="O72" s="79"/>
      <c r="P72" s="79"/>
      <c r="Q72" s="79"/>
      <c r="R72" s="79"/>
      <c r="S72" s="79"/>
      <c r="T72" s="79"/>
      <c r="U72" s="79"/>
      <c r="V72" s="79"/>
      <c r="W72" s="79"/>
      <c r="X72" s="79"/>
      <c r="Y72" s="79"/>
      <c r="Z72" s="79"/>
      <c r="AA72" s="79"/>
      <c r="AB72" s="196"/>
      <c r="AC72" s="198"/>
      <c r="AD72" s="79"/>
      <c r="AE72" s="79"/>
      <c r="AF72" s="79"/>
      <c r="AG72" s="1"/>
      <c r="AH72" s="1"/>
      <c r="AI72" s="1"/>
      <c r="AJ72" s="1"/>
    </row>
    <row r="73" spans="2:39" ht="19.5" customHeight="1" x14ac:dyDescent="0.15">
      <c r="B73" s="196"/>
      <c r="C73" s="197"/>
      <c r="D73" s="197"/>
      <c r="E73" s="197"/>
      <c r="F73" s="198"/>
      <c r="G73" s="196"/>
      <c r="H73" s="197"/>
      <c r="I73" s="197"/>
      <c r="J73" s="198"/>
      <c r="K73" s="79"/>
      <c r="L73" s="79"/>
      <c r="M73" s="79"/>
      <c r="N73" s="79"/>
      <c r="O73" s="79"/>
      <c r="P73" s="79"/>
      <c r="Q73" s="79"/>
      <c r="R73" s="79"/>
      <c r="S73" s="79"/>
      <c r="T73" s="79"/>
      <c r="U73" s="79"/>
      <c r="V73" s="79"/>
      <c r="W73" s="79"/>
      <c r="X73" s="79"/>
      <c r="Y73" s="79"/>
      <c r="Z73" s="79"/>
      <c r="AA73" s="79"/>
      <c r="AB73" s="196"/>
      <c r="AC73" s="198"/>
      <c r="AD73" s="79"/>
      <c r="AE73" s="79"/>
      <c r="AF73" s="79"/>
      <c r="AG73" s="1"/>
      <c r="AH73" s="1"/>
      <c r="AI73" s="1"/>
      <c r="AJ73" s="1"/>
    </row>
    <row r="74" spans="2:39" ht="19.5" customHeight="1" x14ac:dyDescent="0.15">
      <c r="B74" s="196"/>
      <c r="C74" s="197"/>
      <c r="D74" s="197"/>
      <c r="E74" s="197"/>
      <c r="F74" s="198"/>
      <c r="G74" s="196"/>
      <c r="H74" s="197"/>
      <c r="I74" s="197"/>
      <c r="J74" s="198"/>
      <c r="K74" s="79"/>
      <c r="L74" s="79"/>
      <c r="M74" s="79"/>
      <c r="N74" s="79"/>
      <c r="O74" s="79"/>
      <c r="P74" s="79"/>
      <c r="Q74" s="79"/>
      <c r="R74" s="79"/>
      <c r="S74" s="79"/>
      <c r="T74" s="79"/>
      <c r="U74" s="79"/>
      <c r="V74" s="79"/>
      <c r="W74" s="79"/>
      <c r="X74" s="79"/>
      <c r="Y74" s="79"/>
      <c r="Z74" s="79"/>
      <c r="AA74" s="79"/>
      <c r="AB74" s="196"/>
      <c r="AC74" s="198"/>
      <c r="AD74" s="79"/>
      <c r="AE74" s="79"/>
      <c r="AF74" s="79"/>
      <c r="AG74" s="1"/>
      <c r="AH74" s="1"/>
      <c r="AI74" s="1"/>
      <c r="AJ74" s="1"/>
    </row>
    <row r="75" spans="2:39" x14ac:dyDescent="0.15">
      <c r="X75" s="2"/>
      <c r="Y75" s="28"/>
      <c r="Z75" s="2"/>
      <c r="AA75" s="2"/>
      <c r="AB75" s="27" t="s">
        <v>50</v>
      </c>
      <c r="AC75" s="2"/>
      <c r="AD75" s="25"/>
      <c r="AE75" s="9"/>
      <c r="AF75" s="26"/>
    </row>
    <row r="76" spans="2:39" ht="34.5" customHeight="1" x14ac:dyDescent="0.15">
      <c r="B76" s="199" t="s">
        <v>61</v>
      </c>
      <c r="C76" s="200"/>
      <c r="D76" s="200"/>
      <c r="E76" s="200"/>
      <c r="F76" s="200"/>
      <c r="G76" s="200"/>
      <c r="H76" s="200"/>
      <c r="I76" s="200"/>
      <c r="J76" s="200"/>
      <c r="K76" s="200"/>
      <c r="L76" s="200"/>
      <c r="M76" s="200"/>
      <c r="N76" s="200"/>
      <c r="O76" s="200"/>
      <c r="P76" s="200"/>
      <c r="Q76" s="200"/>
      <c r="R76" s="200"/>
      <c r="S76" s="200"/>
      <c r="T76" s="200"/>
      <c r="U76" s="200"/>
      <c r="V76" s="200"/>
      <c r="W76" s="200"/>
      <c r="X76" s="200"/>
      <c r="Y76" s="200"/>
      <c r="Z76" s="200"/>
      <c r="AA76" s="200"/>
      <c r="AB76" s="200"/>
      <c r="AC76" s="200"/>
      <c r="AD76" s="200"/>
      <c r="AE76" s="200"/>
      <c r="AF76" s="201"/>
    </row>
    <row r="77" spans="2:39" ht="34.5" customHeight="1" x14ac:dyDescent="0.15">
      <c r="B77" s="202"/>
      <c r="C77" s="203"/>
      <c r="D77" s="203"/>
      <c r="E77" s="203"/>
      <c r="F77" s="203"/>
      <c r="G77" s="203"/>
      <c r="H77" s="203"/>
      <c r="I77" s="203"/>
      <c r="J77" s="203"/>
      <c r="K77" s="203"/>
      <c r="L77" s="203"/>
      <c r="M77" s="203"/>
      <c r="N77" s="203"/>
      <c r="O77" s="203"/>
      <c r="P77" s="203"/>
      <c r="Q77" s="203"/>
      <c r="R77" s="203"/>
      <c r="S77" s="203"/>
      <c r="T77" s="203"/>
      <c r="U77" s="203"/>
      <c r="V77" s="203"/>
      <c r="W77" s="203"/>
      <c r="X77" s="203"/>
      <c r="Y77" s="203"/>
      <c r="Z77" s="203"/>
      <c r="AA77" s="203"/>
      <c r="AB77" s="203"/>
      <c r="AC77" s="203"/>
      <c r="AD77" s="203"/>
      <c r="AE77" s="203"/>
      <c r="AF77" s="204"/>
    </row>
    <row r="79" spans="2:39" ht="19.5" hidden="1" customHeight="1" x14ac:dyDescent="0.15">
      <c r="B79" s="1" t="s">
        <v>84</v>
      </c>
    </row>
    <row r="80" spans="2:39" ht="19.5" hidden="1" customHeight="1" x14ac:dyDescent="0.15">
      <c r="I80" s="79" t="s">
        <v>52</v>
      </c>
      <c r="J80" s="79"/>
      <c r="K80" s="79"/>
      <c r="L80" s="79"/>
      <c r="M80" s="79" t="s">
        <v>54</v>
      </c>
      <c r="N80" s="79"/>
      <c r="O80" s="79"/>
      <c r="P80" s="79"/>
      <c r="Q80" s="79" t="s">
        <v>55</v>
      </c>
      <c r="R80" s="79"/>
      <c r="S80" s="79"/>
      <c r="T80" s="79"/>
      <c r="U80" s="79" t="s">
        <v>56</v>
      </c>
      <c r="V80" s="79"/>
      <c r="W80" s="79"/>
      <c r="X80" s="79"/>
      <c r="Y80" s="79" t="s">
        <v>57</v>
      </c>
      <c r="Z80" s="79"/>
      <c r="AA80" s="79"/>
      <c r="AB80" s="79"/>
      <c r="AC80" s="79" t="s">
        <v>58</v>
      </c>
      <c r="AD80" s="79"/>
      <c r="AE80" s="79"/>
      <c r="AF80" s="79"/>
      <c r="AG80" s="1"/>
      <c r="AH80" s="1"/>
      <c r="AI80" s="1"/>
      <c r="AJ80" s="1"/>
    </row>
    <row r="81" spans="2:36" ht="19.5" hidden="1" customHeight="1" x14ac:dyDescent="0.15">
      <c r="I81" s="79" t="s">
        <v>53</v>
      </c>
      <c r="J81" s="79"/>
      <c r="K81" s="79"/>
      <c r="L81" s="79"/>
      <c r="M81" s="79" t="s">
        <v>53</v>
      </c>
      <c r="N81" s="79"/>
      <c r="O81" s="79"/>
      <c r="P81" s="79"/>
      <c r="Q81" s="79" t="s">
        <v>53</v>
      </c>
      <c r="R81" s="79"/>
      <c r="S81" s="79"/>
      <c r="T81" s="79"/>
      <c r="U81" s="79" t="s">
        <v>53</v>
      </c>
      <c r="V81" s="79"/>
      <c r="W81" s="79"/>
      <c r="X81" s="79"/>
      <c r="Y81" s="79" t="s">
        <v>53</v>
      </c>
      <c r="Z81" s="79"/>
      <c r="AA81" s="79"/>
      <c r="AB81" s="79"/>
      <c r="AC81" s="79" t="s">
        <v>53</v>
      </c>
      <c r="AD81" s="79"/>
      <c r="AE81" s="79"/>
      <c r="AF81" s="79"/>
      <c r="AG81" s="1"/>
      <c r="AH81" s="1"/>
      <c r="AI81" s="1"/>
      <c r="AJ81" s="1"/>
    </row>
    <row r="82" spans="2:36" ht="19.5" hidden="1" customHeight="1" x14ac:dyDescent="0.15">
      <c r="B82" s="192" t="s">
        <v>88</v>
      </c>
      <c r="C82" s="192"/>
      <c r="D82" s="192"/>
      <c r="E82" s="225"/>
      <c r="F82" s="226"/>
      <c r="G82" s="226"/>
      <c r="H82" s="227"/>
      <c r="I82" s="79"/>
      <c r="J82" s="79"/>
      <c r="K82" s="79"/>
      <c r="L82" s="79"/>
      <c r="M82" s="79"/>
      <c r="N82" s="79"/>
      <c r="O82" s="79"/>
      <c r="P82" s="79"/>
      <c r="Q82" s="79"/>
      <c r="R82" s="79"/>
      <c r="S82" s="79"/>
      <c r="T82" s="79"/>
      <c r="U82" s="79"/>
      <c r="V82" s="79"/>
      <c r="W82" s="79"/>
      <c r="X82" s="79"/>
      <c r="Y82" s="79"/>
      <c r="Z82" s="79"/>
      <c r="AA82" s="79"/>
      <c r="AB82" s="79"/>
      <c r="AC82" s="79"/>
      <c r="AD82" s="79"/>
      <c r="AE82" s="79"/>
      <c r="AF82" s="79"/>
      <c r="AG82" s="1"/>
      <c r="AH82" s="1"/>
      <c r="AI82" s="1"/>
      <c r="AJ82" s="1"/>
    </row>
    <row r="83" spans="2:36" ht="19.5" hidden="1" customHeight="1" x14ac:dyDescent="0.15">
      <c r="B83" s="192" t="s">
        <v>89</v>
      </c>
      <c r="C83" s="192"/>
      <c r="D83" s="192"/>
      <c r="E83" s="225"/>
      <c r="F83" s="226"/>
      <c r="G83" s="226"/>
      <c r="H83" s="227"/>
      <c r="I83" s="79"/>
      <c r="J83" s="79"/>
      <c r="K83" s="79"/>
      <c r="L83" s="79"/>
      <c r="M83" s="79"/>
      <c r="N83" s="79"/>
      <c r="O83" s="79"/>
      <c r="P83" s="79"/>
      <c r="Q83" s="79"/>
      <c r="R83" s="79"/>
      <c r="S83" s="79"/>
      <c r="T83" s="79"/>
      <c r="U83" s="79"/>
      <c r="V83" s="79"/>
      <c r="W83" s="79"/>
      <c r="X83" s="79"/>
      <c r="Y83" s="79"/>
      <c r="Z83" s="79"/>
      <c r="AA83" s="79"/>
      <c r="AB83" s="79"/>
      <c r="AC83" s="79"/>
      <c r="AD83" s="79"/>
      <c r="AE83" s="79"/>
      <c r="AF83" s="79"/>
      <c r="AG83" s="1"/>
      <c r="AH83" s="1"/>
      <c r="AI83" s="1"/>
      <c r="AJ83" s="1"/>
    </row>
    <row r="84" spans="2:36" ht="19.5" hidden="1" customHeight="1" x14ac:dyDescent="0.15">
      <c r="B84" s="192" t="s">
        <v>90</v>
      </c>
      <c r="C84" s="192"/>
      <c r="D84" s="192"/>
      <c r="E84" s="225" t="s">
        <v>103</v>
      </c>
      <c r="F84" s="226"/>
      <c r="G84" s="226"/>
      <c r="H84" s="227"/>
      <c r="I84" s="79"/>
      <c r="J84" s="79"/>
      <c r="K84" s="79"/>
      <c r="L84" s="79"/>
      <c r="M84" s="79"/>
      <c r="N84" s="79"/>
      <c r="O84" s="79"/>
      <c r="P84" s="79"/>
      <c r="Q84" s="79"/>
      <c r="R84" s="79"/>
      <c r="S84" s="79"/>
      <c r="T84" s="79"/>
      <c r="U84" s="79"/>
      <c r="V84" s="79"/>
      <c r="W84" s="79"/>
      <c r="X84" s="79"/>
      <c r="Y84" s="79"/>
      <c r="Z84" s="79"/>
      <c r="AA84" s="79"/>
      <c r="AB84" s="79"/>
      <c r="AC84" s="79"/>
      <c r="AD84" s="79"/>
      <c r="AE84" s="79"/>
      <c r="AF84" s="79"/>
      <c r="AG84" s="1"/>
      <c r="AH84" s="1"/>
      <c r="AI84" s="1"/>
      <c r="AJ84" s="1"/>
    </row>
    <row r="85" spans="2:36" ht="19.5" hidden="1" customHeight="1" x14ac:dyDescent="0.15">
      <c r="B85" s="192" t="s">
        <v>91</v>
      </c>
      <c r="C85" s="192"/>
      <c r="D85" s="192"/>
      <c r="E85" s="225"/>
      <c r="F85" s="226"/>
      <c r="G85" s="226"/>
      <c r="H85" s="227"/>
      <c r="I85" s="79"/>
      <c r="J85" s="79"/>
      <c r="K85" s="79"/>
      <c r="L85" s="79"/>
      <c r="M85" s="79"/>
      <c r="N85" s="79"/>
      <c r="O85" s="79"/>
      <c r="P85" s="79"/>
      <c r="Q85" s="79"/>
      <c r="R85" s="79"/>
      <c r="S85" s="79"/>
      <c r="T85" s="79"/>
      <c r="U85" s="79"/>
      <c r="V85" s="79"/>
      <c r="W85" s="79"/>
      <c r="X85" s="79"/>
      <c r="Y85" s="79"/>
      <c r="Z85" s="79"/>
      <c r="AA85" s="79"/>
      <c r="AB85" s="79"/>
      <c r="AC85" s="79"/>
      <c r="AD85" s="79"/>
      <c r="AE85" s="79"/>
      <c r="AF85" s="79"/>
      <c r="AG85" s="1"/>
      <c r="AH85" s="1"/>
      <c r="AI85" s="1"/>
      <c r="AJ85" s="1"/>
    </row>
    <row r="86" spans="2:36" ht="19.5" hidden="1" customHeight="1" x14ac:dyDescent="0.15">
      <c r="B86" s="192" t="s">
        <v>92</v>
      </c>
      <c r="C86" s="192"/>
      <c r="D86" s="192"/>
      <c r="E86" s="225" t="s">
        <v>104</v>
      </c>
      <c r="F86" s="226"/>
      <c r="G86" s="226"/>
      <c r="H86" s="227"/>
      <c r="I86" s="79"/>
      <c r="J86" s="79"/>
      <c r="K86" s="79"/>
      <c r="L86" s="79"/>
      <c r="M86" s="79"/>
      <c r="N86" s="79"/>
      <c r="O86" s="79"/>
      <c r="P86" s="79"/>
      <c r="Q86" s="79"/>
      <c r="R86" s="79"/>
      <c r="S86" s="79"/>
      <c r="T86" s="79"/>
      <c r="U86" s="79"/>
      <c r="V86" s="79"/>
      <c r="W86" s="79"/>
      <c r="X86" s="79"/>
      <c r="Y86" s="79"/>
      <c r="Z86" s="79"/>
      <c r="AA86" s="79"/>
      <c r="AB86" s="79"/>
      <c r="AC86" s="79"/>
      <c r="AD86" s="79"/>
      <c r="AE86" s="79"/>
      <c r="AF86" s="79"/>
      <c r="AG86" s="1"/>
      <c r="AH86" s="1"/>
      <c r="AI86" s="1"/>
      <c r="AJ86" s="1"/>
    </row>
    <row r="87" spans="2:36" ht="19.5" hidden="1" customHeight="1" x14ac:dyDescent="0.15">
      <c r="B87" s="192" t="s">
        <v>93</v>
      </c>
      <c r="C87" s="192"/>
      <c r="D87" s="192"/>
      <c r="E87" s="225"/>
      <c r="F87" s="226"/>
      <c r="G87" s="226"/>
      <c r="H87" s="227"/>
      <c r="I87" s="79"/>
      <c r="J87" s="79"/>
      <c r="K87" s="79"/>
      <c r="L87" s="79"/>
      <c r="M87" s="79"/>
      <c r="N87" s="79"/>
      <c r="O87" s="79"/>
      <c r="P87" s="79"/>
      <c r="Q87" s="79"/>
      <c r="R87" s="79"/>
      <c r="S87" s="79"/>
      <c r="T87" s="79"/>
      <c r="U87" s="79"/>
      <c r="V87" s="79"/>
      <c r="W87" s="79"/>
      <c r="X87" s="79"/>
      <c r="Y87" s="79"/>
      <c r="Z87" s="79"/>
      <c r="AA87" s="79"/>
      <c r="AB87" s="79"/>
      <c r="AC87" s="79"/>
      <c r="AD87" s="79"/>
      <c r="AE87" s="79"/>
      <c r="AF87" s="79"/>
      <c r="AG87" s="1"/>
      <c r="AH87" s="1"/>
      <c r="AI87" s="1"/>
      <c r="AJ87" s="1"/>
    </row>
    <row r="88" spans="2:36" ht="19.5" hidden="1" customHeight="1" x14ac:dyDescent="0.15">
      <c r="B88" s="192" t="s">
        <v>94</v>
      </c>
      <c r="C88" s="192"/>
      <c r="D88" s="192"/>
      <c r="E88" s="225"/>
      <c r="F88" s="226"/>
      <c r="G88" s="226"/>
      <c r="H88" s="227"/>
      <c r="I88" s="79"/>
      <c r="J88" s="79"/>
      <c r="K88" s="79"/>
      <c r="L88" s="79"/>
      <c r="M88" s="79"/>
      <c r="N88" s="79"/>
      <c r="O88" s="79"/>
      <c r="P88" s="79"/>
      <c r="Q88" s="79"/>
      <c r="R88" s="79"/>
      <c r="S88" s="79"/>
      <c r="T88" s="79"/>
      <c r="U88" s="79"/>
      <c r="V88" s="79"/>
      <c r="W88" s="79"/>
      <c r="X88" s="79"/>
      <c r="Y88" s="79"/>
      <c r="Z88" s="79"/>
      <c r="AA88" s="79"/>
      <c r="AB88" s="79"/>
      <c r="AC88" s="79"/>
      <c r="AD88" s="79"/>
      <c r="AE88" s="79"/>
      <c r="AF88" s="79"/>
      <c r="AG88" s="1"/>
      <c r="AH88" s="1"/>
      <c r="AI88" s="1"/>
      <c r="AJ88" s="1"/>
    </row>
    <row r="89" spans="2:36" ht="19.5" hidden="1" customHeight="1" x14ac:dyDescent="0.15">
      <c r="B89" s="192" t="s">
        <v>95</v>
      </c>
      <c r="C89" s="192"/>
      <c r="D89" s="192"/>
      <c r="E89" s="225" t="s">
        <v>105</v>
      </c>
      <c r="F89" s="226"/>
      <c r="G89" s="226"/>
      <c r="H89" s="227"/>
      <c r="I89" s="79"/>
      <c r="J89" s="79"/>
      <c r="K89" s="79"/>
      <c r="L89" s="79"/>
      <c r="M89" s="79"/>
      <c r="N89" s="79"/>
      <c r="O89" s="79"/>
      <c r="P89" s="79"/>
      <c r="Q89" s="79"/>
      <c r="R89" s="79"/>
      <c r="S89" s="79"/>
      <c r="T89" s="79"/>
      <c r="U89" s="79"/>
      <c r="V89" s="79"/>
      <c r="W89" s="79"/>
      <c r="X89" s="79"/>
      <c r="Y89" s="79"/>
      <c r="Z89" s="79"/>
      <c r="AA89" s="79"/>
      <c r="AB89" s="79"/>
      <c r="AC89" s="79"/>
      <c r="AD89" s="79"/>
      <c r="AE89" s="79"/>
      <c r="AF89" s="79"/>
      <c r="AG89" s="1"/>
      <c r="AH89" s="1"/>
      <c r="AI89" s="1"/>
      <c r="AJ89" s="1"/>
    </row>
    <row r="90" spans="2:36" ht="19.5" hidden="1" customHeight="1" x14ac:dyDescent="0.15">
      <c r="B90" s="192" t="s">
        <v>98</v>
      </c>
      <c r="C90" s="192"/>
      <c r="D90" s="192"/>
      <c r="E90" s="225"/>
      <c r="F90" s="226"/>
      <c r="G90" s="226"/>
      <c r="H90" s="227"/>
      <c r="I90" s="79"/>
      <c r="J90" s="79"/>
      <c r="K90" s="79"/>
      <c r="L90" s="79"/>
      <c r="M90" s="79"/>
      <c r="N90" s="79"/>
      <c r="O90" s="79"/>
      <c r="P90" s="79"/>
      <c r="Q90" s="79"/>
      <c r="R90" s="79"/>
      <c r="S90" s="79"/>
      <c r="T90" s="79"/>
      <c r="U90" s="79"/>
      <c r="V90" s="79"/>
      <c r="W90" s="79"/>
      <c r="X90" s="79"/>
      <c r="Y90" s="79"/>
      <c r="Z90" s="79"/>
      <c r="AA90" s="79"/>
      <c r="AB90" s="79"/>
      <c r="AC90" s="79"/>
      <c r="AD90" s="79"/>
      <c r="AE90" s="79"/>
      <c r="AF90" s="79"/>
      <c r="AG90" s="1"/>
      <c r="AH90" s="1"/>
      <c r="AI90" s="1"/>
      <c r="AJ90" s="1"/>
    </row>
    <row r="91" spans="2:36" ht="19.5" hidden="1" customHeight="1" x14ac:dyDescent="0.15">
      <c r="B91" s="192" t="s">
        <v>99</v>
      </c>
      <c r="C91" s="192"/>
      <c r="D91" s="192"/>
      <c r="E91" s="225"/>
      <c r="F91" s="226"/>
      <c r="G91" s="226"/>
      <c r="H91" s="227"/>
      <c r="I91" s="79"/>
      <c r="J91" s="79"/>
      <c r="K91" s="79"/>
      <c r="L91" s="79"/>
      <c r="M91" s="79"/>
      <c r="N91" s="79"/>
      <c r="O91" s="79"/>
      <c r="P91" s="79"/>
      <c r="Q91" s="79"/>
      <c r="R91" s="79"/>
      <c r="S91" s="79"/>
      <c r="T91" s="79"/>
      <c r="U91" s="79"/>
      <c r="V91" s="79"/>
      <c r="W91" s="79"/>
      <c r="X91" s="79"/>
      <c r="Y91" s="79"/>
      <c r="Z91" s="79"/>
      <c r="AA91" s="79"/>
      <c r="AB91" s="79"/>
      <c r="AC91" s="79"/>
      <c r="AD91" s="79"/>
      <c r="AE91" s="79"/>
      <c r="AF91" s="79"/>
      <c r="AG91" s="1"/>
      <c r="AH91" s="1"/>
      <c r="AI91" s="1"/>
      <c r="AJ91" s="1"/>
    </row>
    <row r="92" spans="2:36" ht="19.5" hidden="1" customHeight="1" x14ac:dyDescent="0.15">
      <c r="B92" s="192" t="s">
        <v>96</v>
      </c>
      <c r="C92" s="192"/>
      <c r="D92" s="192"/>
      <c r="E92" s="225" t="s">
        <v>97</v>
      </c>
      <c r="F92" s="226"/>
      <c r="G92" s="226"/>
      <c r="H92" s="227"/>
      <c r="I92" s="79"/>
      <c r="J92" s="79"/>
      <c r="K92" s="79"/>
      <c r="L92" s="79"/>
      <c r="M92" s="79"/>
      <c r="N92" s="79"/>
      <c r="O92" s="79"/>
      <c r="P92" s="79"/>
      <c r="Q92" s="79"/>
      <c r="R92" s="79"/>
      <c r="S92" s="79"/>
      <c r="T92" s="79"/>
      <c r="U92" s="79"/>
      <c r="V92" s="79"/>
      <c r="W92" s="79"/>
      <c r="X92" s="79"/>
      <c r="Y92" s="79"/>
      <c r="Z92" s="79"/>
      <c r="AA92" s="79"/>
      <c r="AB92" s="79"/>
      <c r="AC92" s="79"/>
      <c r="AD92" s="79"/>
      <c r="AE92" s="79"/>
      <c r="AF92" s="79"/>
      <c r="AG92" s="1"/>
      <c r="AH92" s="1"/>
      <c r="AI92" s="1"/>
      <c r="AJ92" s="1"/>
    </row>
    <row r="93" spans="2:36" ht="19.5" hidden="1" customHeight="1" x14ac:dyDescent="0.15">
      <c r="B93" s="199" t="s">
        <v>61</v>
      </c>
      <c r="C93" s="200"/>
      <c r="D93" s="200"/>
      <c r="E93" s="200"/>
      <c r="F93" s="200"/>
      <c r="G93" s="200"/>
      <c r="H93" s="200"/>
      <c r="I93" s="200"/>
      <c r="J93" s="200"/>
      <c r="K93" s="200"/>
      <c r="L93" s="200"/>
      <c r="M93" s="200"/>
      <c r="N93" s="200"/>
      <c r="O93" s="200"/>
      <c r="P93" s="200"/>
      <c r="Q93" s="200"/>
      <c r="R93" s="200"/>
      <c r="S93" s="200"/>
      <c r="T93" s="200"/>
      <c r="U93" s="200"/>
      <c r="V93" s="200"/>
      <c r="W93" s="200"/>
      <c r="X93" s="200"/>
      <c r="Y93" s="200"/>
      <c r="Z93" s="200"/>
      <c r="AA93" s="200"/>
      <c r="AB93" s="200"/>
      <c r="AC93" s="200"/>
      <c r="AD93" s="200"/>
      <c r="AE93" s="200"/>
      <c r="AF93" s="201"/>
    </row>
    <row r="94" spans="2:36" ht="19.5" hidden="1" customHeight="1" x14ac:dyDescent="0.15">
      <c r="B94" s="202"/>
      <c r="C94" s="203"/>
      <c r="D94" s="203"/>
      <c r="E94" s="203"/>
      <c r="F94" s="203"/>
      <c r="G94" s="203"/>
      <c r="H94" s="203"/>
      <c r="I94" s="203"/>
      <c r="J94" s="203"/>
      <c r="K94" s="203"/>
      <c r="L94" s="203"/>
      <c r="M94" s="203"/>
      <c r="N94" s="203"/>
      <c r="O94" s="203"/>
      <c r="P94" s="203"/>
      <c r="Q94" s="203"/>
      <c r="R94" s="203"/>
      <c r="S94" s="203"/>
      <c r="T94" s="203"/>
      <c r="U94" s="203"/>
      <c r="V94" s="203"/>
      <c r="W94" s="203"/>
      <c r="X94" s="203"/>
      <c r="Y94" s="203"/>
      <c r="Z94" s="203"/>
      <c r="AA94" s="203"/>
      <c r="AB94" s="203"/>
      <c r="AC94" s="203"/>
      <c r="AD94" s="203"/>
      <c r="AE94" s="203"/>
      <c r="AF94" s="204"/>
    </row>
    <row r="95" spans="2:36" hidden="1" x14ac:dyDescent="0.15"/>
    <row r="96" spans="2:36" ht="19.5" customHeight="1" x14ac:dyDescent="0.15">
      <c r="B96" s="1" t="s">
        <v>111</v>
      </c>
    </row>
    <row r="97" spans="2:32" ht="19.5" customHeight="1" x14ac:dyDescent="0.15">
      <c r="B97" s="7"/>
      <c r="C97" s="7"/>
      <c r="D97" s="7"/>
      <c r="E97" s="7"/>
      <c r="F97" s="7"/>
      <c r="G97" s="81" t="s">
        <v>38</v>
      </c>
      <c r="H97" s="82"/>
      <c r="I97" s="82"/>
      <c r="J97" s="82"/>
      <c r="K97" s="82"/>
      <c r="L97" s="83"/>
      <c r="M97" s="228" t="s">
        <v>222</v>
      </c>
      <c r="N97" s="213"/>
      <c r="O97" s="213"/>
      <c r="P97" s="213"/>
      <c r="Q97" s="213" t="s">
        <v>224</v>
      </c>
      <c r="R97" s="213"/>
      <c r="S97" s="213"/>
      <c r="T97" s="213"/>
      <c r="U97" s="213" t="s">
        <v>225</v>
      </c>
      <c r="V97" s="213"/>
      <c r="W97" s="213"/>
      <c r="X97" s="213"/>
      <c r="Y97" s="213" t="s">
        <v>226</v>
      </c>
      <c r="Z97" s="213"/>
      <c r="AA97" s="213"/>
      <c r="AB97" s="213"/>
      <c r="AF97" s="2"/>
    </row>
    <row r="98" spans="2:32" ht="19.5" customHeight="1" x14ac:dyDescent="0.15">
      <c r="B98" s="7"/>
      <c r="C98" s="7"/>
      <c r="D98" s="7"/>
      <c r="E98" s="7"/>
      <c r="F98" s="7"/>
      <c r="G98" s="221"/>
      <c r="H98" s="209"/>
      <c r="I98" s="209"/>
      <c r="J98" s="209"/>
      <c r="K98" s="209"/>
      <c r="L98" s="222"/>
      <c r="M98" s="198" t="s">
        <v>53</v>
      </c>
      <c r="N98" s="79"/>
      <c r="O98" s="79"/>
      <c r="P98" s="79"/>
      <c r="Q98" s="79" t="s">
        <v>53</v>
      </c>
      <c r="R98" s="79"/>
      <c r="S98" s="79"/>
      <c r="T98" s="79"/>
      <c r="U98" s="79" t="s">
        <v>53</v>
      </c>
      <c r="V98" s="79"/>
      <c r="W98" s="79"/>
      <c r="X98" s="79"/>
      <c r="Y98" s="79" t="s">
        <v>53</v>
      </c>
      <c r="Z98" s="79"/>
      <c r="AA98" s="79"/>
      <c r="AB98" s="79"/>
      <c r="AF98" s="2"/>
    </row>
    <row r="99" spans="2:32" ht="19.5" customHeight="1" x14ac:dyDescent="0.15">
      <c r="B99" s="192" t="s">
        <v>77</v>
      </c>
      <c r="C99" s="192"/>
      <c r="D99" s="192"/>
      <c r="E99" s="192"/>
      <c r="F99" s="225"/>
      <c r="G99" s="223"/>
      <c r="H99" s="210"/>
      <c r="I99" s="210"/>
      <c r="J99" s="210"/>
      <c r="K99" s="210"/>
      <c r="L99" s="224"/>
      <c r="M99" s="198"/>
      <c r="N99" s="79"/>
      <c r="O99" s="79"/>
      <c r="P99" s="79"/>
      <c r="Q99" s="79"/>
      <c r="R99" s="79"/>
      <c r="S99" s="79"/>
      <c r="T99" s="79"/>
      <c r="U99" s="79"/>
      <c r="V99" s="79"/>
      <c r="W99" s="79"/>
      <c r="X99" s="79"/>
      <c r="Y99" s="79"/>
      <c r="Z99" s="79"/>
      <c r="AA99" s="79"/>
      <c r="AB99" s="79"/>
      <c r="AF99" s="2"/>
    </row>
    <row r="100" spans="2:32" ht="19.5" customHeight="1" x14ac:dyDescent="0.15">
      <c r="B100" s="229"/>
      <c r="C100" s="192" t="s">
        <v>78</v>
      </c>
      <c r="D100" s="192"/>
      <c r="E100" s="192"/>
      <c r="F100" s="192"/>
      <c r="G100" s="24" t="s">
        <v>81</v>
      </c>
      <c r="H100" s="24"/>
      <c r="I100" s="196"/>
      <c r="J100" s="197"/>
      <c r="K100" s="197"/>
      <c r="L100" s="198"/>
      <c r="M100" s="79"/>
      <c r="N100" s="79"/>
      <c r="O100" s="79"/>
      <c r="P100" s="79"/>
      <c r="Q100" s="79"/>
      <c r="R100" s="79"/>
      <c r="S100" s="79"/>
      <c r="T100" s="79"/>
      <c r="U100" s="79"/>
      <c r="V100" s="79"/>
      <c r="W100" s="79"/>
      <c r="X100" s="79"/>
      <c r="Y100" s="79"/>
      <c r="Z100" s="79"/>
      <c r="AA100" s="79"/>
      <c r="AB100" s="79"/>
      <c r="AF100" s="2"/>
    </row>
    <row r="101" spans="2:32" ht="19.5" customHeight="1" x14ac:dyDescent="0.15">
      <c r="B101" s="230"/>
      <c r="C101" s="192" t="s">
        <v>79</v>
      </c>
      <c r="D101" s="192"/>
      <c r="E101" s="192"/>
      <c r="F101" s="192"/>
      <c r="G101" s="24" t="s">
        <v>82</v>
      </c>
      <c r="H101" s="24"/>
      <c r="I101" s="196"/>
      <c r="J101" s="197"/>
      <c r="K101" s="197"/>
      <c r="L101" s="198"/>
      <c r="M101" s="79"/>
      <c r="N101" s="79"/>
      <c r="O101" s="79"/>
      <c r="P101" s="79"/>
      <c r="Q101" s="79"/>
      <c r="R101" s="79"/>
      <c r="S101" s="79"/>
      <c r="T101" s="79"/>
      <c r="U101" s="79"/>
      <c r="V101" s="79"/>
      <c r="W101" s="79"/>
      <c r="X101" s="79"/>
      <c r="Y101" s="79"/>
      <c r="Z101" s="79"/>
      <c r="AA101" s="79"/>
      <c r="AB101" s="79"/>
      <c r="AF101" s="2"/>
    </row>
    <row r="102" spans="2:32" ht="19.5" customHeight="1" x14ac:dyDescent="0.15">
      <c r="B102" s="231"/>
      <c r="C102" s="192" t="s">
        <v>80</v>
      </c>
      <c r="D102" s="192"/>
      <c r="E102" s="192"/>
      <c r="F102" s="192"/>
      <c r="G102" s="196"/>
      <c r="H102" s="198"/>
      <c r="I102" s="196"/>
      <c r="J102" s="197"/>
      <c r="K102" s="197"/>
      <c r="L102" s="198"/>
      <c r="M102" s="79"/>
      <c r="N102" s="79"/>
      <c r="O102" s="79"/>
      <c r="P102" s="79"/>
      <c r="Q102" s="79"/>
      <c r="R102" s="79"/>
      <c r="S102" s="79"/>
      <c r="T102" s="79"/>
      <c r="U102" s="79"/>
      <c r="V102" s="79"/>
      <c r="W102" s="79"/>
      <c r="X102" s="79"/>
      <c r="Y102" s="79"/>
      <c r="Z102" s="79"/>
      <c r="AA102" s="79"/>
      <c r="AB102" s="79"/>
      <c r="AF102" s="2"/>
    </row>
    <row r="103" spans="2:32" ht="25.5" customHeight="1" x14ac:dyDescent="0.15">
      <c r="B103" s="71" t="s">
        <v>61</v>
      </c>
      <c r="C103" s="73"/>
      <c r="D103" s="73"/>
      <c r="E103" s="73"/>
      <c r="F103" s="73"/>
      <c r="G103" s="73"/>
      <c r="H103" s="73"/>
      <c r="I103" s="73"/>
      <c r="J103" s="73"/>
      <c r="K103" s="73"/>
      <c r="L103" s="73"/>
      <c r="M103" s="73"/>
      <c r="N103" s="73"/>
      <c r="O103" s="73"/>
      <c r="P103" s="73"/>
      <c r="Q103" s="73"/>
      <c r="R103" s="73"/>
      <c r="S103" s="73"/>
      <c r="T103" s="73"/>
      <c r="U103" s="73"/>
      <c r="V103" s="73"/>
      <c r="W103" s="73"/>
      <c r="X103" s="73"/>
      <c r="Y103" s="73"/>
      <c r="Z103" s="73"/>
      <c r="AA103" s="73"/>
      <c r="AB103" s="74"/>
      <c r="AC103" s="29"/>
      <c r="AD103" s="2"/>
      <c r="AE103" s="2"/>
      <c r="AF103" s="2"/>
    </row>
    <row r="104" spans="2:32" ht="25.5" customHeight="1" x14ac:dyDescent="0.15">
      <c r="B104" s="75"/>
      <c r="C104" s="76"/>
      <c r="D104" s="76"/>
      <c r="E104" s="76"/>
      <c r="F104" s="76"/>
      <c r="G104" s="76"/>
      <c r="H104" s="76"/>
      <c r="I104" s="76"/>
      <c r="J104" s="76"/>
      <c r="K104" s="76"/>
      <c r="L104" s="76"/>
      <c r="M104" s="76"/>
      <c r="N104" s="76"/>
      <c r="O104" s="76"/>
      <c r="P104" s="76"/>
      <c r="Q104" s="76"/>
      <c r="R104" s="76"/>
      <c r="S104" s="76"/>
      <c r="T104" s="76"/>
      <c r="U104" s="76"/>
      <c r="V104" s="76"/>
      <c r="W104" s="76"/>
      <c r="X104" s="76"/>
      <c r="Y104" s="76"/>
      <c r="Z104" s="76"/>
      <c r="AA104" s="76"/>
      <c r="AB104" s="77"/>
      <c r="AC104" s="29"/>
      <c r="AD104" s="2"/>
      <c r="AE104" s="2"/>
      <c r="AF104" s="2"/>
    </row>
    <row r="108" spans="2:32" x14ac:dyDescent="0.15">
      <c r="B108" s="54" t="s">
        <v>156</v>
      </c>
      <c r="C108" s="54"/>
      <c r="D108" s="54"/>
      <c r="E108" s="54"/>
    </row>
    <row r="109" spans="2:32" x14ac:dyDescent="0.15">
      <c r="B109" s="243"/>
      <c r="C109" s="243"/>
      <c r="D109" s="243"/>
      <c r="E109" s="243"/>
      <c r="F109" s="243"/>
      <c r="G109" s="243"/>
      <c r="H109" s="79" t="s">
        <v>137</v>
      </c>
      <c r="I109" s="79"/>
      <c r="J109" s="79"/>
      <c r="K109" s="79"/>
      <c r="L109" s="213" t="s">
        <v>229</v>
      </c>
      <c r="M109" s="213"/>
      <c r="N109" s="213"/>
      <c r="O109" s="213"/>
      <c r="P109" s="213" t="s">
        <v>230</v>
      </c>
      <c r="Q109" s="213"/>
      <c r="R109" s="213"/>
      <c r="S109" s="213"/>
      <c r="T109" s="213" t="s">
        <v>231</v>
      </c>
      <c r="U109" s="213"/>
      <c r="V109" s="213"/>
      <c r="W109" s="213"/>
      <c r="X109" s="213" t="s">
        <v>232</v>
      </c>
      <c r="Y109" s="213"/>
      <c r="Z109" s="213"/>
      <c r="AA109" s="213"/>
      <c r="AB109" s="33"/>
      <c r="AC109" s="33"/>
      <c r="AD109" s="33"/>
      <c r="AE109" s="33"/>
      <c r="AF109" s="2"/>
    </row>
    <row r="110" spans="2:32" x14ac:dyDescent="0.15">
      <c r="B110" s="243"/>
      <c r="C110" s="243"/>
      <c r="D110" s="243"/>
      <c r="E110" s="243"/>
      <c r="F110" s="243"/>
      <c r="G110" s="243"/>
      <c r="H110" s="79" t="s">
        <v>138</v>
      </c>
      <c r="I110" s="79"/>
      <c r="J110" s="79"/>
      <c r="K110" s="79"/>
      <c r="L110" s="79" t="s">
        <v>139</v>
      </c>
      <c r="M110" s="79"/>
      <c r="N110" s="79" t="s">
        <v>138</v>
      </c>
      <c r="O110" s="79"/>
      <c r="P110" s="79" t="s">
        <v>139</v>
      </c>
      <c r="Q110" s="79"/>
      <c r="R110" s="79" t="s">
        <v>138</v>
      </c>
      <c r="S110" s="79"/>
      <c r="T110" s="79" t="s">
        <v>139</v>
      </c>
      <c r="U110" s="79"/>
      <c r="V110" s="79" t="s">
        <v>138</v>
      </c>
      <c r="W110" s="79"/>
      <c r="X110" s="79" t="s">
        <v>139</v>
      </c>
      <c r="Y110" s="79"/>
      <c r="Z110" s="79" t="s">
        <v>138</v>
      </c>
      <c r="AA110" s="79"/>
      <c r="AE110" s="2"/>
      <c r="AF110" s="2"/>
    </row>
    <row r="111" spans="2:32" ht="12.95" customHeight="1" x14ac:dyDescent="0.15">
      <c r="B111" s="236" t="s">
        <v>122</v>
      </c>
      <c r="C111" s="237"/>
      <c r="D111" s="237"/>
      <c r="E111" s="237"/>
      <c r="F111" s="237"/>
      <c r="G111" s="239"/>
      <c r="H111" s="238">
        <f>H112+H113+H114+H115+H116</f>
        <v>0</v>
      </c>
      <c r="I111" s="238">
        <f t="shared" ref="I111:L111" si="39">I112+I113+I114+I115+I116</f>
        <v>0</v>
      </c>
      <c r="J111" s="238">
        <f t="shared" si="39"/>
        <v>0</v>
      </c>
      <c r="K111" s="238">
        <f t="shared" si="39"/>
        <v>0</v>
      </c>
      <c r="L111" s="196">
        <f t="shared" si="39"/>
        <v>0</v>
      </c>
      <c r="M111" s="198">
        <f t="shared" ref="M111:AA111" si="40">M112+M113+M114+M115+M116</f>
        <v>0</v>
      </c>
      <c r="N111" s="196">
        <f t="shared" si="40"/>
        <v>0</v>
      </c>
      <c r="O111" s="198">
        <f t="shared" si="40"/>
        <v>0</v>
      </c>
      <c r="P111" s="196">
        <f t="shared" si="40"/>
        <v>0</v>
      </c>
      <c r="Q111" s="198">
        <f t="shared" si="40"/>
        <v>0</v>
      </c>
      <c r="R111" s="196">
        <f t="shared" si="40"/>
        <v>0</v>
      </c>
      <c r="S111" s="198">
        <f t="shared" si="40"/>
        <v>0</v>
      </c>
      <c r="T111" s="196">
        <f t="shared" si="40"/>
        <v>0</v>
      </c>
      <c r="U111" s="198">
        <f t="shared" si="40"/>
        <v>0</v>
      </c>
      <c r="V111" s="196">
        <f t="shared" si="40"/>
        <v>0</v>
      </c>
      <c r="W111" s="198">
        <f t="shared" si="40"/>
        <v>0</v>
      </c>
      <c r="X111" s="196">
        <f t="shared" si="40"/>
        <v>0</v>
      </c>
      <c r="Y111" s="198">
        <f t="shared" si="40"/>
        <v>0</v>
      </c>
      <c r="Z111" s="196">
        <f t="shared" si="40"/>
        <v>0</v>
      </c>
      <c r="AA111" s="198">
        <f t="shared" si="40"/>
        <v>0</v>
      </c>
      <c r="AE111" s="2"/>
      <c r="AF111" s="2"/>
    </row>
    <row r="112" spans="2:32" ht="12.95" customHeight="1" x14ac:dyDescent="0.15">
      <c r="B112" s="55"/>
      <c r="C112" s="240" t="s">
        <v>123</v>
      </c>
      <c r="D112" s="241"/>
      <c r="E112" s="241"/>
      <c r="F112" s="241"/>
      <c r="G112" s="242"/>
      <c r="H112" s="79"/>
      <c r="I112" s="79"/>
      <c r="J112" s="79"/>
      <c r="K112" s="79"/>
      <c r="L112" s="196"/>
      <c r="M112" s="198"/>
      <c r="N112" s="196"/>
      <c r="O112" s="198"/>
      <c r="P112" s="196"/>
      <c r="Q112" s="198"/>
      <c r="R112" s="196"/>
      <c r="S112" s="198"/>
      <c r="T112" s="196"/>
      <c r="U112" s="198"/>
      <c r="V112" s="196"/>
      <c r="W112" s="198"/>
      <c r="X112" s="196"/>
      <c r="Y112" s="198"/>
      <c r="Z112" s="196"/>
      <c r="AA112" s="198"/>
      <c r="AE112" s="2"/>
      <c r="AF112" s="2"/>
    </row>
    <row r="113" spans="2:32" ht="12.95" customHeight="1" x14ac:dyDescent="0.15">
      <c r="B113" s="55"/>
      <c r="C113" s="240" t="s">
        <v>124</v>
      </c>
      <c r="D113" s="241"/>
      <c r="E113" s="241"/>
      <c r="F113" s="241"/>
      <c r="G113" s="242"/>
      <c r="H113" s="79"/>
      <c r="I113" s="79"/>
      <c r="J113" s="79"/>
      <c r="K113" s="79"/>
      <c r="L113" s="196"/>
      <c r="M113" s="198"/>
      <c r="N113" s="196"/>
      <c r="O113" s="198"/>
      <c r="P113" s="196"/>
      <c r="Q113" s="198"/>
      <c r="R113" s="196"/>
      <c r="S113" s="198"/>
      <c r="T113" s="196"/>
      <c r="U113" s="198"/>
      <c r="V113" s="196"/>
      <c r="W113" s="198"/>
      <c r="X113" s="196"/>
      <c r="Y113" s="198"/>
      <c r="Z113" s="196"/>
      <c r="AA113" s="198"/>
      <c r="AE113" s="2"/>
      <c r="AF113" s="2"/>
    </row>
    <row r="114" spans="2:32" ht="12.95" customHeight="1" x14ac:dyDescent="0.15">
      <c r="B114" s="55"/>
      <c r="C114" s="240" t="s">
        <v>125</v>
      </c>
      <c r="D114" s="241"/>
      <c r="E114" s="241"/>
      <c r="F114" s="241"/>
      <c r="G114" s="242"/>
      <c r="H114" s="79"/>
      <c r="I114" s="79"/>
      <c r="J114" s="79"/>
      <c r="K114" s="79"/>
      <c r="L114" s="196"/>
      <c r="M114" s="198"/>
      <c r="N114" s="196"/>
      <c r="O114" s="198"/>
      <c r="P114" s="196"/>
      <c r="Q114" s="198"/>
      <c r="R114" s="196"/>
      <c r="S114" s="198"/>
      <c r="T114" s="196"/>
      <c r="U114" s="198"/>
      <c r="V114" s="196"/>
      <c r="W114" s="198"/>
      <c r="X114" s="196"/>
      <c r="Y114" s="198"/>
      <c r="Z114" s="196"/>
      <c r="AA114" s="198"/>
      <c r="AE114" s="2"/>
      <c r="AF114" s="2"/>
    </row>
    <row r="115" spans="2:32" ht="12.95" customHeight="1" x14ac:dyDescent="0.15">
      <c r="B115" s="55"/>
      <c r="C115" s="240" t="s">
        <v>126</v>
      </c>
      <c r="D115" s="241"/>
      <c r="E115" s="241"/>
      <c r="F115" s="241"/>
      <c r="G115" s="242"/>
      <c r="H115" s="79"/>
      <c r="I115" s="79"/>
      <c r="J115" s="79"/>
      <c r="K115" s="79"/>
      <c r="L115" s="196"/>
      <c r="M115" s="198"/>
      <c r="N115" s="196"/>
      <c r="O115" s="198"/>
      <c r="P115" s="196"/>
      <c r="Q115" s="198"/>
      <c r="R115" s="196"/>
      <c r="S115" s="198"/>
      <c r="T115" s="196"/>
      <c r="U115" s="198"/>
      <c r="V115" s="196"/>
      <c r="W115" s="198"/>
      <c r="X115" s="196"/>
      <c r="Y115" s="198"/>
      <c r="Z115" s="196"/>
      <c r="AA115" s="198"/>
      <c r="AE115" s="2"/>
      <c r="AF115" s="2"/>
    </row>
    <row r="116" spans="2:32" ht="12.95" customHeight="1" x14ac:dyDescent="0.15">
      <c r="B116" s="56"/>
      <c r="C116" s="240" t="s">
        <v>127</v>
      </c>
      <c r="D116" s="241"/>
      <c r="E116" s="241"/>
      <c r="F116" s="241"/>
      <c r="G116" s="242"/>
      <c r="H116" s="79"/>
      <c r="I116" s="79"/>
      <c r="J116" s="79"/>
      <c r="K116" s="79"/>
      <c r="L116" s="196"/>
      <c r="M116" s="198"/>
      <c r="N116" s="196"/>
      <c r="O116" s="198"/>
      <c r="P116" s="196"/>
      <c r="Q116" s="198"/>
      <c r="R116" s="196"/>
      <c r="S116" s="198"/>
      <c r="T116" s="196"/>
      <c r="U116" s="198"/>
      <c r="V116" s="196"/>
      <c r="W116" s="198"/>
      <c r="X116" s="196"/>
      <c r="Y116" s="198"/>
      <c r="Z116" s="196"/>
      <c r="AA116" s="198"/>
      <c r="AE116" s="2"/>
      <c r="AF116" s="2"/>
    </row>
    <row r="117" spans="2:32" ht="12.95" customHeight="1" x14ac:dyDescent="0.15">
      <c r="B117" s="236" t="s">
        <v>140</v>
      </c>
      <c r="C117" s="237"/>
      <c r="D117" s="237"/>
      <c r="E117" s="237"/>
      <c r="F117" s="237"/>
      <c r="G117" s="239"/>
      <c r="H117" s="238">
        <f t="shared" ref="H117:K117" si="41">H118+H119+H120+H121+H122</f>
        <v>0</v>
      </c>
      <c r="I117" s="238">
        <f t="shared" si="41"/>
        <v>0</v>
      </c>
      <c r="J117" s="238">
        <f t="shared" si="41"/>
        <v>0</v>
      </c>
      <c r="K117" s="238">
        <f t="shared" si="41"/>
        <v>0</v>
      </c>
      <c r="L117" s="196">
        <f>L118+L119+L120+L121+L122</f>
        <v>0</v>
      </c>
      <c r="M117" s="198">
        <f t="shared" ref="M117:AA117" si="42">M118+M119+M120+M121+M122</f>
        <v>0</v>
      </c>
      <c r="N117" s="196">
        <f t="shared" si="42"/>
        <v>0</v>
      </c>
      <c r="O117" s="198">
        <f t="shared" si="42"/>
        <v>0</v>
      </c>
      <c r="P117" s="196">
        <f t="shared" si="42"/>
        <v>0</v>
      </c>
      <c r="Q117" s="198">
        <f t="shared" si="42"/>
        <v>0</v>
      </c>
      <c r="R117" s="196">
        <f t="shared" si="42"/>
        <v>0</v>
      </c>
      <c r="S117" s="198">
        <f t="shared" si="42"/>
        <v>0</v>
      </c>
      <c r="T117" s="196">
        <f t="shared" si="42"/>
        <v>0</v>
      </c>
      <c r="U117" s="198">
        <f t="shared" si="42"/>
        <v>0</v>
      </c>
      <c r="V117" s="196">
        <f t="shared" si="42"/>
        <v>0</v>
      </c>
      <c r="W117" s="198">
        <f t="shared" si="42"/>
        <v>0</v>
      </c>
      <c r="X117" s="196">
        <f t="shared" si="42"/>
        <v>0</v>
      </c>
      <c r="Y117" s="198">
        <f t="shared" si="42"/>
        <v>0</v>
      </c>
      <c r="Z117" s="196">
        <f t="shared" si="42"/>
        <v>0</v>
      </c>
      <c r="AA117" s="198">
        <f t="shared" si="42"/>
        <v>0</v>
      </c>
      <c r="AE117" s="2"/>
      <c r="AF117" s="2"/>
    </row>
    <row r="118" spans="2:32" ht="12.95" customHeight="1" x14ac:dyDescent="0.15">
      <c r="B118" s="55"/>
      <c r="C118" s="240" t="s">
        <v>128</v>
      </c>
      <c r="D118" s="241"/>
      <c r="E118" s="241"/>
      <c r="F118" s="241"/>
      <c r="G118" s="242"/>
      <c r="H118" s="79"/>
      <c r="I118" s="79"/>
      <c r="J118" s="79"/>
      <c r="K118" s="79"/>
      <c r="L118" s="196"/>
      <c r="M118" s="198"/>
      <c r="N118" s="196"/>
      <c r="O118" s="198"/>
      <c r="P118" s="196"/>
      <c r="Q118" s="198"/>
      <c r="R118" s="196"/>
      <c r="S118" s="198"/>
      <c r="T118" s="196"/>
      <c r="U118" s="198"/>
      <c r="V118" s="196"/>
      <c r="W118" s="198"/>
      <c r="X118" s="196"/>
      <c r="Y118" s="198"/>
      <c r="Z118" s="196"/>
      <c r="AA118" s="198"/>
      <c r="AE118" s="2"/>
      <c r="AF118" s="2"/>
    </row>
    <row r="119" spans="2:32" ht="12.95" customHeight="1" x14ac:dyDescent="0.15">
      <c r="B119" s="55"/>
      <c r="C119" s="240" t="s">
        <v>129</v>
      </c>
      <c r="D119" s="241"/>
      <c r="E119" s="241"/>
      <c r="F119" s="241"/>
      <c r="G119" s="242"/>
      <c r="H119" s="79"/>
      <c r="I119" s="79"/>
      <c r="J119" s="79"/>
      <c r="K119" s="79"/>
      <c r="L119" s="196"/>
      <c r="M119" s="198"/>
      <c r="N119" s="196"/>
      <c r="O119" s="198"/>
      <c r="P119" s="196"/>
      <c r="Q119" s="198"/>
      <c r="R119" s="196"/>
      <c r="S119" s="198"/>
      <c r="T119" s="196"/>
      <c r="U119" s="198"/>
      <c r="V119" s="196"/>
      <c r="W119" s="198"/>
      <c r="X119" s="196"/>
      <c r="Y119" s="198"/>
      <c r="Z119" s="196"/>
      <c r="AA119" s="198"/>
      <c r="AE119" s="2"/>
      <c r="AF119" s="2"/>
    </row>
    <row r="120" spans="2:32" ht="12.95" customHeight="1" x14ac:dyDescent="0.15">
      <c r="B120" s="55"/>
      <c r="C120" s="240" t="s">
        <v>130</v>
      </c>
      <c r="D120" s="241"/>
      <c r="E120" s="241"/>
      <c r="F120" s="241"/>
      <c r="G120" s="242"/>
      <c r="H120" s="79"/>
      <c r="I120" s="79"/>
      <c r="J120" s="79"/>
      <c r="K120" s="79"/>
      <c r="L120" s="196"/>
      <c r="M120" s="198"/>
      <c r="N120" s="196"/>
      <c r="O120" s="198"/>
      <c r="P120" s="196"/>
      <c r="Q120" s="198"/>
      <c r="R120" s="196"/>
      <c r="S120" s="198"/>
      <c r="T120" s="196"/>
      <c r="U120" s="198"/>
      <c r="V120" s="196"/>
      <c r="W120" s="198"/>
      <c r="X120" s="196"/>
      <c r="Y120" s="198"/>
      <c r="Z120" s="196"/>
      <c r="AA120" s="198"/>
      <c r="AE120" s="2"/>
      <c r="AF120" s="2"/>
    </row>
    <row r="121" spans="2:32" ht="12.95" customHeight="1" x14ac:dyDescent="0.15">
      <c r="B121" s="55"/>
      <c r="C121" s="240" t="s">
        <v>135</v>
      </c>
      <c r="D121" s="241"/>
      <c r="E121" s="241"/>
      <c r="F121" s="241"/>
      <c r="G121" s="242"/>
      <c r="H121" s="79"/>
      <c r="I121" s="79"/>
      <c r="J121" s="79"/>
      <c r="K121" s="79"/>
      <c r="L121" s="196"/>
      <c r="M121" s="198"/>
      <c r="N121" s="196"/>
      <c r="O121" s="198"/>
      <c r="P121" s="196"/>
      <c r="Q121" s="198"/>
      <c r="R121" s="196"/>
      <c r="S121" s="198"/>
      <c r="T121" s="196"/>
      <c r="U121" s="198"/>
      <c r="V121" s="196"/>
      <c r="W121" s="198"/>
      <c r="X121" s="196"/>
      <c r="Y121" s="198"/>
      <c r="Z121" s="196"/>
      <c r="AA121" s="198"/>
      <c r="AE121" s="2"/>
      <c r="AF121" s="2"/>
    </row>
    <row r="122" spans="2:32" ht="12.95" customHeight="1" x14ac:dyDescent="0.15">
      <c r="B122" s="56"/>
      <c r="C122" s="240" t="s">
        <v>136</v>
      </c>
      <c r="D122" s="241"/>
      <c r="E122" s="241"/>
      <c r="F122" s="241"/>
      <c r="G122" s="241"/>
      <c r="H122" s="79"/>
      <c r="I122" s="79"/>
      <c r="J122" s="79"/>
      <c r="K122" s="79"/>
      <c r="L122" s="197"/>
      <c r="M122" s="198"/>
      <c r="N122" s="196"/>
      <c r="O122" s="198"/>
      <c r="P122" s="196"/>
      <c r="Q122" s="198"/>
      <c r="R122" s="196"/>
      <c r="S122" s="198"/>
      <c r="T122" s="196"/>
      <c r="U122" s="198"/>
      <c r="V122" s="196"/>
      <c r="W122" s="198"/>
      <c r="X122" s="196"/>
      <c r="Y122" s="198"/>
      <c r="Z122" s="196"/>
      <c r="AA122" s="198"/>
      <c r="AE122" s="2"/>
      <c r="AF122" s="2"/>
    </row>
    <row r="123" spans="2:32" ht="13.5" customHeight="1" x14ac:dyDescent="0.15">
      <c r="B123" s="236" t="s">
        <v>141</v>
      </c>
      <c r="C123" s="237"/>
      <c r="D123" s="237"/>
      <c r="E123" s="237"/>
      <c r="F123" s="237"/>
      <c r="G123" s="237"/>
      <c r="H123" s="79"/>
      <c r="I123" s="79"/>
      <c r="J123" s="79"/>
      <c r="K123" s="79"/>
      <c r="L123" s="197"/>
      <c r="M123" s="198"/>
      <c r="N123" s="196"/>
      <c r="O123" s="198"/>
      <c r="P123" s="196"/>
      <c r="Q123" s="198"/>
      <c r="R123" s="196"/>
      <c r="S123" s="198"/>
      <c r="T123" s="196"/>
      <c r="U123" s="198"/>
      <c r="V123" s="196"/>
      <c r="W123" s="198"/>
      <c r="X123" s="196"/>
      <c r="Y123" s="198"/>
      <c r="Z123" s="196"/>
      <c r="AA123" s="198"/>
      <c r="AE123" s="2"/>
      <c r="AF123" s="2"/>
    </row>
    <row r="124" spans="2:32" ht="13.5" customHeight="1" x14ac:dyDescent="0.15">
      <c r="B124" s="236" t="s">
        <v>142</v>
      </c>
      <c r="C124" s="237"/>
      <c r="D124" s="237"/>
      <c r="E124" s="237"/>
      <c r="F124" s="237"/>
      <c r="G124" s="237"/>
      <c r="H124" s="235">
        <f>H125+H126+H127+H128+H129+H130</f>
        <v>0</v>
      </c>
      <c r="I124" s="235"/>
      <c r="J124" s="235"/>
      <c r="K124" s="235"/>
      <c r="L124" s="197">
        <f>L125+L126+L127+L128+L129+L130</f>
        <v>0</v>
      </c>
      <c r="M124" s="198"/>
      <c r="N124" s="196">
        <f t="shared" ref="N124" si="43">N125+N126+N127+N128+N129+N130</f>
        <v>0</v>
      </c>
      <c r="O124" s="198"/>
      <c r="P124" s="196">
        <f t="shared" ref="P124" si="44">P125+P126+P127+P128+P129+P130</f>
        <v>0</v>
      </c>
      <c r="Q124" s="198"/>
      <c r="R124" s="196">
        <f t="shared" ref="R124" si="45">R125+R126+R127+R128+R129+R130</f>
        <v>0</v>
      </c>
      <c r="S124" s="198"/>
      <c r="T124" s="196">
        <f t="shared" ref="T124" si="46">T125+T126+T127+T128+T129+T130</f>
        <v>0</v>
      </c>
      <c r="U124" s="198"/>
      <c r="V124" s="196">
        <f t="shared" ref="V124" si="47">V125+V126+V127+V128+V129+V130</f>
        <v>0</v>
      </c>
      <c r="W124" s="198"/>
      <c r="X124" s="196">
        <f t="shared" ref="X124" si="48">X125+X126+X127+X128+X129+X130</f>
        <v>0</v>
      </c>
      <c r="Y124" s="198"/>
      <c r="Z124" s="196">
        <f t="shared" ref="Z124" si="49">Z125+Z126+Z127+Z128+Z129+Z130</f>
        <v>0</v>
      </c>
      <c r="AA124" s="198"/>
      <c r="AE124" s="2"/>
      <c r="AF124" s="2"/>
    </row>
    <row r="125" spans="2:32" ht="13.5" customHeight="1" x14ac:dyDescent="0.15">
      <c r="B125" s="57"/>
      <c r="C125" s="240" t="s">
        <v>148</v>
      </c>
      <c r="D125" s="241"/>
      <c r="E125" s="241"/>
      <c r="F125" s="241"/>
      <c r="G125" s="241"/>
      <c r="H125" s="235"/>
      <c r="I125" s="235"/>
      <c r="J125" s="235"/>
      <c r="K125" s="235"/>
      <c r="L125" s="197"/>
      <c r="M125" s="198"/>
      <c r="N125" s="196"/>
      <c r="O125" s="198"/>
      <c r="P125" s="196"/>
      <c r="Q125" s="198"/>
      <c r="R125" s="196"/>
      <c r="S125" s="198"/>
      <c r="T125" s="196"/>
      <c r="U125" s="198"/>
      <c r="V125" s="196"/>
      <c r="W125" s="198"/>
      <c r="X125" s="196"/>
      <c r="Y125" s="198"/>
      <c r="Z125" s="196"/>
      <c r="AA125" s="198"/>
      <c r="AE125" s="2"/>
      <c r="AF125" s="2"/>
    </row>
    <row r="126" spans="2:32" ht="13.5" customHeight="1" x14ac:dyDescent="0.15">
      <c r="B126" s="57"/>
      <c r="C126" s="240" t="s">
        <v>149</v>
      </c>
      <c r="D126" s="241"/>
      <c r="E126" s="241"/>
      <c r="F126" s="241"/>
      <c r="G126" s="241"/>
      <c r="H126" s="235"/>
      <c r="I126" s="235"/>
      <c r="J126" s="235"/>
      <c r="K126" s="235"/>
      <c r="L126" s="197"/>
      <c r="M126" s="198"/>
      <c r="N126" s="196"/>
      <c r="O126" s="198"/>
      <c r="P126" s="196"/>
      <c r="Q126" s="198"/>
      <c r="R126" s="196"/>
      <c r="S126" s="198"/>
      <c r="T126" s="196"/>
      <c r="U126" s="198"/>
      <c r="V126" s="196"/>
      <c r="W126" s="198"/>
      <c r="X126" s="196"/>
      <c r="Y126" s="198"/>
      <c r="Z126" s="196"/>
      <c r="AA126" s="198"/>
      <c r="AE126" s="2"/>
      <c r="AF126" s="2"/>
    </row>
    <row r="127" spans="2:32" ht="12.95" customHeight="1" x14ac:dyDescent="0.15">
      <c r="B127" s="57"/>
      <c r="C127" s="240" t="s">
        <v>150</v>
      </c>
      <c r="D127" s="241"/>
      <c r="E127" s="241"/>
      <c r="F127" s="241"/>
      <c r="G127" s="241"/>
      <c r="H127" s="235"/>
      <c r="I127" s="235"/>
      <c r="J127" s="235"/>
      <c r="K127" s="235"/>
      <c r="L127" s="197"/>
      <c r="M127" s="198"/>
      <c r="N127" s="196"/>
      <c r="O127" s="198"/>
      <c r="P127" s="196"/>
      <c r="Q127" s="198"/>
      <c r="R127" s="196"/>
      <c r="S127" s="198"/>
      <c r="T127" s="196"/>
      <c r="U127" s="198"/>
      <c r="V127" s="196"/>
      <c r="W127" s="198"/>
      <c r="X127" s="196"/>
      <c r="Y127" s="198"/>
      <c r="Z127" s="196"/>
      <c r="AA127" s="198"/>
      <c r="AE127" s="2"/>
      <c r="AF127" s="2"/>
    </row>
    <row r="128" spans="2:32" ht="12.95" customHeight="1" x14ac:dyDescent="0.15">
      <c r="B128" s="57"/>
      <c r="C128" s="240" t="s">
        <v>151</v>
      </c>
      <c r="D128" s="241"/>
      <c r="E128" s="241"/>
      <c r="F128" s="241"/>
      <c r="G128" s="241"/>
      <c r="H128" s="235"/>
      <c r="I128" s="235"/>
      <c r="J128" s="235"/>
      <c r="K128" s="235"/>
      <c r="L128" s="197"/>
      <c r="M128" s="198"/>
      <c r="N128" s="196"/>
      <c r="O128" s="198"/>
      <c r="P128" s="196"/>
      <c r="Q128" s="198"/>
      <c r="R128" s="196"/>
      <c r="S128" s="198"/>
      <c r="T128" s="196"/>
      <c r="U128" s="198"/>
      <c r="V128" s="196"/>
      <c r="W128" s="198"/>
      <c r="X128" s="196"/>
      <c r="Y128" s="198"/>
      <c r="Z128" s="196"/>
      <c r="AA128" s="198"/>
      <c r="AE128" s="2"/>
      <c r="AF128" s="2"/>
    </row>
    <row r="129" spans="2:32" ht="12.95" customHeight="1" x14ac:dyDescent="0.15">
      <c r="B129" s="57"/>
      <c r="C129" s="240" t="s">
        <v>152</v>
      </c>
      <c r="D129" s="241"/>
      <c r="E129" s="241"/>
      <c r="F129" s="241"/>
      <c r="G129" s="241"/>
      <c r="H129" s="235"/>
      <c r="I129" s="235"/>
      <c r="J129" s="235"/>
      <c r="K129" s="235"/>
      <c r="L129" s="197"/>
      <c r="M129" s="198"/>
      <c r="N129" s="196"/>
      <c r="O129" s="198"/>
      <c r="P129" s="196"/>
      <c r="Q129" s="198"/>
      <c r="R129" s="196"/>
      <c r="S129" s="198"/>
      <c r="T129" s="196"/>
      <c r="U129" s="198"/>
      <c r="V129" s="196"/>
      <c r="W129" s="198"/>
      <c r="X129" s="196"/>
      <c r="Y129" s="198"/>
      <c r="Z129" s="196"/>
      <c r="AA129" s="198"/>
      <c r="AE129" s="2"/>
      <c r="AF129" s="2"/>
    </row>
    <row r="130" spans="2:32" ht="12.95" customHeight="1" x14ac:dyDescent="0.15">
      <c r="B130" s="58"/>
      <c r="C130" s="240" t="s">
        <v>153</v>
      </c>
      <c r="D130" s="241"/>
      <c r="E130" s="241"/>
      <c r="F130" s="241"/>
      <c r="G130" s="241"/>
      <c r="H130" s="235"/>
      <c r="I130" s="235"/>
      <c r="J130" s="235"/>
      <c r="K130" s="235"/>
      <c r="L130" s="197"/>
      <c r="M130" s="198"/>
      <c r="N130" s="196"/>
      <c r="O130" s="198"/>
      <c r="P130" s="196"/>
      <c r="Q130" s="198"/>
      <c r="R130" s="196"/>
      <c r="S130" s="198"/>
      <c r="T130" s="196"/>
      <c r="U130" s="198"/>
      <c r="V130" s="196"/>
      <c r="W130" s="198"/>
      <c r="X130" s="196"/>
      <c r="Y130" s="198"/>
      <c r="Z130" s="196"/>
      <c r="AA130" s="198"/>
      <c r="AE130" s="2"/>
      <c r="AF130" s="2"/>
    </row>
    <row r="131" spans="2:32" ht="12.95" customHeight="1" x14ac:dyDescent="0.15">
      <c r="B131" s="236" t="s">
        <v>143</v>
      </c>
      <c r="C131" s="237"/>
      <c r="D131" s="237"/>
      <c r="E131" s="237"/>
      <c r="F131" s="237"/>
      <c r="G131" s="237"/>
      <c r="H131" s="235">
        <f>H132+H133</f>
        <v>0</v>
      </c>
      <c r="I131" s="235"/>
      <c r="J131" s="235"/>
      <c r="K131" s="235"/>
      <c r="L131" s="197">
        <f>L132+L133</f>
        <v>0</v>
      </c>
      <c r="M131" s="198"/>
      <c r="N131" s="197">
        <f t="shared" ref="N131" si="50">N132+N133</f>
        <v>0</v>
      </c>
      <c r="O131" s="198"/>
      <c r="P131" s="197">
        <f t="shared" ref="P131" si="51">P132+P133</f>
        <v>0</v>
      </c>
      <c r="Q131" s="198"/>
      <c r="R131" s="197">
        <f t="shared" ref="R131" si="52">R132+R133</f>
        <v>0</v>
      </c>
      <c r="S131" s="198"/>
      <c r="T131" s="197">
        <f t="shared" ref="T131" si="53">T132+T133</f>
        <v>0</v>
      </c>
      <c r="U131" s="198"/>
      <c r="V131" s="197">
        <f t="shared" ref="V131" si="54">V132+V133</f>
        <v>0</v>
      </c>
      <c r="W131" s="198"/>
      <c r="X131" s="197">
        <f t="shared" ref="X131" si="55">X132+X133</f>
        <v>0</v>
      </c>
      <c r="Y131" s="198"/>
      <c r="Z131" s="197">
        <f t="shared" ref="Z131" si="56">Z132+Z133</f>
        <v>0</v>
      </c>
      <c r="AA131" s="198"/>
      <c r="AE131" s="2"/>
      <c r="AF131" s="2"/>
    </row>
    <row r="132" spans="2:32" ht="12.95" customHeight="1" x14ac:dyDescent="0.15">
      <c r="B132" s="57"/>
      <c r="C132" s="240" t="s">
        <v>154</v>
      </c>
      <c r="D132" s="241"/>
      <c r="E132" s="241"/>
      <c r="F132" s="241"/>
      <c r="G132" s="241"/>
      <c r="H132" s="79"/>
      <c r="I132" s="79"/>
      <c r="J132" s="79"/>
      <c r="K132" s="79"/>
      <c r="L132" s="198"/>
      <c r="M132" s="79"/>
      <c r="N132" s="79"/>
      <c r="O132" s="79"/>
      <c r="P132" s="79"/>
      <c r="Q132" s="79"/>
      <c r="R132" s="79"/>
      <c r="S132" s="79"/>
      <c r="T132" s="79"/>
      <c r="U132" s="79"/>
      <c r="V132" s="79"/>
      <c r="W132" s="79"/>
      <c r="X132" s="79"/>
      <c r="Y132" s="79"/>
      <c r="Z132" s="79"/>
      <c r="AA132" s="79"/>
      <c r="AE132" s="2"/>
      <c r="AF132" s="2"/>
    </row>
    <row r="133" spans="2:32" ht="12.95" customHeight="1" x14ac:dyDescent="0.15">
      <c r="B133" s="58"/>
      <c r="C133" s="240" t="s">
        <v>155</v>
      </c>
      <c r="D133" s="241"/>
      <c r="E133" s="241"/>
      <c r="F133" s="241"/>
      <c r="G133" s="242"/>
      <c r="H133" s="79"/>
      <c r="I133" s="79"/>
      <c r="J133" s="79"/>
      <c r="K133" s="79"/>
      <c r="L133" s="79"/>
      <c r="M133" s="79"/>
      <c r="N133" s="79"/>
      <c r="O133" s="79"/>
      <c r="P133" s="79"/>
      <c r="Q133" s="79"/>
      <c r="R133" s="79"/>
      <c r="S133" s="79"/>
      <c r="T133" s="79"/>
      <c r="U133" s="79"/>
      <c r="V133" s="79"/>
      <c r="W133" s="79"/>
      <c r="X133" s="79"/>
      <c r="Y133" s="79"/>
      <c r="Z133" s="79"/>
      <c r="AA133" s="79"/>
      <c r="AE133" s="2"/>
      <c r="AF133" s="2"/>
    </row>
    <row r="134" spans="2:32" ht="12.95" customHeight="1" x14ac:dyDescent="0.15">
      <c r="B134" s="236" t="s">
        <v>144</v>
      </c>
      <c r="C134" s="237"/>
      <c r="D134" s="237"/>
      <c r="E134" s="237"/>
      <c r="F134" s="237"/>
      <c r="G134" s="239"/>
      <c r="H134" s="79"/>
      <c r="I134" s="79"/>
      <c r="J134" s="79"/>
      <c r="K134" s="79"/>
      <c r="L134" s="79"/>
      <c r="M134" s="79"/>
      <c r="N134" s="79"/>
      <c r="O134" s="79"/>
      <c r="P134" s="79"/>
      <c r="Q134" s="79"/>
      <c r="R134" s="79"/>
      <c r="S134" s="79"/>
      <c r="T134" s="79"/>
      <c r="U134" s="79"/>
      <c r="V134" s="79"/>
      <c r="W134" s="79"/>
      <c r="X134" s="79"/>
      <c r="Y134" s="79"/>
      <c r="Z134" s="79"/>
      <c r="AA134" s="79"/>
      <c r="AE134" s="2"/>
      <c r="AF134" s="2"/>
    </row>
    <row r="135" spans="2:32" ht="12.95" customHeight="1" x14ac:dyDescent="0.15">
      <c r="B135" s="236" t="s">
        <v>145</v>
      </c>
      <c r="C135" s="237"/>
      <c r="D135" s="237"/>
      <c r="E135" s="237"/>
      <c r="F135" s="237"/>
      <c r="G135" s="239"/>
      <c r="H135" s="79"/>
      <c r="I135" s="79"/>
      <c r="J135" s="79"/>
      <c r="K135" s="79"/>
      <c r="L135" s="79"/>
      <c r="M135" s="79"/>
      <c r="N135" s="79"/>
      <c r="O135" s="79"/>
      <c r="P135" s="79"/>
      <c r="Q135" s="79"/>
      <c r="R135" s="79"/>
      <c r="S135" s="79"/>
      <c r="T135" s="79"/>
      <c r="U135" s="79"/>
      <c r="V135" s="79"/>
      <c r="W135" s="79"/>
      <c r="X135" s="79"/>
      <c r="Y135" s="79"/>
      <c r="Z135" s="79"/>
      <c r="AA135" s="79"/>
      <c r="AE135" s="2"/>
      <c r="AF135" s="2"/>
    </row>
    <row r="136" spans="2:32" ht="13.5" customHeight="1" x14ac:dyDescent="0.15">
      <c r="B136" s="244" t="s">
        <v>146</v>
      </c>
      <c r="C136" s="244"/>
      <c r="D136" s="244"/>
      <c r="E136" s="244"/>
      <c r="F136" s="244"/>
      <c r="G136" s="244"/>
      <c r="H136" s="79"/>
      <c r="I136" s="79"/>
      <c r="J136" s="79"/>
      <c r="K136" s="79"/>
      <c r="L136" s="79"/>
      <c r="M136" s="79"/>
      <c r="N136" s="79"/>
      <c r="O136" s="79"/>
      <c r="P136" s="79"/>
      <c r="Q136" s="79"/>
      <c r="R136" s="79"/>
      <c r="S136" s="79"/>
      <c r="T136" s="79"/>
      <c r="U136" s="79"/>
      <c r="V136" s="79"/>
      <c r="W136" s="79"/>
      <c r="X136" s="79"/>
      <c r="Y136" s="79"/>
      <c r="Z136" s="79"/>
      <c r="AA136" s="79"/>
      <c r="AE136" s="2"/>
      <c r="AF136" s="2"/>
    </row>
    <row r="137" spans="2:32" ht="12.95" customHeight="1" x14ac:dyDescent="0.15">
      <c r="B137" s="59" t="s">
        <v>131</v>
      </c>
      <c r="C137" s="60"/>
      <c r="D137" s="61"/>
      <c r="E137" s="61"/>
      <c r="F137" s="12"/>
      <c r="G137" s="12"/>
      <c r="AC137" s="2"/>
      <c r="AD137" s="2"/>
      <c r="AE137" s="2"/>
      <c r="AF137" s="2"/>
    </row>
    <row r="138" spans="2:32" ht="13.5" customHeight="1" x14ac:dyDescent="0.15">
      <c r="B138" s="60"/>
      <c r="C138" s="60"/>
      <c r="D138" s="61"/>
      <c r="E138" s="61"/>
      <c r="F138" s="12"/>
      <c r="G138" s="12"/>
      <c r="AC138" s="2"/>
      <c r="AD138" s="2"/>
      <c r="AE138" s="2"/>
      <c r="AF138" s="2"/>
    </row>
    <row r="139" spans="2:32" x14ac:dyDescent="0.15">
      <c r="B139" s="236" t="s">
        <v>132</v>
      </c>
      <c r="C139" s="237"/>
      <c r="D139" s="237"/>
      <c r="E139" s="237"/>
      <c r="F139" s="237"/>
      <c r="G139" s="239"/>
      <c r="H139" s="245">
        <f>H111+H117+H123</f>
        <v>0</v>
      </c>
      <c r="I139" s="246">
        <f t="shared" ref="I139:M139" si="57">I111+I117+I123</f>
        <v>0</v>
      </c>
      <c r="J139" s="246">
        <f t="shared" si="57"/>
        <v>0</v>
      </c>
      <c r="K139" s="247">
        <f t="shared" si="57"/>
        <v>0</v>
      </c>
      <c r="L139" s="248">
        <f t="shared" si="57"/>
        <v>0</v>
      </c>
      <c r="M139" s="249">
        <f t="shared" si="57"/>
        <v>0</v>
      </c>
      <c r="N139" s="250">
        <f t="shared" ref="N139:AA139" si="58">N111+N117+N123</f>
        <v>0</v>
      </c>
      <c r="O139" s="251">
        <f t="shared" si="58"/>
        <v>0</v>
      </c>
      <c r="P139" s="250">
        <f t="shared" si="58"/>
        <v>0</v>
      </c>
      <c r="Q139" s="251">
        <f t="shared" si="58"/>
        <v>0</v>
      </c>
      <c r="R139" s="250">
        <f t="shared" si="58"/>
        <v>0</v>
      </c>
      <c r="S139" s="251">
        <f t="shared" si="58"/>
        <v>0</v>
      </c>
      <c r="T139" s="250">
        <f t="shared" si="58"/>
        <v>0</v>
      </c>
      <c r="U139" s="251">
        <f t="shared" si="58"/>
        <v>0</v>
      </c>
      <c r="V139" s="250">
        <f t="shared" si="58"/>
        <v>0</v>
      </c>
      <c r="W139" s="251">
        <f t="shared" si="58"/>
        <v>0</v>
      </c>
      <c r="X139" s="250">
        <f t="shared" si="58"/>
        <v>0</v>
      </c>
      <c r="Y139" s="251">
        <f t="shared" si="58"/>
        <v>0</v>
      </c>
      <c r="Z139" s="250">
        <f t="shared" si="58"/>
        <v>0</v>
      </c>
      <c r="AA139" s="251">
        <f t="shared" si="58"/>
        <v>0</v>
      </c>
      <c r="AC139" s="2"/>
      <c r="AD139" s="2"/>
      <c r="AE139" s="2"/>
      <c r="AF139" s="2"/>
    </row>
    <row r="140" spans="2:32" x14ac:dyDescent="0.15">
      <c r="B140" s="236" t="s">
        <v>133</v>
      </c>
      <c r="C140" s="237"/>
      <c r="D140" s="237"/>
      <c r="E140" s="237"/>
      <c r="F140" s="237"/>
      <c r="G140" s="239"/>
      <c r="H140" s="245">
        <f>H124+H131+H134</f>
        <v>0</v>
      </c>
      <c r="I140" s="246">
        <f t="shared" ref="I140:M140" si="59">I124+I131+I134</f>
        <v>0</v>
      </c>
      <c r="J140" s="246">
        <f t="shared" si="59"/>
        <v>0</v>
      </c>
      <c r="K140" s="247">
        <f t="shared" si="59"/>
        <v>0</v>
      </c>
      <c r="L140" s="248">
        <f t="shared" si="59"/>
        <v>0</v>
      </c>
      <c r="M140" s="249">
        <f t="shared" si="59"/>
        <v>0</v>
      </c>
      <c r="N140" s="250">
        <f t="shared" ref="N140:AA140" si="60">N124+N131+N134</f>
        <v>0</v>
      </c>
      <c r="O140" s="251">
        <f t="shared" si="60"/>
        <v>0</v>
      </c>
      <c r="P140" s="250">
        <f t="shared" si="60"/>
        <v>0</v>
      </c>
      <c r="Q140" s="251">
        <f t="shared" si="60"/>
        <v>0</v>
      </c>
      <c r="R140" s="250">
        <f t="shared" si="60"/>
        <v>0</v>
      </c>
      <c r="S140" s="251">
        <f t="shared" si="60"/>
        <v>0</v>
      </c>
      <c r="T140" s="250">
        <f t="shared" si="60"/>
        <v>0</v>
      </c>
      <c r="U140" s="251">
        <f t="shared" si="60"/>
        <v>0</v>
      </c>
      <c r="V140" s="250">
        <f t="shared" si="60"/>
        <v>0</v>
      </c>
      <c r="W140" s="251">
        <f t="shared" si="60"/>
        <v>0</v>
      </c>
      <c r="X140" s="250">
        <f t="shared" si="60"/>
        <v>0</v>
      </c>
      <c r="Y140" s="251">
        <f t="shared" si="60"/>
        <v>0</v>
      </c>
      <c r="Z140" s="250">
        <f t="shared" si="60"/>
        <v>0</v>
      </c>
      <c r="AA140" s="251">
        <f t="shared" si="60"/>
        <v>0</v>
      </c>
      <c r="AC140" s="2"/>
      <c r="AD140" s="2"/>
      <c r="AE140" s="2"/>
      <c r="AF140" s="2"/>
    </row>
    <row r="141" spans="2:32" x14ac:dyDescent="0.15">
      <c r="B141" s="236" t="s">
        <v>147</v>
      </c>
      <c r="C141" s="237"/>
      <c r="D141" s="237"/>
      <c r="E141" s="237"/>
      <c r="F141" s="237"/>
      <c r="G141" s="239"/>
      <c r="H141" s="245">
        <f>H139-H140</f>
        <v>0</v>
      </c>
      <c r="I141" s="246">
        <f t="shared" ref="I141:M141" si="61">I139-I140</f>
        <v>0</v>
      </c>
      <c r="J141" s="246">
        <f t="shared" si="61"/>
        <v>0</v>
      </c>
      <c r="K141" s="247">
        <f t="shared" si="61"/>
        <v>0</v>
      </c>
      <c r="L141" s="248">
        <f t="shared" si="61"/>
        <v>0</v>
      </c>
      <c r="M141" s="249">
        <f t="shared" si="61"/>
        <v>0</v>
      </c>
      <c r="N141" s="250">
        <f t="shared" ref="N141" si="62">N139-N140</f>
        <v>0</v>
      </c>
      <c r="O141" s="251">
        <f t="shared" ref="O141" si="63">O139-O140</f>
        <v>0</v>
      </c>
      <c r="P141" s="250">
        <f t="shared" ref="P141" si="64">P139-P140</f>
        <v>0</v>
      </c>
      <c r="Q141" s="251">
        <f t="shared" ref="Q141" si="65">Q139-Q140</f>
        <v>0</v>
      </c>
      <c r="R141" s="250">
        <f t="shared" ref="R141" si="66">R139-R140</f>
        <v>0</v>
      </c>
      <c r="S141" s="251">
        <f t="shared" ref="S141" si="67">S139-S140</f>
        <v>0</v>
      </c>
      <c r="T141" s="250">
        <f t="shared" ref="T141" si="68">T139-T140</f>
        <v>0</v>
      </c>
      <c r="U141" s="251">
        <f t="shared" ref="U141" si="69">U139-U140</f>
        <v>0</v>
      </c>
      <c r="V141" s="250">
        <f t="shared" ref="V141" si="70">V139-V140</f>
        <v>0</v>
      </c>
      <c r="W141" s="251">
        <f t="shared" ref="W141" si="71">W139-W140</f>
        <v>0</v>
      </c>
      <c r="X141" s="250">
        <f t="shared" ref="X141" si="72">X139-X140</f>
        <v>0</v>
      </c>
      <c r="Y141" s="251">
        <f t="shared" ref="Y141" si="73">Y139-Y140</f>
        <v>0</v>
      </c>
      <c r="Z141" s="250">
        <f t="shared" ref="Z141" si="74">Z139-Z140</f>
        <v>0</v>
      </c>
      <c r="AA141" s="251">
        <f t="shared" ref="AA141" si="75">AA139-AA140</f>
        <v>0</v>
      </c>
      <c r="AC141" s="2"/>
      <c r="AD141" s="2"/>
      <c r="AE141" s="2"/>
      <c r="AF141" s="2"/>
    </row>
    <row r="142" spans="2:32" x14ac:dyDescent="0.15">
      <c r="B142" s="244" t="s">
        <v>177</v>
      </c>
      <c r="C142" s="244"/>
      <c r="D142" s="244"/>
      <c r="E142" s="244"/>
      <c r="F142" s="244"/>
      <c r="G142" s="244"/>
      <c r="H142" s="245" t="s">
        <v>134</v>
      </c>
      <c r="I142" s="246" t="s">
        <v>134</v>
      </c>
      <c r="J142" s="246" t="s">
        <v>134</v>
      </c>
      <c r="K142" s="247" t="s">
        <v>134</v>
      </c>
      <c r="L142" s="248"/>
      <c r="M142" s="249"/>
      <c r="N142" s="250">
        <f>H134+R27</f>
        <v>0</v>
      </c>
      <c r="O142" s="251" t="e">
        <f>N134+#REF!</f>
        <v>#REF!</v>
      </c>
      <c r="P142" s="250"/>
      <c r="Q142" s="251"/>
      <c r="R142" s="250">
        <f>N134+U27</f>
        <v>0</v>
      </c>
      <c r="S142" s="251" t="e">
        <f>R134+#REF!</f>
        <v>#REF!</v>
      </c>
      <c r="T142" s="250"/>
      <c r="U142" s="251"/>
      <c r="V142" s="250">
        <f>R134+X27</f>
        <v>0</v>
      </c>
      <c r="W142" s="251" t="e">
        <f>V134+#REF!</f>
        <v>#REF!</v>
      </c>
      <c r="X142" s="250"/>
      <c r="Y142" s="251"/>
      <c r="Z142" s="250" t="e">
        <f>V134+#REF!</f>
        <v>#REF!</v>
      </c>
      <c r="AA142" s="251" t="e">
        <f>Z134+#REF!</f>
        <v>#REF!</v>
      </c>
      <c r="AC142" s="2"/>
      <c r="AD142" s="2"/>
      <c r="AE142" s="2"/>
      <c r="AF142" s="2"/>
    </row>
  </sheetData>
  <mergeCells count="945">
    <mergeCell ref="O35:Q35"/>
    <mergeCell ref="O36:Q36"/>
    <mergeCell ref="R35:T35"/>
    <mergeCell ref="U35:W35"/>
    <mergeCell ref="X35:Z35"/>
    <mergeCell ref="O8:Q8"/>
    <mergeCell ref="O9:Q9"/>
    <mergeCell ref="O10:Q10"/>
    <mergeCell ref="O11:Q11"/>
    <mergeCell ref="O12:Q12"/>
    <mergeCell ref="B39:Z39"/>
    <mergeCell ref="B40:Z40"/>
    <mergeCell ref="AB69:AC69"/>
    <mergeCell ref="AB68:AC68"/>
    <mergeCell ref="B52:AB53"/>
    <mergeCell ref="O21:Q21"/>
    <mergeCell ref="O22:Q22"/>
    <mergeCell ref="O23:Q23"/>
    <mergeCell ref="O24:Q24"/>
    <mergeCell ref="O25:Q25"/>
    <mergeCell ref="O26:Q26"/>
    <mergeCell ref="O27:Q27"/>
    <mergeCell ref="O28:Q28"/>
    <mergeCell ref="O29:Q29"/>
    <mergeCell ref="O30:Q30"/>
    <mergeCell ref="O31:Q31"/>
    <mergeCell ref="O32:Q32"/>
    <mergeCell ref="O33:Q33"/>
    <mergeCell ref="O34:Q34"/>
    <mergeCell ref="O13:Q13"/>
    <mergeCell ref="O14:Q14"/>
    <mergeCell ref="O15:Q15"/>
    <mergeCell ref="O16:Q16"/>
    <mergeCell ref="O17:Q17"/>
    <mergeCell ref="O18:Q18"/>
    <mergeCell ref="O19:Q19"/>
    <mergeCell ref="O20:Q20"/>
    <mergeCell ref="B35:E35"/>
    <mergeCell ref="F35:H35"/>
    <mergeCell ref="I35:K35"/>
    <mergeCell ref="L35:N35"/>
    <mergeCell ref="F27:H27"/>
    <mergeCell ref="I27:K27"/>
    <mergeCell ref="L27:N27"/>
    <mergeCell ref="F30:H30"/>
    <mergeCell ref="I25:K25"/>
    <mergeCell ref="L25:N25"/>
    <mergeCell ref="C16:E16"/>
    <mergeCell ref="B32:E32"/>
    <mergeCell ref="F32:H32"/>
    <mergeCell ref="B34:E34"/>
    <mergeCell ref="F34:H34"/>
    <mergeCell ref="I13:K13"/>
    <mergeCell ref="R36:T36"/>
    <mergeCell ref="U36:W36"/>
    <mergeCell ref="X36:Z36"/>
    <mergeCell ref="H142:K142"/>
    <mergeCell ref="L142:M142"/>
    <mergeCell ref="N142:O142"/>
    <mergeCell ref="P142:Q142"/>
    <mergeCell ref="R142:S142"/>
    <mergeCell ref="T142:U142"/>
    <mergeCell ref="V142:W142"/>
    <mergeCell ref="X142:Y142"/>
    <mergeCell ref="Z142:AA142"/>
    <mergeCell ref="H141:K141"/>
    <mergeCell ref="L141:M141"/>
    <mergeCell ref="N141:O141"/>
    <mergeCell ref="P141:Q141"/>
    <mergeCell ref="R141:S141"/>
    <mergeCell ref="T141:U141"/>
    <mergeCell ref="V141:W141"/>
    <mergeCell ref="X141:Y141"/>
    <mergeCell ref="R27:T27"/>
    <mergeCell ref="U27:W27"/>
    <mergeCell ref="X27:Z27"/>
    <mergeCell ref="B140:G140"/>
    <mergeCell ref="P131:Q131"/>
    <mergeCell ref="R131:S131"/>
    <mergeCell ref="T131:U131"/>
    <mergeCell ref="V131:W131"/>
    <mergeCell ref="X131:Y131"/>
    <mergeCell ref="Z131:AA131"/>
    <mergeCell ref="H140:K140"/>
    <mergeCell ref="L140:M140"/>
    <mergeCell ref="N140:O140"/>
    <mergeCell ref="P140:Q140"/>
    <mergeCell ref="R140:S140"/>
    <mergeCell ref="T140:U140"/>
    <mergeCell ref="V140:W140"/>
    <mergeCell ref="L135:M135"/>
    <mergeCell ref="N135:O135"/>
    <mergeCell ref="P135:Q135"/>
    <mergeCell ref="R135:S135"/>
    <mergeCell ref="T135:U135"/>
    <mergeCell ref="V135:W135"/>
    <mergeCell ref="X135:Y135"/>
    <mergeCell ref="Z132:AA132"/>
    <mergeCell ref="Z133:AA133"/>
    <mergeCell ref="Z130:AA130"/>
    <mergeCell ref="B141:G141"/>
    <mergeCell ref="C129:G129"/>
    <mergeCell ref="C125:G125"/>
    <mergeCell ref="C126:G126"/>
    <mergeCell ref="C127:G127"/>
    <mergeCell ref="C128:G128"/>
    <mergeCell ref="C130:G130"/>
    <mergeCell ref="C132:G132"/>
    <mergeCell ref="C133:G133"/>
    <mergeCell ref="Z141:AA141"/>
    <mergeCell ref="X140:Y140"/>
    <mergeCell ref="Z140:AA140"/>
    <mergeCell ref="H139:K139"/>
    <mergeCell ref="L139:M139"/>
    <mergeCell ref="N139:O139"/>
    <mergeCell ref="P139:Q139"/>
    <mergeCell ref="R139:S139"/>
    <mergeCell ref="T139:U139"/>
    <mergeCell ref="V139:W139"/>
    <mergeCell ref="X139:Y139"/>
    <mergeCell ref="Z139:AA139"/>
    <mergeCell ref="V123:W123"/>
    <mergeCell ref="X123:Y123"/>
    <mergeCell ref="Z123:AA123"/>
    <mergeCell ref="Z135:AA135"/>
    <mergeCell ref="Z129:AA129"/>
    <mergeCell ref="L131:M131"/>
    <mergeCell ref="N131:O131"/>
    <mergeCell ref="V134:W134"/>
    <mergeCell ref="X134:Y134"/>
    <mergeCell ref="Z134:AA134"/>
    <mergeCell ref="L133:M133"/>
    <mergeCell ref="R127:S127"/>
    <mergeCell ref="T127:U127"/>
    <mergeCell ref="V127:W127"/>
    <mergeCell ref="X127:Y127"/>
    <mergeCell ref="Z127:AA127"/>
    <mergeCell ref="N133:O133"/>
    <mergeCell ref="P133:Q133"/>
    <mergeCell ref="R133:S133"/>
    <mergeCell ref="T133:U133"/>
    <mergeCell ref="V133:W133"/>
    <mergeCell ref="X133:Y133"/>
    <mergeCell ref="V132:W132"/>
    <mergeCell ref="X132:Y132"/>
    <mergeCell ref="L119:M119"/>
    <mergeCell ref="N119:O119"/>
    <mergeCell ref="P119:Q119"/>
    <mergeCell ref="R119:S119"/>
    <mergeCell ref="T119:U119"/>
    <mergeCell ref="V119:W119"/>
    <mergeCell ref="X119:Y119"/>
    <mergeCell ref="Z119:AA119"/>
    <mergeCell ref="H135:K135"/>
    <mergeCell ref="H133:K133"/>
    <mergeCell ref="H134:K134"/>
    <mergeCell ref="L134:M134"/>
    <mergeCell ref="N134:O134"/>
    <mergeCell ref="P134:Q134"/>
    <mergeCell ref="R134:S134"/>
    <mergeCell ref="T134:U134"/>
    <mergeCell ref="Z125:AA125"/>
    <mergeCell ref="H131:K131"/>
    <mergeCell ref="H132:K132"/>
    <mergeCell ref="L132:M132"/>
    <mergeCell ref="N132:O132"/>
    <mergeCell ref="P132:Q132"/>
    <mergeCell ref="R132:S132"/>
    <mergeCell ref="T132:U132"/>
    <mergeCell ref="H136:K136"/>
    <mergeCell ref="L136:M136"/>
    <mergeCell ref="N136:O136"/>
    <mergeCell ref="P136:Q136"/>
    <mergeCell ref="R136:S136"/>
    <mergeCell ref="T136:U136"/>
    <mergeCell ref="V136:W136"/>
    <mergeCell ref="X136:Y136"/>
    <mergeCell ref="Z136:AA136"/>
    <mergeCell ref="H129:K129"/>
    <mergeCell ref="H130:K130"/>
    <mergeCell ref="L130:M130"/>
    <mergeCell ref="N130:O130"/>
    <mergeCell ref="P130:Q130"/>
    <mergeCell ref="R130:S130"/>
    <mergeCell ref="T130:U130"/>
    <mergeCell ref="V130:W130"/>
    <mergeCell ref="X130:Y130"/>
    <mergeCell ref="L129:M129"/>
    <mergeCell ref="N129:O129"/>
    <mergeCell ref="P129:Q129"/>
    <mergeCell ref="R129:S129"/>
    <mergeCell ref="T129:U129"/>
    <mergeCell ref="V129:W129"/>
    <mergeCell ref="X129:Y129"/>
    <mergeCell ref="L128:M128"/>
    <mergeCell ref="N128:O128"/>
    <mergeCell ref="P128:Q128"/>
    <mergeCell ref="R128:S128"/>
    <mergeCell ref="T128:U128"/>
    <mergeCell ref="V128:W128"/>
    <mergeCell ref="X128:Y128"/>
    <mergeCell ref="Z128:AA128"/>
    <mergeCell ref="H125:K125"/>
    <mergeCell ref="H126:K126"/>
    <mergeCell ref="L126:M126"/>
    <mergeCell ref="N126:O126"/>
    <mergeCell ref="P126:Q126"/>
    <mergeCell ref="R126:S126"/>
    <mergeCell ref="T126:U126"/>
    <mergeCell ref="V126:W126"/>
    <mergeCell ref="X126:Y126"/>
    <mergeCell ref="Z126:AA126"/>
    <mergeCell ref="L125:M125"/>
    <mergeCell ref="N125:O125"/>
    <mergeCell ref="P125:Q125"/>
    <mergeCell ref="R125:S125"/>
    <mergeCell ref="T125:U125"/>
    <mergeCell ref="V125:W125"/>
    <mergeCell ref="X125:Y125"/>
    <mergeCell ref="L127:M127"/>
    <mergeCell ref="N127:O127"/>
    <mergeCell ref="P127:Q127"/>
    <mergeCell ref="L124:M124"/>
    <mergeCell ref="N124:O124"/>
    <mergeCell ref="P124:Q124"/>
    <mergeCell ref="R124:S124"/>
    <mergeCell ref="T124:U124"/>
    <mergeCell ref="V124:W124"/>
    <mergeCell ref="X124:Y124"/>
    <mergeCell ref="Z124:AA124"/>
    <mergeCell ref="H121:K121"/>
    <mergeCell ref="H122:K122"/>
    <mergeCell ref="L122:M122"/>
    <mergeCell ref="N122:O122"/>
    <mergeCell ref="P122:Q122"/>
    <mergeCell ref="R122:S122"/>
    <mergeCell ref="T122:U122"/>
    <mergeCell ref="V122:W122"/>
    <mergeCell ref="X122:Y122"/>
    <mergeCell ref="Z122:AA122"/>
    <mergeCell ref="L121:M121"/>
    <mergeCell ref="N121:O121"/>
    <mergeCell ref="P121:Q121"/>
    <mergeCell ref="R121:S121"/>
    <mergeCell ref="T121:U121"/>
    <mergeCell ref="V121:W121"/>
    <mergeCell ref="X121:Y121"/>
    <mergeCell ref="Z121:AA121"/>
    <mergeCell ref="L123:M123"/>
    <mergeCell ref="N123:O123"/>
    <mergeCell ref="P123:Q123"/>
    <mergeCell ref="R123:S123"/>
    <mergeCell ref="T123:U123"/>
    <mergeCell ref="L120:M120"/>
    <mergeCell ref="N120:O120"/>
    <mergeCell ref="P120:Q120"/>
    <mergeCell ref="R120:S120"/>
    <mergeCell ref="T120:U120"/>
    <mergeCell ref="V120:W120"/>
    <mergeCell ref="X120:Y120"/>
    <mergeCell ref="Z120:AA120"/>
    <mergeCell ref="H117:K117"/>
    <mergeCell ref="H118:K118"/>
    <mergeCell ref="L118:M118"/>
    <mergeCell ref="N118:O118"/>
    <mergeCell ref="P118:Q118"/>
    <mergeCell ref="R118:S118"/>
    <mergeCell ref="T118:U118"/>
    <mergeCell ref="V118:W118"/>
    <mergeCell ref="X118:Y118"/>
    <mergeCell ref="Z118:AA118"/>
    <mergeCell ref="L117:M117"/>
    <mergeCell ref="N117:O117"/>
    <mergeCell ref="P117:Q117"/>
    <mergeCell ref="R117:S117"/>
    <mergeCell ref="T117:U117"/>
    <mergeCell ref="V117:W117"/>
    <mergeCell ref="X117:Y117"/>
    <mergeCell ref="Z117:AA117"/>
    <mergeCell ref="L116:M116"/>
    <mergeCell ref="N116:O116"/>
    <mergeCell ref="P116:Q116"/>
    <mergeCell ref="R116:S116"/>
    <mergeCell ref="T116:U116"/>
    <mergeCell ref="V116:W116"/>
    <mergeCell ref="X116:Y116"/>
    <mergeCell ref="Z116:AA116"/>
    <mergeCell ref="L113:M113"/>
    <mergeCell ref="N113:O113"/>
    <mergeCell ref="P113:Q113"/>
    <mergeCell ref="R113:S113"/>
    <mergeCell ref="T113:U113"/>
    <mergeCell ref="V113:W113"/>
    <mergeCell ref="X113:Y113"/>
    <mergeCell ref="Z113:AA113"/>
    <mergeCell ref="L111:M111"/>
    <mergeCell ref="N111:O111"/>
    <mergeCell ref="P111:Q111"/>
    <mergeCell ref="R111:S111"/>
    <mergeCell ref="T111:U111"/>
    <mergeCell ref="L114:M114"/>
    <mergeCell ref="N114:O114"/>
    <mergeCell ref="P114:Q114"/>
    <mergeCell ref="R114:S114"/>
    <mergeCell ref="T114:U114"/>
    <mergeCell ref="V114:W114"/>
    <mergeCell ref="X114:Y114"/>
    <mergeCell ref="Z114:AA114"/>
    <mergeCell ref="L115:M115"/>
    <mergeCell ref="N115:O115"/>
    <mergeCell ref="P115:Q115"/>
    <mergeCell ref="R115:S115"/>
    <mergeCell ref="T115:U115"/>
    <mergeCell ref="V115:W115"/>
    <mergeCell ref="X115:Y115"/>
    <mergeCell ref="Z115:AA115"/>
    <mergeCell ref="L112:M112"/>
    <mergeCell ref="N112:O112"/>
    <mergeCell ref="P112:Q112"/>
    <mergeCell ref="R112:S112"/>
    <mergeCell ref="T112:U112"/>
    <mergeCell ref="V112:W112"/>
    <mergeCell ref="X112:Y112"/>
    <mergeCell ref="Z112:AA112"/>
    <mergeCell ref="X109:AA109"/>
    <mergeCell ref="T109:W109"/>
    <mergeCell ref="P109:S109"/>
    <mergeCell ref="L109:O109"/>
    <mergeCell ref="N110:O110"/>
    <mergeCell ref="L110:M110"/>
    <mergeCell ref="P110:Q110"/>
    <mergeCell ref="R110:S110"/>
    <mergeCell ref="T110:U110"/>
    <mergeCell ref="V110:W110"/>
    <mergeCell ref="X110:Y110"/>
    <mergeCell ref="Z110:AA110"/>
    <mergeCell ref="V111:W111"/>
    <mergeCell ref="X111:Y111"/>
    <mergeCell ref="Z111:AA111"/>
    <mergeCell ref="B142:G142"/>
    <mergeCell ref="C116:G116"/>
    <mergeCell ref="B117:G117"/>
    <mergeCell ref="C118:G118"/>
    <mergeCell ref="C119:G119"/>
    <mergeCell ref="C120:G120"/>
    <mergeCell ref="C121:G121"/>
    <mergeCell ref="C122:G122"/>
    <mergeCell ref="B131:G131"/>
    <mergeCell ref="B134:G134"/>
    <mergeCell ref="B135:G135"/>
    <mergeCell ref="B136:G136"/>
    <mergeCell ref="B139:G139"/>
    <mergeCell ref="H111:K111"/>
    <mergeCell ref="H113:K113"/>
    <mergeCell ref="H115:K115"/>
    <mergeCell ref="B111:G111"/>
    <mergeCell ref="C112:G112"/>
    <mergeCell ref="C113:G113"/>
    <mergeCell ref="C114:G114"/>
    <mergeCell ref="C115:G115"/>
    <mergeCell ref="H109:K109"/>
    <mergeCell ref="B109:G110"/>
    <mergeCell ref="H112:K112"/>
    <mergeCell ref="H110:K110"/>
    <mergeCell ref="H114:K114"/>
    <mergeCell ref="H116:K116"/>
    <mergeCell ref="H119:K119"/>
    <mergeCell ref="H120:K120"/>
    <mergeCell ref="H123:K123"/>
    <mergeCell ref="H124:K124"/>
    <mergeCell ref="H127:K127"/>
    <mergeCell ref="H128:K128"/>
    <mergeCell ref="B123:G123"/>
    <mergeCell ref="B124:G124"/>
    <mergeCell ref="C33:E33"/>
    <mergeCell ref="F33:H33"/>
    <mergeCell ref="I33:K33"/>
    <mergeCell ref="L33:N33"/>
    <mergeCell ref="R33:T33"/>
    <mergeCell ref="U33:W33"/>
    <mergeCell ref="X33:Z33"/>
    <mergeCell ref="G69:J69"/>
    <mergeCell ref="N69:P69"/>
    <mergeCell ref="Q69:S69"/>
    <mergeCell ref="T69:V69"/>
    <mergeCell ref="W69:X69"/>
    <mergeCell ref="Y69:AA69"/>
    <mergeCell ref="X62:Z62"/>
    <mergeCell ref="AA62:AC62"/>
    <mergeCell ref="B62:G62"/>
    <mergeCell ref="H61:J61"/>
    <mergeCell ref="N61:P61"/>
    <mergeCell ref="Q61:S61"/>
    <mergeCell ref="T61:U61"/>
    <mergeCell ref="B36:E36"/>
    <mergeCell ref="F36:H36"/>
    <mergeCell ref="I36:K36"/>
    <mergeCell ref="L36:N36"/>
    <mergeCell ref="V61:W61"/>
    <mergeCell ref="X61:Z61"/>
    <mergeCell ref="AA61:AC61"/>
    <mergeCell ref="I48:J48"/>
    <mergeCell ref="B25:E25"/>
    <mergeCell ref="C24:E24"/>
    <mergeCell ref="F24:H24"/>
    <mergeCell ref="I24:K24"/>
    <mergeCell ref="C31:E31"/>
    <mergeCell ref="F31:H31"/>
    <mergeCell ref="I31:K31"/>
    <mergeCell ref="L31:N31"/>
    <mergeCell ref="R31:T31"/>
    <mergeCell ref="U31:W31"/>
    <mergeCell ref="X31:Z31"/>
    <mergeCell ref="C29:E29"/>
    <mergeCell ref="F29:H29"/>
    <mergeCell ref="I29:K29"/>
    <mergeCell ref="L29:N29"/>
    <mergeCell ref="R29:T29"/>
    <mergeCell ref="U29:W29"/>
    <mergeCell ref="X29:Z29"/>
    <mergeCell ref="U25:W25"/>
    <mergeCell ref="X25:Z25"/>
    <mergeCell ref="L24:N24"/>
    <mergeCell ref="R24:T24"/>
    <mergeCell ref="U24:W24"/>
    <mergeCell ref="X24:Z24"/>
    <mergeCell ref="C26:E26"/>
    <mergeCell ref="F26:H26"/>
    <mergeCell ref="I26:K26"/>
    <mergeCell ref="L26:N26"/>
    <mergeCell ref="R26:T26"/>
    <mergeCell ref="U26:W26"/>
    <mergeCell ref="R20:T20"/>
    <mergeCell ref="U20:W20"/>
    <mergeCell ref="X20:Z20"/>
    <mergeCell ref="C22:E22"/>
    <mergeCell ref="F22:H22"/>
    <mergeCell ref="I22:K22"/>
    <mergeCell ref="L22:N22"/>
    <mergeCell ref="R22:T22"/>
    <mergeCell ref="U22:W22"/>
    <mergeCell ref="X22:Z22"/>
    <mergeCell ref="M85:P85"/>
    <mergeCell ref="Q85:T85"/>
    <mergeCell ref="U85:X85"/>
    <mergeCell ref="U87:X87"/>
    <mergeCell ref="I80:L80"/>
    <mergeCell ref="Y90:AB90"/>
    <mergeCell ref="AC90:AF90"/>
    <mergeCell ref="M87:P87"/>
    <mergeCell ref="Q87:T87"/>
    <mergeCell ref="M90:P90"/>
    <mergeCell ref="Q90:T90"/>
    <mergeCell ref="AC91:AF91"/>
    <mergeCell ref="AC92:AF92"/>
    <mergeCell ref="Y85:AB85"/>
    <mergeCell ref="X26:Z26"/>
    <mergeCell ref="Y87:AB87"/>
    <mergeCell ref="AC87:AF87"/>
    <mergeCell ref="I88:L88"/>
    <mergeCell ref="M88:P88"/>
    <mergeCell ref="Q88:T88"/>
    <mergeCell ref="U88:X88"/>
    <mergeCell ref="Y88:AB88"/>
    <mergeCell ref="AC88:AF88"/>
    <mergeCell ref="AC85:AF85"/>
    <mergeCell ref="I86:L86"/>
    <mergeCell ref="M86:P86"/>
    <mergeCell ref="Q86:T86"/>
    <mergeCell ref="U86:X86"/>
    <mergeCell ref="Y86:AB86"/>
    <mergeCell ref="AC86:AF86"/>
    <mergeCell ref="I85:L85"/>
    <mergeCell ref="I87:L87"/>
    <mergeCell ref="I81:L81"/>
    <mergeCell ref="Y98:AB98"/>
    <mergeCell ref="Y91:AB91"/>
    <mergeCell ref="Y92:AB92"/>
    <mergeCell ref="M101:P101"/>
    <mergeCell ref="Q101:T101"/>
    <mergeCell ref="U101:X101"/>
    <mergeCell ref="Y97:AB97"/>
    <mergeCell ref="C14:E14"/>
    <mergeCell ref="F14:H14"/>
    <mergeCell ref="I14:K14"/>
    <mergeCell ref="L14:N14"/>
    <mergeCell ref="R14:T14"/>
    <mergeCell ref="U14:W14"/>
    <mergeCell ref="X14:Z14"/>
    <mergeCell ref="E90:H90"/>
    <mergeCell ref="E91:H91"/>
    <mergeCell ref="B93:AF94"/>
    <mergeCell ref="AD73:AF73"/>
    <mergeCell ref="N72:P72"/>
    <mergeCell ref="M89:P89"/>
    <mergeCell ref="Q89:T89"/>
    <mergeCell ref="U89:X89"/>
    <mergeCell ref="Y89:AB89"/>
    <mergeCell ref="AC89:AF89"/>
    <mergeCell ref="Y101:AB101"/>
    <mergeCell ref="M102:P102"/>
    <mergeCell ref="Q102:T102"/>
    <mergeCell ref="U102:X102"/>
    <mergeCell ref="Y102:AB102"/>
    <mergeCell ref="M99:P99"/>
    <mergeCell ref="Q99:T99"/>
    <mergeCell ref="U99:X99"/>
    <mergeCell ref="M100:P100"/>
    <mergeCell ref="Q100:T100"/>
    <mergeCell ref="U100:X100"/>
    <mergeCell ref="Y100:AB100"/>
    <mergeCell ref="Y99:AB99"/>
    <mergeCell ref="B85:D85"/>
    <mergeCell ref="B86:D86"/>
    <mergeCell ref="B87:D87"/>
    <mergeCell ref="B88:D88"/>
    <mergeCell ref="B89:D89"/>
    <mergeCell ref="B90:D90"/>
    <mergeCell ref="B99:F99"/>
    <mergeCell ref="B100:B102"/>
    <mergeCell ref="C100:F100"/>
    <mergeCell ref="C101:F101"/>
    <mergeCell ref="C102:F102"/>
    <mergeCell ref="B91:D91"/>
    <mergeCell ref="B92:D92"/>
    <mergeCell ref="M91:P91"/>
    <mergeCell ref="Q91:T91"/>
    <mergeCell ref="U91:X91"/>
    <mergeCell ref="I92:L92"/>
    <mergeCell ref="M92:P92"/>
    <mergeCell ref="Q92:T92"/>
    <mergeCell ref="U92:X92"/>
    <mergeCell ref="M97:P97"/>
    <mergeCell ref="Q97:T97"/>
    <mergeCell ref="U97:X97"/>
    <mergeCell ref="G97:L99"/>
    <mergeCell ref="M98:P98"/>
    <mergeCell ref="Q98:T98"/>
    <mergeCell ref="U98:X98"/>
    <mergeCell ref="I89:L89"/>
    <mergeCell ref="I91:L91"/>
    <mergeCell ref="E92:H92"/>
    <mergeCell ref="E82:H82"/>
    <mergeCell ref="E83:H83"/>
    <mergeCell ref="E84:H84"/>
    <mergeCell ref="E85:H85"/>
    <mergeCell ref="E86:H86"/>
    <mergeCell ref="E87:H87"/>
    <mergeCell ref="E88:H88"/>
    <mergeCell ref="E89:H89"/>
    <mergeCell ref="I82:L82"/>
    <mergeCell ref="I83:L83"/>
    <mergeCell ref="I84:L84"/>
    <mergeCell ref="I90:L90"/>
    <mergeCell ref="U90:X90"/>
    <mergeCell ref="M81:P81"/>
    <mergeCell ref="Q81:T81"/>
    <mergeCell ref="U81:X81"/>
    <mergeCell ref="Y81:AB81"/>
    <mergeCell ref="AC81:AF81"/>
    <mergeCell ref="B82:D82"/>
    <mergeCell ref="B83:D83"/>
    <mergeCell ref="B84:D84"/>
    <mergeCell ref="M82:P82"/>
    <mergeCell ref="Q82:T82"/>
    <mergeCell ref="U82:X82"/>
    <mergeCell ref="Y82:AB82"/>
    <mergeCell ref="AC82:AF82"/>
    <mergeCell ref="M83:P83"/>
    <mergeCell ref="Q83:T83"/>
    <mergeCell ref="U83:X83"/>
    <mergeCell ref="Y83:AB83"/>
    <mergeCell ref="AC83:AF83"/>
    <mergeCell ref="M84:P84"/>
    <mergeCell ref="Q84:T84"/>
    <mergeCell ref="U84:X84"/>
    <mergeCell ref="Y84:AB84"/>
    <mergeCell ref="AC84:AF84"/>
    <mergeCell ref="M80:P80"/>
    <mergeCell ref="Q80:T80"/>
    <mergeCell ref="U80:X80"/>
    <mergeCell ref="Y80:AB80"/>
    <mergeCell ref="AC80:AF80"/>
    <mergeCell ref="W72:X72"/>
    <mergeCell ref="Y72:AA72"/>
    <mergeCell ref="AB70:AC70"/>
    <mergeCell ref="AD70:AF70"/>
    <mergeCell ref="N70:P70"/>
    <mergeCell ref="W70:X70"/>
    <mergeCell ref="Y70:AA70"/>
    <mergeCell ref="AB72:AC72"/>
    <mergeCell ref="AD72:AF72"/>
    <mergeCell ref="N71:P71"/>
    <mergeCell ref="N74:P74"/>
    <mergeCell ref="Q74:S74"/>
    <mergeCell ref="T74:V74"/>
    <mergeCell ref="W74:X74"/>
    <mergeCell ref="Y74:AA74"/>
    <mergeCell ref="AB74:AC74"/>
    <mergeCell ref="AD74:AF74"/>
    <mergeCell ref="Q70:S70"/>
    <mergeCell ref="AD71:AF71"/>
    <mergeCell ref="Y73:AA73"/>
    <mergeCell ref="AB73:AC73"/>
    <mergeCell ref="T70:V70"/>
    <mergeCell ref="Q71:S71"/>
    <mergeCell ref="T71:V71"/>
    <mergeCell ref="Q72:S72"/>
    <mergeCell ref="T72:V72"/>
    <mergeCell ref="AD68:AF68"/>
    <mergeCell ref="N68:P68"/>
    <mergeCell ref="W68:X68"/>
    <mergeCell ref="Y68:AA68"/>
    <mergeCell ref="Q68:S68"/>
    <mergeCell ref="T68:V68"/>
    <mergeCell ref="AD69:AF69"/>
    <mergeCell ref="N73:P73"/>
    <mergeCell ref="Q73:S73"/>
    <mergeCell ref="T73:V73"/>
    <mergeCell ref="W73:X73"/>
    <mergeCell ref="N60:P60"/>
    <mergeCell ref="Q60:S60"/>
    <mergeCell ref="T60:U60"/>
    <mergeCell ref="V60:W60"/>
    <mergeCell ref="X60:Z60"/>
    <mergeCell ref="AA60:AC60"/>
    <mergeCell ref="N58:P58"/>
    <mergeCell ref="Q58:S58"/>
    <mergeCell ref="T58:U58"/>
    <mergeCell ref="V58:W58"/>
    <mergeCell ref="X58:Z58"/>
    <mergeCell ref="V62:W62"/>
    <mergeCell ref="AD56:AF56"/>
    <mergeCell ref="AA56:AC56"/>
    <mergeCell ref="X56:Z56"/>
    <mergeCell ref="V56:W56"/>
    <mergeCell ref="T56:U56"/>
    <mergeCell ref="Q56:S56"/>
    <mergeCell ref="N56:P56"/>
    <mergeCell ref="H56:J56"/>
    <mergeCell ref="Q62:S62"/>
    <mergeCell ref="T62:U62"/>
    <mergeCell ref="H57:J57"/>
    <mergeCell ref="N57:P57"/>
    <mergeCell ref="Q57:S57"/>
    <mergeCell ref="T57:U57"/>
    <mergeCell ref="V57:W57"/>
    <mergeCell ref="X57:Z57"/>
    <mergeCell ref="AA57:AC57"/>
    <mergeCell ref="AD57:AF57"/>
    <mergeCell ref="AD62:AF62"/>
    <mergeCell ref="AA58:AC58"/>
    <mergeCell ref="AD60:AF60"/>
    <mergeCell ref="AD61:AF61"/>
    <mergeCell ref="H60:J60"/>
    <mergeCell ref="M49:N49"/>
    <mergeCell ref="O49:P49"/>
    <mergeCell ref="Q49:R49"/>
    <mergeCell ref="S49:T49"/>
    <mergeCell ref="U49:V49"/>
    <mergeCell ref="W49:X49"/>
    <mergeCell ref="Y49:Z49"/>
    <mergeCell ref="AA50:AB50"/>
    <mergeCell ref="I51:J51"/>
    <mergeCell ref="K51:L51"/>
    <mergeCell ref="M51:N51"/>
    <mergeCell ref="O51:P51"/>
    <mergeCell ref="Q51:R51"/>
    <mergeCell ref="S51:T51"/>
    <mergeCell ref="U51:V51"/>
    <mergeCell ref="W51:X51"/>
    <mergeCell ref="Y51:Z51"/>
    <mergeCell ref="AA51:AB51"/>
    <mergeCell ref="I50:J50"/>
    <mergeCell ref="K50:L50"/>
    <mergeCell ref="M50:N50"/>
    <mergeCell ref="Q50:R50"/>
    <mergeCell ref="S50:T50"/>
    <mergeCell ref="U50:V50"/>
    <mergeCell ref="W50:X50"/>
    <mergeCell ref="Y50:Z50"/>
    <mergeCell ref="AA49:AB49"/>
    <mergeCell ref="AA48:AB48"/>
    <mergeCell ref="O47:P47"/>
    <mergeCell ref="Q47:R47"/>
    <mergeCell ref="S47:T47"/>
    <mergeCell ref="O48:P48"/>
    <mergeCell ref="Q48:R48"/>
    <mergeCell ref="S48:T48"/>
    <mergeCell ref="U48:V48"/>
    <mergeCell ref="W48:X48"/>
    <mergeCell ref="Y48:Z48"/>
    <mergeCell ref="B46:H46"/>
    <mergeCell ref="W46:X46"/>
    <mergeCell ref="Y46:Z46"/>
    <mergeCell ref="AA46:AB46"/>
    <mergeCell ref="I46:J46"/>
    <mergeCell ref="K46:L46"/>
    <mergeCell ref="M46:N46"/>
    <mergeCell ref="O46:P46"/>
    <mergeCell ref="Q46:R46"/>
    <mergeCell ref="S46:T46"/>
    <mergeCell ref="U46:V46"/>
    <mergeCell ref="I43:L43"/>
    <mergeCell ref="M43:P43"/>
    <mergeCell ref="Y43:AB43"/>
    <mergeCell ref="Q43:T43"/>
    <mergeCell ref="U43:X43"/>
    <mergeCell ref="B43:H45"/>
    <mergeCell ref="M44:P44"/>
    <mergeCell ref="Y44:AB44"/>
    <mergeCell ref="M45:N45"/>
    <mergeCell ref="O45:P45"/>
    <mergeCell ref="Q45:R45"/>
    <mergeCell ref="S45:T45"/>
    <mergeCell ref="U45:V45"/>
    <mergeCell ref="K45:L45"/>
    <mergeCell ref="I45:J45"/>
    <mergeCell ref="I44:L44"/>
    <mergeCell ref="AA45:AB45"/>
    <mergeCell ref="W45:X45"/>
    <mergeCell ref="Y45:Z45"/>
    <mergeCell ref="Q44:T44"/>
    <mergeCell ref="U44:X44"/>
    <mergeCell ref="B37:AF37"/>
    <mergeCell ref="R7:T7"/>
    <mergeCell ref="U7:W7"/>
    <mergeCell ref="X7:Z7"/>
    <mergeCell ref="L13:N13"/>
    <mergeCell ref="C9:E9"/>
    <mergeCell ref="F9:H9"/>
    <mergeCell ref="R9:T9"/>
    <mergeCell ref="U9:W9"/>
    <mergeCell ref="C8:E8"/>
    <mergeCell ref="F8:H8"/>
    <mergeCell ref="F25:H25"/>
    <mergeCell ref="B28:E28"/>
    <mergeCell ref="R25:T25"/>
    <mergeCell ref="L32:N32"/>
    <mergeCell ref="I32:K32"/>
    <mergeCell ref="F28:H28"/>
    <mergeCell ref="F16:H16"/>
    <mergeCell ref="I16:K16"/>
    <mergeCell ref="L16:N16"/>
    <mergeCell ref="R16:T16"/>
    <mergeCell ref="U16:W16"/>
    <mergeCell ref="X16:Z16"/>
    <mergeCell ref="X19:Z19"/>
    <mergeCell ref="R32:T32"/>
    <mergeCell ref="U32:W32"/>
    <mergeCell ref="X32:Z32"/>
    <mergeCell ref="L30:N30"/>
    <mergeCell ref="L28:N28"/>
    <mergeCell ref="I28:K28"/>
    <mergeCell ref="I30:K30"/>
    <mergeCell ref="R30:T30"/>
    <mergeCell ref="U30:W30"/>
    <mergeCell ref="X30:Z30"/>
    <mergeCell ref="R28:T28"/>
    <mergeCell ref="U28:W28"/>
    <mergeCell ref="X28:Z28"/>
    <mergeCell ref="R34:T34"/>
    <mergeCell ref="U34:W34"/>
    <mergeCell ref="X34:Z34"/>
    <mergeCell ref="L34:N34"/>
    <mergeCell ref="I34:K34"/>
    <mergeCell ref="B6:E6"/>
    <mergeCell ref="F6:H6"/>
    <mergeCell ref="R6:T6"/>
    <mergeCell ref="U6:W6"/>
    <mergeCell ref="X6:Z6"/>
    <mergeCell ref="C7:E7"/>
    <mergeCell ref="L12:N12"/>
    <mergeCell ref="R12:T12"/>
    <mergeCell ref="U12:W12"/>
    <mergeCell ref="X12:Z12"/>
    <mergeCell ref="R8:T8"/>
    <mergeCell ref="U8:W8"/>
    <mergeCell ref="I12:K12"/>
    <mergeCell ref="B13:E13"/>
    <mergeCell ref="F13:H13"/>
    <mergeCell ref="R13:T13"/>
    <mergeCell ref="U13:W13"/>
    <mergeCell ref="X13:Z13"/>
    <mergeCell ref="C12:E12"/>
    <mergeCell ref="C10:E10"/>
    <mergeCell ref="R10:T10"/>
    <mergeCell ref="U10:W10"/>
    <mergeCell ref="X10:Z10"/>
    <mergeCell ref="C11:E11"/>
    <mergeCell ref="I11:K11"/>
    <mergeCell ref="L11:N11"/>
    <mergeCell ref="R11:T11"/>
    <mergeCell ref="U11:W11"/>
    <mergeCell ref="X11:Z11"/>
    <mergeCell ref="Y1:Z1"/>
    <mergeCell ref="R2:AC2"/>
    <mergeCell ref="R3:AC3"/>
    <mergeCell ref="F4:N4"/>
    <mergeCell ref="I5:K5"/>
    <mergeCell ref="I6:K6"/>
    <mergeCell ref="I7:K7"/>
    <mergeCell ref="I8:K8"/>
    <mergeCell ref="I9:K9"/>
    <mergeCell ref="L5:N5"/>
    <mergeCell ref="L6:N6"/>
    <mergeCell ref="R5:T5"/>
    <mergeCell ref="U5:W5"/>
    <mergeCell ref="X5:Z5"/>
    <mergeCell ref="X8:Z8"/>
    <mergeCell ref="X9:Z9"/>
    <mergeCell ref="L7:N7"/>
    <mergeCell ref="R4:T4"/>
    <mergeCell ref="U4:W4"/>
    <mergeCell ref="X4:Z4"/>
    <mergeCell ref="O4:Q4"/>
    <mergeCell ref="O5:Q5"/>
    <mergeCell ref="O6:Q6"/>
    <mergeCell ref="O7:Q7"/>
    <mergeCell ref="F12:H12"/>
    <mergeCell ref="F7:H7"/>
    <mergeCell ref="L8:N8"/>
    <mergeCell ref="L9:N9"/>
    <mergeCell ref="F5:H5"/>
    <mergeCell ref="F15:H15"/>
    <mergeCell ref="L15:N15"/>
    <mergeCell ref="I15:K15"/>
    <mergeCell ref="F10:H10"/>
    <mergeCell ref="I10:K10"/>
    <mergeCell ref="L10:N10"/>
    <mergeCell ref="F11:H11"/>
    <mergeCell ref="B70:F70"/>
    <mergeCell ref="K70:M70"/>
    <mergeCell ref="B47:H47"/>
    <mergeCell ref="B48:H48"/>
    <mergeCell ref="B49:H49"/>
    <mergeCell ref="B50:H50"/>
    <mergeCell ref="B51:H51"/>
    <mergeCell ref="B56:G56"/>
    <mergeCell ref="B57:G57"/>
    <mergeCell ref="B58:G58"/>
    <mergeCell ref="K56:M56"/>
    <mergeCell ref="K57:M57"/>
    <mergeCell ref="I47:J47"/>
    <mergeCell ref="K47:L47"/>
    <mergeCell ref="M47:N47"/>
    <mergeCell ref="H62:J62"/>
    <mergeCell ref="N62:P62"/>
    <mergeCell ref="B68:F68"/>
    <mergeCell ref="B69:F69"/>
    <mergeCell ref="O50:P50"/>
    <mergeCell ref="K48:L48"/>
    <mergeCell ref="M48:N48"/>
    <mergeCell ref="I49:J49"/>
    <mergeCell ref="K49:L49"/>
    <mergeCell ref="AD63:AF63"/>
    <mergeCell ref="B64:AF65"/>
    <mergeCell ref="K58:M58"/>
    <mergeCell ref="B59:G59"/>
    <mergeCell ref="H59:J59"/>
    <mergeCell ref="K59:M59"/>
    <mergeCell ref="N59:P59"/>
    <mergeCell ref="Q59:S59"/>
    <mergeCell ref="U47:V47"/>
    <mergeCell ref="W47:X47"/>
    <mergeCell ref="Y47:Z47"/>
    <mergeCell ref="AA47:AB47"/>
    <mergeCell ref="T59:U59"/>
    <mergeCell ref="V59:W59"/>
    <mergeCell ref="X59:Z59"/>
    <mergeCell ref="AA59:AC59"/>
    <mergeCell ref="AD59:AF59"/>
    <mergeCell ref="B60:G60"/>
    <mergeCell ref="K60:M60"/>
    <mergeCell ref="K61:M61"/>
    <mergeCell ref="K62:M62"/>
    <mergeCell ref="AD58:AF58"/>
    <mergeCell ref="H58:J58"/>
    <mergeCell ref="B61:G61"/>
    <mergeCell ref="I100:L100"/>
    <mergeCell ref="I101:L101"/>
    <mergeCell ref="I102:L102"/>
    <mergeCell ref="G102:H102"/>
    <mergeCell ref="G68:J68"/>
    <mergeCell ref="G70:J70"/>
    <mergeCell ref="G71:J71"/>
    <mergeCell ref="G72:J72"/>
    <mergeCell ref="G73:J73"/>
    <mergeCell ref="G74:J74"/>
    <mergeCell ref="B76:AF77"/>
    <mergeCell ref="W71:X71"/>
    <mergeCell ref="Y71:AA71"/>
    <mergeCell ref="AB71:AC71"/>
    <mergeCell ref="B72:F72"/>
    <mergeCell ref="K72:M72"/>
    <mergeCell ref="B73:F73"/>
    <mergeCell ref="K73:M73"/>
    <mergeCell ref="B74:F74"/>
    <mergeCell ref="K74:M74"/>
    <mergeCell ref="K71:M71"/>
    <mergeCell ref="B71:F71"/>
    <mergeCell ref="K68:M68"/>
    <mergeCell ref="K69:M69"/>
    <mergeCell ref="F17:H17"/>
    <mergeCell ref="I17:K17"/>
    <mergeCell ref="L17:N17"/>
    <mergeCell ref="F19:H19"/>
    <mergeCell ref="I19:K19"/>
    <mergeCell ref="L19:N19"/>
    <mergeCell ref="F21:H21"/>
    <mergeCell ref="I21:K21"/>
    <mergeCell ref="L21:N21"/>
    <mergeCell ref="L23:N23"/>
    <mergeCell ref="C18:E18"/>
    <mergeCell ref="F18:H18"/>
    <mergeCell ref="I18:K18"/>
    <mergeCell ref="L18:N18"/>
    <mergeCell ref="C20:E20"/>
    <mergeCell ref="F20:H20"/>
    <mergeCell ref="I20:K20"/>
    <mergeCell ref="L20:N20"/>
    <mergeCell ref="B15:E15"/>
    <mergeCell ref="B17:E17"/>
    <mergeCell ref="B19:E19"/>
    <mergeCell ref="B21:E21"/>
    <mergeCell ref="B23:E23"/>
    <mergeCell ref="R15:T15"/>
    <mergeCell ref="U15:W15"/>
    <mergeCell ref="X15:Z15"/>
    <mergeCell ref="R21:T21"/>
    <mergeCell ref="U21:W21"/>
    <mergeCell ref="X21:Z21"/>
    <mergeCell ref="R17:T17"/>
    <mergeCell ref="U17:W17"/>
    <mergeCell ref="X17:Z17"/>
    <mergeCell ref="R19:T19"/>
    <mergeCell ref="U19:W19"/>
    <mergeCell ref="R23:T23"/>
    <mergeCell ref="U23:W23"/>
    <mergeCell ref="X23:Z23"/>
    <mergeCell ref="R18:T18"/>
    <mergeCell ref="U18:W18"/>
    <mergeCell ref="X18:Z18"/>
    <mergeCell ref="F23:H23"/>
    <mergeCell ref="I23:K23"/>
  </mergeCells>
  <phoneticPr fontId="1"/>
  <pageMargins left="0.70866141732283472" right="0.70866141732283472" top="0.35433070866141736" bottom="0.35433070866141736" header="0.31496062992125984" footer="0.31496062992125984"/>
  <pageSetup paperSize="9" scale="82" firstPageNumber="37" orientation="landscape" cellComments="asDisplayed" useFirstPageNumber="1" r:id="rId1"/>
  <rowBreaks count="3" manualBreakCount="3">
    <brk id="41" max="35" man="1"/>
    <brk id="65" max="35" man="1"/>
    <brk id="106" max="3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全体</vt:lpstr>
      <vt:lpstr>２課題解決の方向性</vt:lpstr>
      <vt:lpstr>２課題解決の方向性 (例)</vt:lpstr>
      <vt:lpstr>４経営指標</vt:lpstr>
      <vt:lpstr>'４経営指標'!Print_Area</vt:lpstr>
      <vt:lpstr>全体!Print_Area</vt:lpstr>
    </vt:vector>
  </TitlesOfParts>
  <Company>農林水産省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農林水産省</dc:creator>
  <cp:lastModifiedBy>忠谷　睦美</cp:lastModifiedBy>
  <cp:lastPrinted>2025-04-03T09:01:17Z</cp:lastPrinted>
  <dcterms:created xsi:type="dcterms:W3CDTF">2010-06-10T01:56:01Z</dcterms:created>
  <dcterms:modified xsi:type="dcterms:W3CDTF">2025-04-03T09:05:14Z</dcterms:modified>
</cp:coreProperties>
</file>