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CV00$\30_普及係\Ma 統計子どもページ\R06\02 現在掲載中のデータ\02 滋賀県ってどんなとこ？\02 人口\"/>
    </mc:Choice>
  </mc:AlternateContent>
  <xr:revisionPtr revIDLastSave="0" documentId="13_ncr:1_{2F6AAA5F-6ECC-43D1-96D7-8F915B4588EE}" xr6:coauthVersionLast="47" xr6:coauthVersionMax="47" xr10:uidLastSave="{00000000-0000-0000-0000-000000000000}"/>
  <bookViews>
    <workbookView xWindow="-120" yWindow="480" windowWidth="29040" windowHeight="15840" activeTab="2" xr2:uid="{00000000-000D-0000-FFFF-FFFF00000000}"/>
  </bookViews>
  <sheets>
    <sheet name="2-2-1_人口ピラミッド（滋賀県、全国）" sheetId="41" r:id="rId1"/>
    <sheet name="2-2-2_人口と世帯数の推移" sheetId="42" r:id="rId2"/>
    <sheet name="2-2-3_男女別年齢別人口" sheetId="4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ｸﾞﾗﾌ1" localSheetId="0" hidden="1">#REF!</definedName>
    <definedName name="__123Graph_Aｸﾞﾗﾌ1" localSheetId="1" hidden="1">#REF!</definedName>
    <definedName name="__123Graph_Aｸﾞﾗﾌ1" hidden="1">#REF!</definedName>
    <definedName name="__123Graph_Aｸﾞﾗﾌ2" localSheetId="0" hidden="1">#REF!</definedName>
    <definedName name="__123Graph_Aｸﾞﾗﾌ2" localSheetId="1" hidden="1">#REF!</definedName>
    <definedName name="__123Graph_Aｸﾞﾗﾌ2" hidden="1">#REF!</definedName>
    <definedName name="__123Graph_Aｸﾞﾗﾌ3" localSheetId="1" hidden="1">#REF!</definedName>
    <definedName name="__123Graph_Aｸﾞﾗﾌ3" hidden="1">#REF!</definedName>
    <definedName name="__123Graph_Aｸﾞﾗﾌ4" localSheetId="1" hidden="1">#REF!</definedName>
    <definedName name="__123Graph_Aｸﾞﾗﾌ4" hidden="1">#REF!</definedName>
    <definedName name="__123Graph_Aｸﾞﾗﾌ5" localSheetId="1" hidden="1">#REF!</definedName>
    <definedName name="__123Graph_Aｸﾞﾗﾌ5" hidden="1">#REF!</definedName>
    <definedName name="__123Graph_Bｸﾞﾗﾌ1" localSheetId="1" hidden="1">#REF!</definedName>
    <definedName name="__123Graph_Bｸﾞﾗﾌ1" hidden="1">#REF!</definedName>
    <definedName name="__123Graph_Bｸﾞﾗﾌ2" localSheetId="1" hidden="1">#REF!</definedName>
    <definedName name="__123Graph_Bｸﾞﾗﾌ2" hidden="1">#REF!</definedName>
    <definedName name="__123Graph_Bｸﾞﾗﾌ3" localSheetId="1" hidden="1">#REF!</definedName>
    <definedName name="__123Graph_Bｸﾞﾗﾌ3" hidden="1">#REF!</definedName>
    <definedName name="__123Graph_Bｸﾞﾗﾌ4" localSheetId="1" hidden="1">#REF!</definedName>
    <definedName name="__123Graph_Bｸﾞﾗﾌ4" hidden="1">#REF!</definedName>
    <definedName name="__123Graph_Bｸﾞﾗﾌ5" localSheetId="1" hidden="1">#REF!</definedName>
    <definedName name="__123Graph_Bｸﾞﾗﾌ5" hidden="1">#REF!</definedName>
    <definedName name="__123Graph_Cｸﾞﾗﾌ1" localSheetId="1" hidden="1">#REF!</definedName>
    <definedName name="__123Graph_Cｸﾞﾗﾌ1" hidden="1">#REF!</definedName>
    <definedName name="__123Graph_Cｸﾞﾗﾌ2" localSheetId="1" hidden="1">#REF!</definedName>
    <definedName name="__123Graph_Cｸﾞﾗﾌ2" hidden="1">#REF!</definedName>
    <definedName name="__123Graph_Cｸﾞﾗﾌ3" localSheetId="1" hidden="1">#REF!</definedName>
    <definedName name="__123Graph_Cｸﾞﾗﾌ3" hidden="1">#REF!</definedName>
    <definedName name="__123Graph_Cｸﾞﾗﾌ4" localSheetId="1" hidden="1">#REF!</definedName>
    <definedName name="__123Graph_Cｸﾞﾗﾌ4" hidden="1">#REF!</definedName>
    <definedName name="__123Graph_Cｸﾞﾗﾌ5" localSheetId="1" hidden="1">#REF!</definedName>
    <definedName name="__123Graph_Cｸﾞﾗﾌ5" hidden="1">#REF!</definedName>
    <definedName name="__123Graph_Dｸﾞﾗﾌ1" localSheetId="1" hidden="1">#REF!</definedName>
    <definedName name="__123Graph_Dｸﾞﾗﾌ1" hidden="1">#REF!</definedName>
    <definedName name="__123Graph_Dｸﾞﾗﾌ2" localSheetId="1" hidden="1">#REF!</definedName>
    <definedName name="__123Graph_Dｸﾞﾗﾌ2" hidden="1">#REF!</definedName>
    <definedName name="__123Graph_Dｸﾞﾗﾌ3" localSheetId="1" hidden="1">#REF!</definedName>
    <definedName name="__123Graph_Dｸﾞﾗﾌ3" hidden="1">#REF!</definedName>
    <definedName name="__123Graph_Xｸﾞﾗﾌ1" localSheetId="1" hidden="1">#REF!</definedName>
    <definedName name="__123Graph_Xｸﾞﾗﾌ1" hidden="1">#REF!</definedName>
    <definedName name="__123Graph_Xｸﾞﾗﾌ2" localSheetId="1" hidden="1">#REF!</definedName>
    <definedName name="__123Graph_Xｸﾞﾗﾌ2" hidden="1">#REF!</definedName>
    <definedName name="__123Graph_Xｸﾞﾗﾌ3" localSheetId="1" hidden="1">#REF!</definedName>
    <definedName name="__123Graph_Xｸﾞﾗﾌ3" hidden="1">#REF!</definedName>
    <definedName name="__123Graph_Xｸﾞﾗﾌ4" localSheetId="1" hidden="1">#REF!</definedName>
    <definedName name="__123Graph_Xｸﾞﾗﾌ4" hidden="1">#REF!</definedName>
    <definedName name="__123Graph_Xｸﾞﾗﾌ5" localSheetId="1" hidden="1">#REF!</definedName>
    <definedName name="__123Graph_Xｸﾞﾗﾌ5" hidden="1">#REF!</definedName>
    <definedName name="_Fill" localSheetId="1" hidden="1">#REF!</definedName>
    <definedName name="_Fill" hidden="1">#REF!</definedName>
    <definedName name="_xlnm._FilterDatabase" localSheetId="0" hidden="1">'2-2-1_人口ピラミッド（滋賀県、全国）'!$B$9:$B$42</definedName>
    <definedName name="_Key1" hidden="1">'[1]261'!$BC$195:$BC$264</definedName>
    <definedName name="_Key2" hidden="1">'[1]261'!$BE$195:$BE$264</definedName>
    <definedName name="_Order1" hidden="1">1</definedName>
    <definedName name="_Order2" hidden="1">255</definedName>
    <definedName name="_Q030" localSheetId="1">#REF!</definedName>
    <definedName name="_Q030">#REF!</definedName>
    <definedName name="_Q040" localSheetId="1">#REF!</definedName>
    <definedName name="_Q040">#REF!</definedName>
    <definedName name="_Q050" localSheetId="1">#REF!</definedName>
    <definedName name="_Q050">#REF!</definedName>
    <definedName name="_Q060" localSheetId="1">#REF!</definedName>
    <definedName name="_Q060">#REF!</definedName>
    <definedName name="_Q080" localSheetId="1">#REF!</definedName>
    <definedName name="_Q080">#REF!</definedName>
    <definedName name="_Q090" localSheetId="1">#REF!</definedName>
    <definedName name="_Q090">#REF!</definedName>
    <definedName name="_Q100" localSheetId="1">#REF!</definedName>
    <definedName name="_Q100">#REF!</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Sort" hidden="1">'[1]261'!$BA$194:$BT$264</definedName>
    <definedName name="Ⅰ期">'[2]4半原指数'!$C$4:$V$50</definedName>
    <definedName name="a">[3]Sheet1!$C$4</definedName>
    <definedName name="BASE">'[4]243'!$B$5:$B$57</definedName>
    <definedName name="CRF_CountryName">[5]Sheet1!$C$4</definedName>
    <definedName name="CRF_Gases">[6]Sheet1!$M$3:$M$23</definedName>
    <definedName name="CRF_InventoryYear">[5]Sheet1!$C$6</definedName>
    <definedName name="CRF_Submission">[5]Sheet1!$C$30</definedName>
    <definedName name="CRF_Summary2_Dyn10" localSheetId="0">#REF!</definedName>
    <definedName name="CRF_Summary2_Dyn10" localSheetId="1">#REF!</definedName>
    <definedName name="CRF_Summary2_Dyn10">#REF!</definedName>
    <definedName name="CRF_Summary2_Dyn11" localSheetId="1">#REF!</definedName>
    <definedName name="CRF_Summary2_Dyn11">#REF!</definedName>
    <definedName name="CRF_Summary2_Dyn12" localSheetId="1">#REF!</definedName>
    <definedName name="CRF_Summary2_Dyn12">#REF!</definedName>
    <definedName name="CRF_Summary2_Dyn13" localSheetId="1">#REF!</definedName>
    <definedName name="CRF_Summary2_Dyn13">#REF!</definedName>
    <definedName name="CRF_Summary2_Dyn14" localSheetId="1">#REF!</definedName>
    <definedName name="CRF_Summary2_Dyn14">#REF!</definedName>
    <definedName name="CRF_Summary2_Dyn15" localSheetId="1">#REF!</definedName>
    <definedName name="CRF_Summary2_Dyn15">#REF!</definedName>
    <definedName name="CRF_Table1.A_a_s2_Main" localSheetId="1">#REF!</definedName>
    <definedName name="CRF_Table1.A_a_s2_Main">#REF!</definedName>
    <definedName name="CRF_Table1.A_a_s3_Dyn10">[7]SB1A_1990!$B$15:$B$15</definedName>
    <definedName name="CRF_Table1.A_a_s3_Dyn11">[7]SB1A_1990!$H$15:$H$15</definedName>
    <definedName name="CRF_Table1.A_a_s3_Dyn12">[7]SB1A_1990!$I$15:$I$15</definedName>
    <definedName name="CRF_Table1.A_a_s3_Dyn13">[7]SB1A_1990!$J$15:$J$15</definedName>
    <definedName name="CRF_Table1.A_a_s3_Dyn20">[7]SB1A_1990!$B$16:$B$16</definedName>
    <definedName name="CRF_Table1.A_a_s3_Dyn21">[7]SB1A_1990!$H$16:$H$16</definedName>
    <definedName name="CRF_Table1.A_a_s3_Dyn22" localSheetId="0">#REF!</definedName>
    <definedName name="CRF_Table1.A_a_s3_Dyn22" localSheetId="1">#REF!</definedName>
    <definedName name="CRF_Table1.A_a_s3_Dyn22">#REF!</definedName>
    <definedName name="CRF_Table1.A_a_s3_Dyn23" localSheetId="1">#REF!</definedName>
    <definedName name="CRF_Table1.A_a_s3_Dyn23">#REF!</definedName>
    <definedName name="CRF_Table1.A_a_s3_Dyn30" localSheetId="1">#REF!</definedName>
    <definedName name="CRF_Table1.A_a_s3_Dyn30">#REF!</definedName>
    <definedName name="CRF_Table1.A_a_s3_Dyn31" localSheetId="1">#REF!</definedName>
    <definedName name="CRF_Table1.A_a_s3_Dyn31">#REF!</definedName>
    <definedName name="CRF_Table1.A_a_s3_Dyn32" localSheetId="1">#REF!</definedName>
    <definedName name="CRF_Table1.A_a_s3_Dyn32">#REF!</definedName>
    <definedName name="CRF_Table1.A_a_s3_Dyn33" localSheetId="1">#REF!</definedName>
    <definedName name="CRF_Table1.A_a_s3_Dyn33">#REF!</definedName>
    <definedName name="CRF_Table1s1_Dyn10" localSheetId="1">#REF!</definedName>
    <definedName name="CRF_Table1s1_Dyn10">#REF!</definedName>
    <definedName name="CRF_Table1s1_Dyn11" localSheetId="1">#REF!</definedName>
    <definedName name="CRF_Table1s1_Dyn11">#REF!</definedName>
    <definedName name="CRF_Table1s1_Dyn12" localSheetId="1">#REF!</definedName>
    <definedName name="CRF_Table1s1_Dyn12">#REF!</definedName>
    <definedName name="CRF_Table1s1_Dyn13" localSheetId="1">#REF!</definedName>
    <definedName name="CRF_Table1s1_Dyn13">#REF!</definedName>
    <definedName name="CRF_Table2_II_.Fs1_Dyn1A17" localSheetId="1">#REF!</definedName>
    <definedName name="CRF_Table2_II_.Fs1_Dyn1A17">#REF!</definedName>
    <definedName name="CRF_Table2_II_.Fs1_Dyn1A19" localSheetId="1">#REF!</definedName>
    <definedName name="CRF_Table2_II_.Fs1_Dyn1A19">#REF!</definedName>
    <definedName name="CRF_Table2_II_.Fs1_Dyn1A21" localSheetId="1">#REF!</definedName>
    <definedName name="CRF_Table2_II_.Fs1_Dyn1A21">#REF!</definedName>
    <definedName name="CRF_Table2_II_.Fs1_Dyn1A23" localSheetId="1">#REF!</definedName>
    <definedName name="CRF_Table2_II_.Fs1_Dyn1A23">#REF!</definedName>
    <definedName name="CRF_Table2_II_.Fs1_Dyn1A25" localSheetId="1">#REF!</definedName>
    <definedName name="CRF_Table2_II_.Fs1_Dyn1A25">#REF!</definedName>
    <definedName name="CRF_Table2_II_.Fs1_Dyn1A27" localSheetId="1">#REF!</definedName>
    <definedName name="CRF_Table2_II_.Fs1_Dyn1A27">#REF!</definedName>
    <definedName name="CRF_Table2_II_.Fs1_Dyn2A30" localSheetId="1">#REF!</definedName>
    <definedName name="CRF_Table2_II_.Fs1_Dyn2A30">#REF!</definedName>
    <definedName name="CRF_Table2_II_.Fs1_Dyn2A32" localSheetId="1">#REF!</definedName>
    <definedName name="CRF_Table2_II_.Fs1_Dyn2A32">#REF!</definedName>
    <definedName name="CRF_Table2_II_.Fs1_Main" localSheetId="1">#REF!</definedName>
    <definedName name="CRF_Table2_II_.Fs1_Main">#REF!</definedName>
    <definedName name="CRF_Table2_II_s1_Dyn100" localSheetId="1">#REF!</definedName>
    <definedName name="CRF_Table2_II_s1_Dyn100">#REF!</definedName>
    <definedName name="CRF_Table2_II_s1_Dyn101" localSheetId="1">#REF!</definedName>
    <definedName name="CRF_Table2_II_s1_Dyn101">#REF!</definedName>
    <definedName name="CRF_Table2_II_s1_Dyn102" localSheetId="1">#REF!</definedName>
    <definedName name="CRF_Table2_II_s1_Dyn102">#REF!</definedName>
    <definedName name="CRF_Table2_II_s1_Dyn103" localSheetId="1">#REF!</definedName>
    <definedName name="CRF_Table2_II_s1_Dyn103">#REF!</definedName>
    <definedName name="CRF_Table2_II_s1_Dyn104" localSheetId="1">#REF!</definedName>
    <definedName name="CRF_Table2_II_s1_Dyn104">#REF!</definedName>
    <definedName name="CRF_Table2_II_s1_Dyn105" localSheetId="1">#REF!</definedName>
    <definedName name="CRF_Table2_II_s1_Dyn105">#REF!</definedName>
    <definedName name="CRF_Table2_II_s1_Dyn106" localSheetId="1">#REF!</definedName>
    <definedName name="CRF_Table2_II_s1_Dyn106">#REF!</definedName>
    <definedName name="CRF_Table2_II_s1_Dyn107" localSheetId="1">#REF!</definedName>
    <definedName name="CRF_Table2_II_s1_Dyn107">#REF!</definedName>
    <definedName name="CRF_Table2_II_s1_Dyn108" localSheetId="1">#REF!</definedName>
    <definedName name="CRF_Table2_II_s1_Dyn108">#REF!</definedName>
    <definedName name="CRF_Table2_II_s1_Dyn109" localSheetId="1">#REF!</definedName>
    <definedName name="CRF_Table2_II_s1_Dyn109">#REF!</definedName>
    <definedName name="CRF_Table2_II_s1_Dyn110" localSheetId="1">#REF!</definedName>
    <definedName name="CRF_Table2_II_s1_Dyn110">#REF!</definedName>
    <definedName name="CRF_Table2_II_s1_Dyn111" localSheetId="1">#REF!</definedName>
    <definedName name="CRF_Table2_II_s1_Dyn111">#REF!</definedName>
    <definedName name="CRF_Table2_II_s1_Dyn112" localSheetId="1">#REF!</definedName>
    <definedName name="CRF_Table2_II_s1_Dyn112">#REF!</definedName>
    <definedName name="CRF_Table2_II_s1_Dyn113" localSheetId="1">#REF!</definedName>
    <definedName name="CRF_Table2_II_s1_Dyn113">#REF!</definedName>
    <definedName name="CRF_Table2_II_s1_Dyn114" localSheetId="1">#REF!</definedName>
    <definedName name="CRF_Table2_II_s1_Dyn114">#REF!</definedName>
    <definedName name="CRF_Table2_II_s1_Dyn115" localSheetId="1">#REF!</definedName>
    <definedName name="CRF_Table2_II_s1_Dyn115">#REF!</definedName>
    <definedName name="CRF_Table2_II_s1_Dyn116" localSheetId="1">#REF!</definedName>
    <definedName name="CRF_Table2_II_s1_Dyn116">#REF!</definedName>
    <definedName name="CRF_Table2_II_s1_Dyn117" localSheetId="1">#REF!</definedName>
    <definedName name="CRF_Table2_II_s1_Dyn117">#REF!</definedName>
    <definedName name="CRF_Table2_II_s1_Dyn118" localSheetId="1">#REF!</definedName>
    <definedName name="CRF_Table2_II_s1_Dyn118">#REF!</definedName>
    <definedName name="CRF_Table2_II_s1_Dyn119" localSheetId="1">#REF!</definedName>
    <definedName name="CRF_Table2_II_s1_Dyn119">#REF!</definedName>
    <definedName name="CRF_Table2_II_s1_Dyn120" localSheetId="1">#REF!</definedName>
    <definedName name="CRF_Table2_II_s1_Dyn120">#REF!</definedName>
    <definedName name="CRF_Table2_II_s1_Dyn200" localSheetId="1">#REF!</definedName>
    <definedName name="CRF_Table2_II_s1_Dyn200">#REF!</definedName>
    <definedName name="CRF_Table2_II_s1_Dyn201" localSheetId="1">#REF!</definedName>
    <definedName name="CRF_Table2_II_s1_Dyn201">#REF!</definedName>
    <definedName name="CRF_Table2_II_s1_Dyn202" localSheetId="1">#REF!</definedName>
    <definedName name="CRF_Table2_II_s1_Dyn202">#REF!</definedName>
    <definedName name="CRF_Table2_II_s1_Dyn203" localSheetId="1">#REF!</definedName>
    <definedName name="CRF_Table2_II_s1_Dyn203">#REF!</definedName>
    <definedName name="CRF_Table2_II_s1_Dyn204" localSheetId="1">#REF!</definedName>
    <definedName name="CRF_Table2_II_s1_Dyn204">#REF!</definedName>
    <definedName name="CRF_Table2_II_s1_Dyn205" localSheetId="1">#REF!</definedName>
    <definedName name="CRF_Table2_II_s1_Dyn205">#REF!</definedName>
    <definedName name="CRF_Table2_II_s1_Dyn206" localSheetId="1">#REF!</definedName>
    <definedName name="CRF_Table2_II_s1_Dyn206">#REF!</definedName>
    <definedName name="CRF_Table2_II_s1_Dyn207" localSheetId="1">#REF!</definedName>
    <definedName name="CRF_Table2_II_s1_Dyn207">#REF!</definedName>
    <definedName name="CRF_Table2_II_s1_Dyn208" localSheetId="1">#REF!</definedName>
    <definedName name="CRF_Table2_II_s1_Dyn208">#REF!</definedName>
    <definedName name="CRF_Table2_II_s1_Dyn209" localSheetId="1">#REF!</definedName>
    <definedName name="CRF_Table2_II_s1_Dyn209">#REF!</definedName>
    <definedName name="CRF_Table2_II_s1_Dyn210" localSheetId="1">#REF!</definedName>
    <definedName name="CRF_Table2_II_s1_Dyn210">#REF!</definedName>
    <definedName name="CRF_Table2_II_s1_Dyn211" localSheetId="1">#REF!</definedName>
    <definedName name="CRF_Table2_II_s1_Dyn211">#REF!</definedName>
    <definedName name="CRF_Table2_II_s1_Dyn212" localSheetId="1">#REF!</definedName>
    <definedName name="CRF_Table2_II_s1_Dyn212">#REF!</definedName>
    <definedName name="CRF_Table2_II_s1_Dyn213" localSheetId="1">#REF!</definedName>
    <definedName name="CRF_Table2_II_s1_Dyn213">#REF!</definedName>
    <definedName name="CRF_Table2_II_s1_Dyn214" localSheetId="1">#REF!</definedName>
    <definedName name="CRF_Table2_II_s1_Dyn214">#REF!</definedName>
    <definedName name="CRF_Table2_II_s1_Dyn215" localSheetId="1">#REF!</definedName>
    <definedName name="CRF_Table2_II_s1_Dyn215">#REF!</definedName>
    <definedName name="CRF_Table2_II_s1_Dyn216" localSheetId="1">#REF!</definedName>
    <definedName name="CRF_Table2_II_s1_Dyn216">#REF!</definedName>
    <definedName name="CRF_Table2_II_s1_Dyn217" localSheetId="1">#REF!</definedName>
    <definedName name="CRF_Table2_II_s1_Dyn217">#REF!</definedName>
    <definedName name="CRF_Table2_II_s1_Dyn218" localSheetId="1">#REF!</definedName>
    <definedName name="CRF_Table2_II_s1_Dyn218">#REF!</definedName>
    <definedName name="CRF_Table2_II_s1_Dyn219" localSheetId="1">#REF!</definedName>
    <definedName name="CRF_Table2_II_s1_Dyn219">#REF!</definedName>
    <definedName name="CRF_Table2_II_s1_Dyn220" localSheetId="1">#REF!</definedName>
    <definedName name="CRF_Table2_II_s1_Dyn220">#REF!</definedName>
    <definedName name="CRF_Table2_II_s1_Dyn300" localSheetId="1">#REF!</definedName>
    <definedName name="CRF_Table2_II_s1_Dyn300">#REF!</definedName>
    <definedName name="CRF_Table2_II_s1_Dyn301" localSheetId="1">#REF!</definedName>
    <definedName name="CRF_Table2_II_s1_Dyn301">#REF!</definedName>
    <definedName name="CRF_Table2_II_s1_Dyn302" localSheetId="1">#REF!</definedName>
    <definedName name="CRF_Table2_II_s1_Dyn302">#REF!</definedName>
    <definedName name="CRF_Table2_II_s1_Dyn303" localSheetId="1">#REF!</definedName>
    <definedName name="CRF_Table2_II_s1_Dyn303">#REF!</definedName>
    <definedName name="CRF_Table2_II_s1_Dyn304" localSheetId="1">#REF!</definedName>
    <definedName name="CRF_Table2_II_s1_Dyn304">#REF!</definedName>
    <definedName name="CRF_Table2_II_s1_Dyn305" localSheetId="1">#REF!</definedName>
    <definedName name="CRF_Table2_II_s1_Dyn305">#REF!</definedName>
    <definedName name="CRF_Table2_II_s1_Dyn306" localSheetId="1">#REF!</definedName>
    <definedName name="CRF_Table2_II_s1_Dyn306">#REF!</definedName>
    <definedName name="CRF_Table2_II_s1_Dyn307" localSheetId="1">#REF!</definedName>
    <definedName name="CRF_Table2_II_s1_Dyn307">#REF!</definedName>
    <definedName name="CRF_Table2_II_s1_Dyn308" localSheetId="1">#REF!</definedName>
    <definedName name="CRF_Table2_II_s1_Dyn308">#REF!</definedName>
    <definedName name="CRF_Table2_II_s1_Dyn309" localSheetId="1">#REF!</definedName>
    <definedName name="CRF_Table2_II_s1_Dyn309">#REF!</definedName>
    <definedName name="CRF_Table2_II_s1_Dyn310" localSheetId="1">#REF!</definedName>
    <definedName name="CRF_Table2_II_s1_Dyn310">#REF!</definedName>
    <definedName name="CRF_Table2_II_s1_Dyn311" localSheetId="1">#REF!</definedName>
    <definedName name="CRF_Table2_II_s1_Dyn311">#REF!</definedName>
    <definedName name="CRF_Table2_II_s1_Dyn312" localSheetId="1">#REF!</definedName>
    <definedName name="CRF_Table2_II_s1_Dyn312">#REF!</definedName>
    <definedName name="CRF_Table2_II_s1_Dyn313" localSheetId="1">#REF!</definedName>
    <definedName name="CRF_Table2_II_s1_Dyn313">#REF!</definedName>
    <definedName name="CRF_Table2_II_s1_Dyn314" localSheetId="1">#REF!</definedName>
    <definedName name="CRF_Table2_II_s1_Dyn314">#REF!</definedName>
    <definedName name="CRF_Table2_II_s1_Dyn315" localSheetId="1">#REF!</definedName>
    <definedName name="CRF_Table2_II_s1_Dyn315">#REF!</definedName>
    <definedName name="CRF_Table2_II_s1_Dyn316" localSheetId="1">#REF!</definedName>
    <definedName name="CRF_Table2_II_s1_Dyn316">#REF!</definedName>
    <definedName name="CRF_Table2_II_s1_Dyn317" localSheetId="1">#REF!</definedName>
    <definedName name="CRF_Table2_II_s1_Dyn317">#REF!</definedName>
    <definedName name="CRF_Table2_II_s1_Dyn318" localSheetId="1">#REF!</definedName>
    <definedName name="CRF_Table2_II_s1_Dyn318">#REF!</definedName>
    <definedName name="CRF_Table2_II_s1_Dyn319" localSheetId="1">#REF!</definedName>
    <definedName name="CRF_Table2_II_s1_Dyn319">#REF!</definedName>
    <definedName name="CRF_Table2_II_s1_Dyn320" localSheetId="1">#REF!</definedName>
    <definedName name="CRF_Table2_II_s1_Dyn320">#REF!</definedName>
    <definedName name="CRF_Table2_II_s1_DynE3" localSheetId="1">#REF!</definedName>
    <definedName name="CRF_Table2_II_s1_DynE3">#REF!</definedName>
    <definedName name="CRF_Table2_II_s1_DynF8" localSheetId="1">#REF!</definedName>
    <definedName name="CRF_Table2_II_s1_DynF8">#REF!</definedName>
    <definedName name="CRF_Table2_II_s1_DynG" localSheetId="1">#REF!</definedName>
    <definedName name="CRF_Table2_II_s1_DynG">#REF!</definedName>
    <definedName name="CRF_Table2_II_s1_Main" localSheetId="1">#REF!</definedName>
    <definedName name="CRF_Table2_II_s1_Main">#REF!</definedName>
    <definedName name="CRF_Table4s1_Dyn1" localSheetId="1">#REF!</definedName>
    <definedName name="CRF_Table4s1_Dyn1">#REF!</definedName>
    <definedName name="CRF_Table4s1_DynA20" localSheetId="1">#REF!</definedName>
    <definedName name="CRF_Table4s1_DynA20">#REF!</definedName>
    <definedName name="CRF_Table4s1_Main" localSheetId="1">#REF!</definedName>
    <definedName name="CRF_Table4s1_Main">#REF!</definedName>
    <definedName name="Data" localSheetId="1">#REF!</definedName>
    <definedName name="Data">#REF!</definedName>
    <definedName name="DataEnd" localSheetId="1">#REF!</definedName>
    <definedName name="DataEnd">#REF!</definedName>
    <definedName name="ggg" localSheetId="1">#REF!</definedName>
    <definedName name="ggg">#REF!</definedName>
    <definedName name="Hyousoku" localSheetId="1">#REF!</definedName>
    <definedName name="Hyousoku">#REF!</definedName>
    <definedName name="HyousokuArea" localSheetId="1">#REF!</definedName>
    <definedName name="HyousokuArea">#REF!</definedName>
    <definedName name="HyousokuEnd" localSheetId="1">#REF!</definedName>
    <definedName name="HyousokuEnd">#REF!</definedName>
    <definedName name="Hyoutou" localSheetId="1">#REF!</definedName>
    <definedName name="Hyoutou">#REF!</definedName>
    <definedName name="_xlnm.Print_Area" localSheetId="0">'2-2-1_人口ピラミッド（滋賀県、全国）'!$A$1:$Y$56</definedName>
    <definedName name="_xlnm.Print_Area" localSheetId="1">'2-2-2_人口と世帯数の推移'!$A$1:$O$65</definedName>
    <definedName name="_xlnm.Print_Area">[8]総計!$A$1:$H$68</definedName>
    <definedName name="q_050" localSheetId="0">#REF!</definedName>
    <definedName name="q_050" localSheetId="1">#REF!</definedName>
    <definedName name="q_050">#REF!</definedName>
    <definedName name="q_060" localSheetId="1">#REF!</definedName>
    <definedName name="q_060">#REF!</definedName>
    <definedName name="q_070" localSheetId="1">#REF!</definedName>
    <definedName name="q_070">#REF!</definedName>
    <definedName name="q_080" localSheetId="1">#REF!</definedName>
    <definedName name="q_080">#REF!</definedName>
    <definedName name="q_090" localSheetId="1">#REF!</definedName>
    <definedName name="q_090">#REF!</definedName>
    <definedName name="q_100" localSheetId="1">#REF!</definedName>
    <definedName name="q_100">#REF!</definedName>
    <definedName name="ｓｓｓ" hidden="1">'[9]179'!$H$4:$H$21</definedName>
    <definedName name="Title" localSheetId="0">#REF!</definedName>
    <definedName name="Title" localSheetId="1">#REF!</definedName>
    <definedName name="Title">#REF!</definedName>
    <definedName name="TitleEnglish" localSheetId="1">#REF!</definedName>
    <definedName name="TitleEnglish">#REF!</definedName>
    <definedName name="データ行" localSheetId="0">#REF!</definedName>
    <definedName name="データ行" localSheetId="1">#REF!</definedName>
    <definedName name="データ行">#REF!</definedName>
    <definedName name="データ列" localSheetId="0">#REF!</definedName>
    <definedName name="データ列" localSheetId="1">#REF!</definedName>
    <definedName name="データ列">#REF!</definedName>
    <definedName name="ふぇ" hidden="1">'[10]138'!$B$6:$R$6</definedName>
    <definedName name="空白行" localSheetId="0">#REF!</definedName>
    <definedName name="空白行" localSheetId="1">#REF!</definedName>
    <definedName name="空白行">#REF!</definedName>
    <definedName name="空白列" localSheetId="1">#REF!</definedName>
    <definedName name="空白列">#REF!</definedName>
    <definedName name="行データ" localSheetId="1">#REF!</definedName>
    <definedName name="行データ">#REF!</definedName>
    <definedName name="行間家計収支">'[11]097'!$A$8:$IV$8,'[11]097'!$A$16:$IV$16,'[11]097'!$A$30:$IV$30</definedName>
    <definedName name="行空白" localSheetId="0">#REF!</definedName>
    <definedName name="行空白" localSheetId="1">#REF!</definedName>
    <definedName name="行空白">#REF!</definedName>
    <definedName name="市町村幅" localSheetId="1">#REF!</definedName>
    <definedName name="市町村幅">#REF!</definedName>
    <definedName name="範囲" localSheetId="1">#REF!</definedName>
    <definedName name="範囲">#REF!</definedName>
    <definedName name="列データ" localSheetId="1">#REF!</definedName>
    <definedName name="列データ">#REF!</definedName>
    <definedName name="列順位" localSheetId="1">#REF!</definedName>
    <definedName name="列順位">#REF!</definedName>
    <definedName name="列府県" localSheetId="1">#REF!</definedName>
    <definedName name="列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0" i="41" l="1"/>
  <c r="W20" i="41"/>
  <c r="V20" i="41"/>
  <c r="U20" i="41"/>
  <c r="T20" i="41"/>
  <c r="S20" i="41"/>
  <c r="R20" i="41"/>
  <c r="Q20" i="41"/>
  <c r="P20" i="41"/>
  <c r="O20" i="41"/>
  <c r="N20" i="41"/>
  <c r="M20" i="41"/>
  <c r="L20" i="41"/>
  <c r="K20" i="41"/>
  <c r="J20" i="41"/>
  <c r="I20" i="41"/>
  <c r="H20" i="41"/>
  <c r="G20" i="41"/>
  <c r="F20" i="41"/>
  <c r="E20" i="41"/>
  <c r="D20" i="41"/>
  <c r="X19" i="41"/>
  <c r="W19" i="41"/>
  <c r="V19" i="41"/>
  <c r="U19" i="41"/>
  <c r="T19" i="41"/>
  <c r="S19" i="41"/>
  <c r="R19" i="41"/>
  <c r="Q19" i="41"/>
  <c r="P19" i="41"/>
  <c r="O19" i="41"/>
  <c r="N19" i="41"/>
  <c r="M19" i="41"/>
  <c r="L19" i="41"/>
  <c r="K19" i="41"/>
  <c r="J19" i="41"/>
  <c r="I19" i="41"/>
  <c r="H19" i="41"/>
  <c r="G19" i="41"/>
  <c r="F19" i="41"/>
  <c r="E19" i="41"/>
  <c r="D19" i="41"/>
  <c r="X14" i="41"/>
  <c r="W14" i="41"/>
  <c r="V14" i="41"/>
  <c r="U14" i="41"/>
  <c r="T14" i="41"/>
  <c r="S14" i="41"/>
  <c r="R14" i="41"/>
  <c r="Q14" i="41"/>
  <c r="P14" i="41"/>
  <c r="O14" i="41"/>
  <c r="N14" i="41"/>
  <c r="M14" i="41"/>
  <c r="L14" i="41"/>
  <c r="K14" i="41"/>
  <c r="J14" i="41"/>
  <c r="I14" i="41"/>
  <c r="H14" i="41"/>
  <c r="G14" i="41"/>
  <c r="F14" i="41"/>
  <c r="E14" i="41"/>
  <c r="D14" i="41"/>
  <c r="X13" i="41"/>
  <c r="W13" i="41"/>
  <c r="V13" i="41"/>
  <c r="U13" i="41"/>
  <c r="T13" i="41"/>
  <c r="S13" i="41"/>
  <c r="R13" i="41"/>
  <c r="Q13" i="41"/>
  <c r="P13" i="41"/>
  <c r="O13" i="41"/>
  <c r="N13" i="41"/>
  <c r="M13" i="41"/>
  <c r="L13" i="41"/>
  <c r="K13" i="41"/>
  <c r="J13" i="41"/>
  <c r="I13" i="41"/>
  <c r="H13" i="41"/>
  <c r="G13" i="41"/>
  <c r="F13" i="41"/>
  <c r="E13" i="41"/>
  <c r="D13" i="41"/>
  <c r="X8" i="41"/>
  <c r="W8" i="41"/>
  <c r="V8" i="41"/>
  <c r="U8" i="41"/>
  <c r="T8" i="41"/>
  <c r="S8" i="41"/>
  <c r="R8" i="41"/>
  <c r="Q8" i="41"/>
  <c r="P8" i="41"/>
  <c r="O8" i="41"/>
  <c r="N8" i="41"/>
  <c r="M8" i="41"/>
  <c r="L8" i="41"/>
  <c r="K8" i="41"/>
  <c r="J8" i="41"/>
  <c r="I8" i="41"/>
  <c r="H8" i="41"/>
  <c r="G8" i="41"/>
  <c r="F8" i="41"/>
  <c r="E8" i="41"/>
  <c r="D8" i="41"/>
  <c r="X7" i="41"/>
  <c r="W7" i="41"/>
  <c r="V7" i="41"/>
  <c r="U7" i="41"/>
  <c r="T7" i="41"/>
  <c r="S7" i="41"/>
  <c r="R7" i="41"/>
  <c r="Q7" i="41"/>
  <c r="P7" i="41"/>
  <c r="O7" i="41"/>
  <c r="N7" i="41"/>
  <c r="M7" i="41"/>
  <c r="L7" i="41"/>
  <c r="K7" i="41"/>
  <c r="J7" i="41"/>
  <c r="I7" i="41"/>
  <c r="H7" i="41"/>
  <c r="G7" i="41"/>
  <c r="F7" i="41"/>
  <c r="E7" i="41"/>
  <c r="D7" i="41"/>
</calcChain>
</file>

<file path=xl/sharedStrings.xml><?xml version="1.0" encoding="utf-8"?>
<sst xmlns="http://schemas.openxmlformats.org/spreadsheetml/2006/main" count="234" uniqueCount="180">
  <si>
    <t>年齢</t>
  </si>
  <si>
    <t>総数</t>
  </si>
  <si>
    <t>0歳</t>
    <rPh sb="1" eb="2">
      <t>サイ</t>
    </rPh>
    <phoneticPr fontId="25"/>
  </si>
  <si>
    <t>40歳</t>
    <rPh sb="2" eb="3">
      <t>サイ</t>
    </rPh>
    <phoneticPr fontId="25"/>
  </si>
  <si>
    <t>80歳</t>
    <rPh sb="2" eb="3">
      <t>サイ</t>
    </rPh>
    <phoneticPr fontId="25"/>
  </si>
  <si>
    <t>1歳</t>
    <rPh sb="1" eb="2">
      <t>サイ</t>
    </rPh>
    <phoneticPr fontId="25"/>
  </si>
  <si>
    <t>41歳</t>
    <rPh sb="2" eb="3">
      <t>サイ</t>
    </rPh>
    <phoneticPr fontId="25"/>
  </si>
  <si>
    <t>81歳</t>
    <rPh sb="2" eb="3">
      <t>サイ</t>
    </rPh>
    <phoneticPr fontId="25"/>
  </si>
  <si>
    <t>2歳</t>
    <rPh sb="1" eb="2">
      <t>サイ</t>
    </rPh>
    <phoneticPr fontId="25"/>
  </si>
  <si>
    <t>42歳</t>
    <rPh sb="2" eb="3">
      <t>サイ</t>
    </rPh>
    <phoneticPr fontId="25"/>
  </si>
  <si>
    <t>82歳</t>
    <rPh sb="2" eb="3">
      <t>サイ</t>
    </rPh>
    <phoneticPr fontId="25"/>
  </si>
  <si>
    <t>3歳</t>
    <rPh sb="1" eb="2">
      <t>サイ</t>
    </rPh>
    <phoneticPr fontId="25"/>
  </si>
  <si>
    <t>43歳</t>
    <rPh sb="2" eb="3">
      <t>サイ</t>
    </rPh>
    <phoneticPr fontId="25"/>
  </si>
  <si>
    <t>83歳</t>
    <rPh sb="2" eb="3">
      <t>サイ</t>
    </rPh>
    <phoneticPr fontId="25"/>
  </si>
  <si>
    <t>4歳</t>
    <rPh sb="1" eb="2">
      <t>サイ</t>
    </rPh>
    <phoneticPr fontId="25"/>
  </si>
  <si>
    <t>44歳</t>
    <rPh sb="2" eb="3">
      <t>サイ</t>
    </rPh>
    <phoneticPr fontId="25"/>
  </si>
  <si>
    <t>84歳</t>
    <rPh sb="2" eb="3">
      <t>サイ</t>
    </rPh>
    <phoneticPr fontId="25"/>
  </si>
  <si>
    <t>5歳</t>
    <rPh sb="1" eb="2">
      <t>サイ</t>
    </rPh>
    <phoneticPr fontId="25"/>
  </si>
  <si>
    <t>45歳</t>
    <rPh sb="2" eb="3">
      <t>サイ</t>
    </rPh>
    <phoneticPr fontId="25"/>
  </si>
  <si>
    <t>85歳</t>
    <rPh sb="2" eb="3">
      <t>サイ</t>
    </rPh>
    <phoneticPr fontId="25"/>
  </si>
  <si>
    <t>6歳</t>
    <rPh sb="1" eb="2">
      <t>サイ</t>
    </rPh>
    <phoneticPr fontId="25"/>
  </si>
  <si>
    <t>46歳</t>
    <rPh sb="2" eb="3">
      <t>サイ</t>
    </rPh>
    <phoneticPr fontId="25"/>
  </si>
  <si>
    <t>86歳</t>
    <rPh sb="2" eb="3">
      <t>サイ</t>
    </rPh>
    <phoneticPr fontId="25"/>
  </si>
  <si>
    <t>7歳</t>
    <rPh sb="1" eb="2">
      <t>サイ</t>
    </rPh>
    <phoneticPr fontId="25"/>
  </si>
  <si>
    <t>47歳</t>
    <rPh sb="2" eb="3">
      <t>サイ</t>
    </rPh>
    <phoneticPr fontId="25"/>
  </si>
  <si>
    <t>87歳</t>
    <rPh sb="2" eb="3">
      <t>サイ</t>
    </rPh>
    <phoneticPr fontId="25"/>
  </si>
  <si>
    <t>8歳</t>
    <rPh sb="1" eb="2">
      <t>サイ</t>
    </rPh>
    <phoneticPr fontId="25"/>
  </si>
  <si>
    <t>48歳</t>
    <rPh sb="2" eb="3">
      <t>サイ</t>
    </rPh>
    <phoneticPr fontId="25"/>
  </si>
  <si>
    <t>88歳</t>
    <rPh sb="2" eb="3">
      <t>サイ</t>
    </rPh>
    <phoneticPr fontId="25"/>
  </si>
  <si>
    <t>9歳</t>
    <rPh sb="1" eb="2">
      <t>サイ</t>
    </rPh>
    <phoneticPr fontId="25"/>
  </si>
  <si>
    <t>49歳</t>
    <rPh sb="2" eb="3">
      <t>サイ</t>
    </rPh>
    <phoneticPr fontId="25"/>
  </si>
  <si>
    <t>89歳</t>
    <rPh sb="2" eb="3">
      <t>サイ</t>
    </rPh>
    <phoneticPr fontId="25"/>
  </si>
  <si>
    <t>10歳</t>
    <rPh sb="2" eb="3">
      <t>サイ</t>
    </rPh>
    <phoneticPr fontId="25"/>
  </si>
  <si>
    <t>50歳</t>
    <rPh sb="2" eb="3">
      <t>サイ</t>
    </rPh>
    <phoneticPr fontId="25"/>
  </si>
  <si>
    <t>90歳</t>
    <rPh sb="2" eb="3">
      <t>サイ</t>
    </rPh>
    <phoneticPr fontId="25"/>
  </si>
  <si>
    <t>11歳</t>
    <rPh sb="2" eb="3">
      <t>サイ</t>
    </rPh>
    <phoneticPr fontId="25"/>
  </si>
  <si>
    <t>51歳</t>
    <rPh sb="2" eb="3">
      <t>サイ</t>
    </rPh>
    <phoneticPr fontId="25"/>
  </si>
  <si>
    <t>91歳</t>
    <rPh sb="2" eb="3">
      <t>サイ</t>
    </rPh>
    <phoneticPr fontId="25"/>
  </si>
  <si>
    <t>12歳</t>
    <rPh sb="2" eb="3">
      <t>サイ</t>
    </rPh>
    <phoneticPr fontId="25"/>
  </si>
  <si>
    <t>52歳</t>
    <rPh sb="2" eb="3">
      <t>サイ</t>
    </rPh>
    <phoneticPr fontId="25"/>
  </si>
  <si>
    <t>92歳</t>
    <rPh sb="2" eb="3">
      <t>サイ</t>
    </rPh>
    <phoneticPr fontId="25"/>
  </si>
  <si>
    <t>13歳</t>
    <rPh sb="2" eb="3">
      <t>サイ</t>
    </rPh>
    <phoneticPr fontId="25"/>
  </si>
  <si>
    <t>53歳</t>
    <rPh sb="2" eb="3">
      <t>サイ</t>
    </rPh>
    <phoneticPr fontId="25"/>
  </si>
  <si>
    <t>93歳</t>
    <rPh sb="2" eb="3">
      <t>サイ</t>
    </rPh>
    <phoneticPr fontId="25"/>
  </si>
  <si>
    <t>14歳</t>
    <rPh sb="2" eb="3">
      <t>サイ</t>
    </rPh>
    <phoneticPr fontId="25"/>
  </si>
  <si>
    <t>54歳</t>
    <rPh sb="2" eb="3">
      <t>サイ</t>
    </rPh>
    <phoneticPr fontId="25"/>
  </si>
  <si>
    <t>94歳</t>
    <rPh sb="2" eb="3">
      <t>サイ</t>
    </rPh>
    <phoneticPr fontId="25"/>
  </si>
  <si>
    <t>15歳</t>
    <rPh sb="2" eb="3">
      <t>サイ</t>
    </rPh>
    <phoneticPr fontId="25"/>
  </si>
  <si>
    <t>55歳</t>
    <rPh sb="2" eb="3">
      <t>サイ</t>
    </rPh>
    <phoneticPr fontId="25"/>
  </si>
  <si>
    <t>95歳</t>
    <rPh sb="2" eb="3">
      <t>サイ</t>
    </rPh>
    <phoneticPr fontId="25"/>
  </si>
  <si>
    <t>16歳</t>
    <rPh sb="2" eb="3">
      <t>サイ</t>
    </rPh>
    <phoneticPr fontId="25"/>
  </si>
  <si>
    <t>56歳</t>
    <rPh sb="2" eb="3">
      <t>サイ</t>
    </rPh>
    <phoneticPr fontId="25"/>
  </si>
  <si>
    <t>96歳</t>
    <rPh sb="2" eb="3">
      <t>サイ</t>
    </rPh>
    <phoneticPr fontId="25"/>
  </si>
  <si>
    <t>17歳</t>
    <rPh sb="2" eb="3">
      <t>サイ</t>
    </rPh>
    <phoneticPr fontId="25"/>
  </si>
  <si>
    <t>57歳</t>
    <rPh sb="2" eb="3">
      <t>サイ</t>
    </rPh>
    <phoneticPr fontId="25"/>
  </si>
  <si>
    <t>97歳</t>
    <rPh sb="2" eb="3">
      <t>サイ</t>
    </rPh>
    <phoneticPr fontId="25"/>
  </si>
  <si>
    <t>18歳</t>
    <rPh sb="2" eb="3">
      <t>サイ</t>
    </rPh>
    <phoneticPr fontId="25"/>
  </si>
  <si>
    <t>58歳</t>
    <rPh sb="2" eb="3">
      <t>サイ</t>
    </rPh>
    <phoneticPr fontId="25"/>
  </si>
  <si>
    <t>98歳</t>
    <rPh sb="2" eb="3">
      <t>サイ</t>
    </rPh>
    <phoneticPr fontId="25"/>
  </si>
  <si>
    <t>19歳</t>
    <rPh sb="2" eb="3">
      <t>サイ</t>
    </rPh>
    <phoneticPr fontId="25"/>
  </si>
  <si>
    <t>59歳</t>
    <rPh sb="2" eb="3">
      <t>サイ</t>
    </rPh>
    <phoneticPr fontId="25"/>
  </si>
  <si>
    <t>99歳</t>
    <rPh sb="2" eb="3">
      <t>サイ</t>
    </rPh>
    <phoneticPr fontId="25"/>
  </si>
  <si>
    <t>20歳</t>
    <rPh sb="2" eb="3">
      <t>サイ</t>
    </rPh>
    <phoneticPr fontId="25"/>
  </si>
  <si>
    <t>60歳</t>
    <rPh sb="2" eb="3">
      <t>サイ</t>
    </rPh>
    <phoneticPr fontId="25"/>
  </si>
  <si>
    <t>21歳</t>
    <rPh sb="2" eb="3">
      <t>サイ</t>
    </rPh>
    <phoneticPr fontId="25"/>
  </si>
  <si>
    <t>61歳</t>
    <rPh sb="2" eb="3">
      <t>サイ</t>
    </rPh>
    <phoneticPr fontId="25"/>
  </si>
  <si>
    <t>22歳</t>
    <rPh sb="2" eb="3">
      <t>サイ</t>
    </rPh>
    <phoneticPr fontId="25"/>
  </si>
  <si>
    <t>62歳</t>
    <rPh sb="2" eb="3">
      <t>サイ</t>
    </rPh>
    <phoneticPr fontId="25"/>
  </si>
  <si>
    <t>23歳</t>
    <rPh sb="2" eb="3">
      <t>サイ</t>
    </rPh>
    <phoneticPr fontId="25"/>
  </si>
  <si>
    <t>63歳</t>
    <rPh sb="2" eb="3">
      <t>サイ</t>
    </rPh>
    <phoneticPr fontId="25"/>
  </si>
  <si>
    <t>24歳</t>
    <rPh sb="2" eb="3">
      <t>サイ</t>
    </rPh>
    <phoneticPr fontId="25"/>
  </si>
  <si>
    <t>64歳</t>
    <rPh sb="2" eb="3">
      <t>サイ</t>
    </rPh>
    <phoneticPr fontId="25"/>
  </si>
  <si>
    <t>25歳</t>
    <rPh sb="2" eb="3">
      <t>サイ</t>
    </rPh>
    <phoneticPr fontId="25"/>
  </si>
  <si>
    <t>65歳</t>
    <rPh sb="2" eb="3">
      <t>サイ</t>
    </rPh>
    <phoneticPr fontId="25"/>
  </si>
  <si>
    <t>26歳</t>
    <rPh sb="2" eb="3">
      <t>サイ</t>
    </rPh>
    <phoneticPr fontId="25"/>
  </si>
  <si>
    <t>66歳</t>
    <rPh sb="2" eb="3">
      <t>サイ</t>
    </rPh>
    <phoneticPr fontId="25"/>
  </si>
  <si>
    <t>27歳</t>
    <rPh sb="2" eb="3">
      <t>サイ</t>
    </rPh>
    <phoneticPr fontId="25"/>
  </si>
  <si>
    <t>67歳</t>
    <rPh sb="2" eb="3">
      <t>サイ</t>
    </rPh>
    <phoneticPr fontId="25"/>
  </si>
  <si>
    <t>28歳</t>
    <rPh sb="2" eb="3">
      <t>サイ</t>
    </rPh>
    <phoneticPr fontId="25"/>
  </si>
  <si>
    <t>68歳</t>
    <rPh sb="2" eb="3">
      <t>サイ</t>
    </rPh>
    <phoneticPr fontId="25"/>
  </si>
  <si>
    <t>29歳</t>
    <rPh sb="2" eb="3">
      <t>サイ</t>
    </rPh>
    <phoneticPr fontId="25"/>
  </si>
  <si>
    <t>69歳</t>
    <rPh sb="2" eb="3">
      <t>サイ</t>
    </rPh>
    <phoneticPr fontId="25"/>
  </si>
  <si>
    <t>30歳</t>
    <rPh sb="2" eb="3">
      <t>サイ</t>
    </rPh>
    <phoneticPr fontId="25"/>
  </si>
  <si>
    <t>70歳</t>
    <rPh sb="2" eb="3">
      <t>サイ</t>
    </rPh>
    <phoneticPr fontId="25"/>
  </si>
  <si>
    <t>31歳</t>
    <rPh sb="2" eb="3">
      <t>サイ</t>
    </rPh>
    <phoneticPr fontId="25"/>
  </si>
  <si>
    <t>71歳</t>
    <rPh sb="2" eb="3">
      <t>サイ</t>
    </rPh>
    <phoneticPr fontId="25"/>
  </si>
  <si>
    <t>32歳</t>
    <rPh sb="2" eb="3">
      <t>サイ</t>
    </rPh>
    <phoneticPr fontId="25"/>
  </si>
  <si>
    <t>72歳</t>
    <rPh sb="2" eb="3">
      <t>サイ</t>
    </rPh>
    <phoneticPr fontId="25"/>
  </si>
  <si>
    <t>33歳</t>
    <rPh sb="2" eb="3">
      <t>サイ</t>
    </rPh>
    <phoneticPr fontId="25"/>
  </si>
  <si>
    <t>73歳</t>
    <rPh sb="2" eb="3">
      <t>サイ</t>
    </rPh>
    <phoneticPr fontId="25"/>
  </si>
  <si>
    <t>34歳</t>
    <rPh sb="2" eb="3">
      <t>サイ</t>
    </rPh>
    <phoneticPr fontId="25"/>
  </si>
  <si>
    <t>74歳</t>
    <rPh sb="2" eb="3">
      <t>サイ</t>
    </rPh>
    <phoneticPr fontId="25"/>
  </si>
  <si>
    <t>100歳以上</t>
    <rPh sb="3" eb="4">
      <t>サイ</t>
    </rPh>
    <rPh sb="4" eb="6">
      <t>イジョウ</t>
    </rPh>
    <phoneticPr fontId="25"/>
  </si>
  <si>
    <t>35歳</t>
    <rPh sb="2" eb="3">
      <t>サイ</t>
    </rPh>
    <phoneticPr fontId="25"/>
  </si>
  <si>
    <t>75歳</t>
    <rPh sb="2" eb="3">
      <t>サイ</t>
    </rPh>
    <phoneticPr fontId="25"/>
  </si>
  <si>
    <t>36歳</t>
    <rPh sb="2" eb="3">
      <t>サイ</t>
    </rPh>
    <phoneticPr fontId="25"/>
  </si>
  <si>
    <t>76歳</t>
    <rPh sb="2" eb="3">
      <t>サイ</t>
    </rPh>
    <phoneticPr fontId="25"/>
  </si>
  <si>
    <t>37歳</t>
    <rPh sb="2" eb="3">
      <t>サイ</t>
    </rPh>
    <phoneticPr fontId="25"/>
  </si>
  <si>
    <t>77歳</t>
    <rPh sb="2" eb="3">
      <t>サイ</t>
    </rPh>
    <phoneticPr fontId="25"/>
  </si>
  <si>
    <t>38歳</t>
    <rPh sb="2" eb="3">
      <t>サイ</t>
    </rPh>
    <phoneticPr fontId="25"/>
  </si>
  <si>
    <t>78歳</t>
    <rPh sb="2" eb="3">
      <t>サイ</t>
    </rPh>
    <phoneticPr fontId="25"/>
  </si>
  <si>
    <t>39歳</t>
    <rPh sb="2" eb="3">
      <t>サイ</t>
    </rPh>
    <phoneticPr fontId="25"/>
  </si>
  <si>
    <t>79歳</t>
    <rPh sb="2" eb="3">
      <t>サイ</t>
    </rPh>
    <phoneticPr fontId="25"/>
  </si>
  <si>
    <t>資料：「毎月人口推計調査」県統計課</t>
    <rPh sb="0" eb="2">
      <t>シリョウ</t>
    </rPh>
    <rPh sb="4" eb="6">
      <t>マイツキ</t>
    </rPh>
    <rPh sb="6" eb="8">
      <t>ジンコウ</t>
    </rPh>
    <rPh sb="8" eb="10">
      <t>スイケイ</t>
    </rPh>
    <rPh sb="10" eb="12">
      <t>チョウサ</t>
    </rPh>
    <rPh sb="13" eb="14">
      <t>ケン</t>
    </rPh>
    <rPh sb="14" eb="16">
      <t>トウケイ</t>
    </rPh>
    <rPh sb="16" eb="17">
      <t>カ</t>
    </rPh>
    <phoneticPr fontId="25"/>
  </si>
  <si>
    <t>※年齢が分からない人の数は除いています。</t>
    <rPh sb="1" eb="3">
      <t>ネンレイ</t>
    </rPh>
    <rPh sb="4" eb="5">
      <t>ワ</t>
    </rPh>
    <rPh sb="9" eb="10">
      <t>ヒト</t>
    </rPh>
    <rPh sb="11" eb="12">
      <t>カズ</t>
    </rPh>
    <rPh sb="13" eb="14">
      <t>ノゾ</t>
    </rPh>
    <phoneticPr fontId="25"/>
  </si>
  <si>
    <t>男(人)</t>
    <rPh sb="2" eb="3">
      <t>ニン</t>
    </rPh>
    <phoneticPr fontId="25"/>
  </si>
  <si>
    <t>女(人)</t>
    <rPh sb="2" eb="3">
      <t>ニン</t>
    </rPh>
    <phoneticPr fontId="25"/>
  </si>
  <si>
    <t>■人口ピラミッド（柱状グラフ）（令和２年10月１日現在）</t>
    <rPh sb="1" eb="3">
      <t>じんこう</t>
    </rPh>
    <rPh sb="9" eb="11">
      <t>ちゅうじょう</t>
    </rPh>
    <rPh sb="16" eb="18">
      <t>れいわ</t>
    </rPh>
    <rPh sb="19" eb="20">
      <t>ねん</t>
    </rPh>
    <rPh sb="22" eb="23">
      <t>がつ</t>
    </rPh>
    <rPh sb="24" eb="25">
      <t>たち</t>
    </rPh>
    <rPh sb="25" eb="27">
      <t>げんざい</t>
    </rPh>
    <phoneticPr fontId="25" type="Hiragana" alignment="distributed"/>
  </si>
  <si>
    <t>＜総数＞</t>
    <rPh sb="1" eb="3">
      <t>そうすう</t>
    </rPh>
    <phoneticPr fontId="39" type="Hiragana" alignment="distributed"/>
  </si>
  <si>
    <t>総数</t>
    <rPh sb="0" eb="2">
      <t>そうすう</t>
    </rPh>
    <phoneticPr fontId="39" type="Hiragana" alignment="distributed"/>
  </si>
  <si>
    <t>年少人口</t>
    <rPh sb="0" eb="2">
      <t>ねんしょう</t>
    </rPh>
    <rPh sb="2" eb="4">
      <t>じんこう</t>
    </rPh>
    <phoneticPr fontId="40" type="Hiragana" alignment="distributed"/>
  </si>
  <si>
    <t>生産年齢人口</t>
    <rPh sb="0" eb="2">
      <t>せいさん</t>
    </rPh>
    <rPh sb="2" eb="4">
      <t>ねんれい</t>
    </rPh>
    <rPh sb="4" eb="6">
      <t>じんこう</t>
    </rPh>
    <phoneticPr fontId="40" type="Hiragana" alignment="distributed"/>
  </si>
  <si>
    <t>老年人口</t>
    <rPh sb="0" eb="2">
      <t>ろうねん</t>
    </rPh>
    <rPh sb="2" eb="4">
      <t>じんこう</t>
    </rPh>
    <phoneticPr fontId="39" type="Hiragana" alignment="distributed"/>
  </si>
  <si>
    <t>0～4歳</t>
    <rPh sb="3" eb="4">
      <t>さい</t>
    </rPh>
    <phoneticPr fontId="25" type="Hiragana" alignment="center"/>
  </si>
  <si>
    <t>5～9</t>
  </si>
  <si>
    <t>10～14</t>
  </si>
  <si>
    <t>15～19</t>
  </si>
  <si>
    <t>20～24</t>
  </si>
  <si>
    <t>25～29</t>
  </si>
  <si>
    <t>30～34</t>
  </si>
  <si>
    <t>35～39</t>
  </si>
  <si>
    <t>40～44</t>
  </si>
  <si>
    <t>45～49</t>
  </si>
  <si>
    <t>50～54</t>
  </si>
  <si>
    <t>55～59</t>
  </si>
  <si>
    <t>60～64</t>
  </si>
  <si>
    <t>65～69</t>
  </si>
  <si>
    <t>70～74</t>
  </si>
  <si>
    <t>75～79</t>
  </si>
  <si>
    <t>80～84</t>
  </si>
  <si>
    <t>85歳以上</t>
    <rPh sb="2" eb="3">
      <t>さい</t>
    </rPh>
    <rPh sb="3" eb="5">
      <t>いじょう</t>
    </rPh>
    <phoneticPr fontId="41" type="Hiragana" alignment="center"/>
  </si>
  <si>
    <t>全国（人）</t>
    <rPh sb="0" eb="2">
      <t>ぜんこく</t>
    </rPh>
    <phoneticPr fontId="39" type="Hiragana" alignment="distributed"/>
  </si>
  <si>
    <t>滋賀県（人）</t>
    <rPh sb="0" eb="3">
      <t>しがけん</t>
    </rPh>
    <phoneticPr fontId="39" type="Hiragana" alignment="distributed"/>
  </si>
  <si>
    <t>全国（率）</t>
    <rPh sb="0" eb="2">
      <t>ぜんこく</t>
    </rPh>
    <rPh sb="3" eb="4">
      <t>りつ</t>
    </rPh>
    <phoneticPr fontId="39" type="Hiragana" alignment="distributed"/>
  </si>
  <si>
    <t>滋賀県（率）</t>
    <rPh sb="0" eb="2">
      <t>しが</t>
    </rPh>
    <rPh sb="2" eb="3">
      <t>けん</t>
    </rPh>
    <rPh sb="4" eb="5">
      <t>りつ</t>
    </rPh>
    <phoneticPr fontId="39" type="Hiragana" alignment="distributed"/>
  </si>
  <si>
    <t>＜男＞</t>
    <rPh sb="1" eb="2">
      <t>おとこ</t>
    </rPh>
    <phoneticPr fontId="39" type="Hiragana" alignment="distributed"/>
  </si>
  <si>
    <t>滋賀県（人）</t>
    <rPh sb="0" eb="2">
      <t>しが</t>
    </rPh>
    <rPh sb="2" eb="3">
      <t>けん</t>
    </rPh>
    <phoneticPr fontId="39" type="Hiragana" alignment="distributed"/>
  </si>
  <si>
    <t>滋賀県（率）</t>
    <rPh sb="0" eb="3">
      <t>しがけん</t>
    </rPh>
    <rPh sb="4" eb="5">
      <t>りつ</t>
    </rPh>
    <phoneticPr fontId="39" type="Hiragana" alignment="distributed"/>
  </si>
  <si>
    <t>＜女＞</t>
    <rPh sb="1" eb="2">
      <t>おんな</t>
    </rPh>
    <phoneticPr fontId="39" type="Hiragana" alignment="distributed"/>
  </si>
  <si>
    <t>資料：「国勢調査」総務省統計局</t>
    <rPh sb="0" eb="2">
      <t>しりょう</t>
    </rPh>
    <rPh sb="4" eb="8">
      <t>こくせいちょうさ</t>
    </rPh>
    <rPh sb="9" eb="12">
      <t>そうむしょう</t>
    </rPh>
    <rPh sb="12" eb="15">
      <t>とうけいきょく</t>
    </rPh>
    <phoneticPr fontId="39" type="Hiragana" alignment="distributed"/>
  </si>
  <si>
    <t>※年齢が分からない人の数は除いています。</t>
    <rPh sb="1" eb="3">
      <t>ねんれい</t>
    </rPh>
    <rPh sb="4" eb="5">
      <t>わ</t>
    </rPh>
    <rPh sb="9" eb="10">
      <t>ひと</t>
    </rPh>
    <rPh sb="11" eb="12">
      <t>かず</t>
    </rPh>
    <rPh sb="13" eb="14">
      <t>のぞ</t>
    </rPh>
    <phoneticPr fontId="39" type="Hiragana" alignment="distributed"/>
  </si>
  <si>
    <t>※四捨五入をしているため、割合の合計が100.0にならないことがあります。</t>
    <rPh sb="1" eb="5">
      <t>ししゃごにゅう</t>
    </rPh>
    <rPh sb="13" eb="15">
      <t>わりあい</t>
    </rPh>
    <rPh sb="16" eb="18">
      <t>ごうけい</t>
    </rPh>
    <phoneticPr fontId="39" type="Hiragana" alignment="distributed"/>
  </si>
  <si>
    <t>【図】人口ピラミッド（男女別・５歳階級別人口の割合、令和２年10月１日現在）</t>
    <rPh sb="1" eb="2">
      <t>ズ</t>
    </rPh>
    <rPh sb="3" eb="5">
      <t>ジンコウ</t>
    </rPh>
    <rPh sb="11" eb="13">
      <t>ダンジョ</t>
    </rPh>
    <rPh sb="13" eb="14">
      <t>ベツ</t>
    </rPh>
    <rPh sb="16" eb="17">
      <t>サイ</t>
    </rPh>
    <rPh sb="17" eb="19">
      <t>カイキュウ</t>
    </rPh>
    <rPh sb="19" eb="20">
      <t>ベツ</t>
    </rPh>
    <rPh sb="20" eb="22">
      <t>ジンコウ</t>
    </rPh>
    <rPh sb="23" eb="25">
      <t>ワリアイ</t>
    </rPh>
    <rPh sb="26" eb="28">
      <t>レイワ</t>
    </rPh>
    <rPh sb="29" eb="30">
      <t>ネン</t>
    </rPh>
    <rPh sb="32" eb="33">
      <t>ガツ</t>
    </rPh>
    <rPh sb="34" eb="35">
      <t>ニチ</t>
    </rPh>
    <rPh sb="35" eb="37">
      <t>ゲンザイ</t>
    </rPh>
    <phoneticPr fontId="25"/>
  </si>
  <si>
    <t>人口ピラミッド（柱状グラフ）は人口の男女、年齢構成を表すグラフです。</t>
    <rPh sb="0" eb="2">
      <t>じんこう</t>
    </rPh>
    <rPh sb="8" eb="10">
      <t>ちゅうじょう</t>
    </rPh>
    <rPh sb="15" eb="17">
      <t>じんこう</t>
    </rPh>
    <rPh sb="18" eb="20">
      <t>だんじょ</t>
    </rPh>
    <rPh sb="21" eb="23">
      <t>ねんれい</t>
    </rPh>
    <rPh sb="23" eb="25">
      <t>こうせい</t>
    </rPh>
    <rPh sb="26" eb="27">
      <t>あらわ</t>
    </rPh>
    <phoneticPr fontId="39" type="Hiragana" alignment="distributed"/>
  </si>
  <si>
    <t>令和２年10月1日現在の、県内の15歳未満の年少人口は19万1369人で全人口の13.9％、</t>
    <rPh sb="0" eb="2">
      <t>れいわ</t>
    </rPh>
    <rPh sb="3" eb="4">
      <t>ねん</t>
    </rPh>
    <rPh sb="6" eb="7">
      <t>がつ</t>
    </rPh>
    <rPh sb="8" eb="9">
      <t>たち</t>
    </rPh>
    <rPh sb="9" eb="11">
      <t>げんざい</t>
    </rPh>
    <rPh sb="13" eb="15">
      <t>けんない</t>
    </rPh>
    <rPh sb="18" eb="19">
      <t>さい</t>
    </rPh>
    <rPh sb="19" eb="21">
      <t>みまん</t>
    </rPh>
    <rPh sb="22" eb="24">
      <t>ねんしょう</t>
    </rPh>
    <rPh sb="24" eb="26">
      <t>じんこう</t>
    </rPh>
    <rPh sb="29" eb="30">
      <t>まん</t>
    </rPh>
    <rPh sb="34" eb="35">
      <t>にん</t>
    </rPh>
    <rPh sb="36" eb="39">
      <t>ぜんじんこう</t>
    </rPh>
    <phoneticPr fontId="39" type="Hiragana" alignment="distributed"/>
  </si>
  <si>
    <t>15～64歳の生産年齢人口は82万4781人で全人口の59.7％、65歳以上の老年人口は36万5311人で全人口の26.4％です。</t>
    <rPh sb="5" eb="6">
      <t>さい</t>
    </rPh>
    <rPh sb="7" eb="9">
      <t>せいさん</t>
    </rPh>
    <rPh sb="9" eb="11">
      <t>ねんれい</t>
    </rPh>
    <rPh sb="11" eb="13">
      <t>じんこう</t>
    </rPh>
    <rPh sb="16" eb="17">
      <t>まん</t>
    </rPh>
    <rPh sb="21" eb="22">
      <t>にん</t>
    </rPh>
    <rPh sb="23" eb="26">
      <t>ぜんじんこう</t>
    </rPh>
    <rPh sb="35" eb="36">
      <t>さい</t>
    </rPh>
    <rPh sb="36" eb="38">
      <t>いじょう</t>
    </rPh>
    <rPh sb="39" eb="41">
      <t>ろうねん</t>
    </rPh>
    <rPh sb="41" eb="43">
      <t>じんこう</t>
    </rPh>
    <rPh sb="46" eb="47">
      <t>まん</t>
    </rPh>
    <rPh sb="51" eb="52">
      <t>にん</t>
    </rPh>
    <rPh sb="53" eb="56">
      <t>ぜんじんこう</t>
    </rPh>
    <phoneticPr fontId="39" type="Hiragana" alignment="distributed"/>
  </si>
  <si>
    <t>35
(1960)</t>
    <phoneticPr fontId="45" type="Hiragana" alignment="distributed"/>
  </si>
  <si>
    <t>12
(2000)</t>
    <phoneticPr fontId="45" type="Hiragana" alignment="distributed"/>
  </si>
  <si>
    <t>14
(1925)</t>
    <phoneticPr fontId="45" type="Hiragana" alignment="distributed"/>
  </si>
  <si>
    <t>40
(1965)</t>
    <phoneticPr fontId="45" type="Hiragana" alignment="distributed"/>
  </si>
  <si>
    <t>17
(2005)</t>
    <phoneticPr fontId="45" type="Hiragana" alignment="distributed"/>
  </si>
  <si>
    <t>45
(1970)</t>
    <phoneticPr fontId="45" type="Hiragana" alignment="distributed"/>
  </si>
  <si>
    <t>22
(2010)</t>
    <phoneticPr fontId="45" type="Hiragana" alignment="distributed"/>
  </si>
  <si>
    <t>10
(1935)</t>
    <phoneticPr fontId="45" type="Hiragana" alignment="distributed"/>
  </si>
  <si>
    <t>50
(1975)</t>
    <phoneticPr fontId="45" type="Hiragana" alignment="distributed"/>
  </si>
  <si>
    <t>27
(2015)</t>
    <phoneticPr fontId="45" type="Hiragana" alignment="distributed"/>
  </si>
  <si>
    <t>15
(1940)</t>
    <phoneticPr fontId="45" type="Hiragana" alignment="distributed"/>
  </si>
  <si>
    <t>55
(1980)</t>
    <phoneticPr fontId="45" type="Hiragana" alignment="distributed"/>
  </si>
  <si>
    <t>令和2年
(2020)</t>
    <rPh sb="0" eb="1">
      <t>れい</t>
    </rPh>
    <rPh sb="1" eb="2">
      <t>わ</t>
    </rPh>
    <rPh sb="3" eb="4">
      <t>ねん</t>
    </rPh>
    <phoneticPr fontId="45" type="Hiragana" alignment="distributed"/>
  </si>
  <si>
    <t>22
(1947)</t>
    <phoneticPr fontId="45" type="Hiragana" alignment="distributed"/>
  </si>
  <si>
    <t>60
(1985)</t>
    <phoneticPr fontId="45" type="Hiragana" alignment="distributed"/>
  </si>
  <si>
    <t>25
(1950)</t>
    <phoneticPr fontId="45" type="Hiragana" alignment="distributed"/>
  </si>
  <si>
    <t>30
(1955)</t>
    <phoneticPr fontId="45" type="Hiragana" alignment="distributed"/>
  </si>
  <si>
    <t>7
(1995)</t>
    <phoneticPr fontId="45" type="Hiragana" alignment="distributed"/>
  </si>
  <si>
    <t>■人口と世帯数の移り変わり（各年10月１日現在）</t>
    <rPh sb="1" eb="3">
      <t>じんこう</t>
    </rPh>
    <rPh sb="4" eb="5">
      <t>せ</t>
    </rPh>
    <rPh sb="5" eb="7">
      <t>たいすう</t>
    </rPh>
    <rPh sb="8" eb="9">
      <t>うつ</t>
    </rPh>
    <rPh sb="10" eb="11">
      <t>か</t>
    </rPh>
    <rPh sb="14" eb="16">
      <t>かくねん</t>
    </rPh>
    <rPh sb="18" eb="19">
      <t>がつ</t>
    </rPh>
    <rPh sb="19" eb="21">
      <t>ついたち</t>
    </rPh>
    <rPh sb="21" eb="23">
      <t>げんざい</t>
    </rPh>
    <phoneticPr fontId="45" type="Hiragana" alignment="distributed"/>
  </si>
  <si>
    <t>人口
（人）</t>
    <rPh sb="0" eb="2">
      <t>じんこう</t>
    </rPh>
    <rPh sb="4" eb="5">
      <t>にん</t>
    </rPh>
    <phoneticPr fontId="45" type="Hiragana" alignment="distributed"/>
  </si>
  <si>
    <t>世帯数
（世帯）</t>
    <rPh sb="0" eb="1">
      <t>せ</t>
    </rPh>
    <rPh sb="1" eb="3">
      <t>たいすう</t>
    </rPh>
    <rPh sb="5" eb="6">
      <t>せ</t>
    </rPh>
    <rPh sb="6" eb="7">
      <t>たい</t>
    </rPh>
    <phoneticPr fontId="45" type="Hiragana" alignment="distributed"/>
  </si>
  <si>
    <t>大正9年
（1920）</t>
    <rPh sb="0" eb="2">
      <t>たいしょう</t>
    </rPh>
    <rPh sb="3" eb="4">
      <t>ねん</t>
    </rPh>
    <phoneticPr fontId="45" type="Hiragana" alignment="distributed"/>
  </si>
  <si>
    <t>昭和5年
(1930)</t>
    <rPh sb="0" eb="1">
      <t>しょう</t>
    </rPh>
    <rPh sb="1" eb="2">
      <t>わ</t>
    </rPh>
    <rPh sb="3" eb="4">
      <t>ねん</t>
    </rPh>
    <phoneticPr fontId="45" type="Hiragana" alignment="distributed"/>
  </si>
  <si>
    <t>3
(2021)</t>
    <phoneticPr fontId="45" type="Hiragana" alignment="distributed"/>
  </si>
  <si>
    <t>平成2年
(1990)</t>
    <rPh sb="0" eb="2">
      <t>へいせい</t>
    </rPh>
    <rPh sb="3" eb="4">
      <t>ねん</t>
    </rPh>
    <phoneticPr fontId="45" type="Hiragana" alignment="distributed"/>
  </si>
  <si>
    <t>4
(2022)</t>
    <phoneticPr fontId="45" type="Hiragana" alignment="distributed"/>
  </si>
  <si>
    <t>資料：「国勢調査」総務省統計局（令和２年以前）、「推計人口」県統計課（令和３年以降）</t>
    <rPh sb="0" eb="1">
      <t>し</t>
    </rPh>
    <rPh sb="1" eb="2">
      <t>りょう</t>
    </rPh>
    <rPh sb="4" eb="6">
      <t>こくせい</t>
    </rPh>
    <rPh sb="6" eb="7">
      <t>ちょう</t>
    </rPh>
    <rPh sb="7" eb="8">
      <t>さ</t>
    </rPh>
    <rPh sb="9" eb="10">
      <t>そう</t>
    </rPh>
    <rPh sb="10" eb="11">
      <t>む</t>
    </rPh>
    <rPh sb="11" eb="12">
      <t>しょう</t>
    </rPh>
    <rPh sb="12" eb="14">
      <t>とうけい</t>
    </rPh>
    <rPh sb="14" eb="15">
      <t>きょく</t>
    </rPh>
    <rPh sb="16" eb="17">
      <t>れい</t>
    </rPh>
    <rPh sb="17" eb="18">
      <t>わ</t>
    </rPh>
    <rPh sb="19" eb="20">
      <t>ねん</t>
    </rPh>
    <rPh sb="20" eb="21">
      <t>い</t>
    </rPh>
    <rPh sb="21" eb="22">
      <t>ぜん</t>
    </rPh>
    <rPh sb="25" eb="29">
      <t>すいけいじんこう</t>
    </rPh>
    <rPh sb="30" eb="31">
      <t>けん</t>
    </rPh>
    <rPh sb="31" eb="33">
      <t>とうけい</t>
    </rPh>
    <rPh sb="33" eb="34">
      <t>か</t>
    </rPh>
    <rPh sb="35" eb="36">
      <t>れい</t>
    </rPh>
    <rPh sb="36" eb="37">
      <t>わ</t>
    </rPh>
    <rPh sb="38" eb="39">
      <t>ねん</t>
    </rPh>
    <rPh sb="39" eb="40">
      <t>い</t>
    </rPh>
    <rPh sb="40" eb="41">
      <t>こう</t>
    </rPh>
    <phoneticPr fontId="45" type="Hiragana" alignment="distributed"/>
  </si>
  <si>
    <t>　滋賀県の人口の移り変わりを見ると、近年は横ばいになっていることが分かります。</t>
    <rPh sb="1" eb="4">
      <t>しがけん</t>
    </rPh>
    <rPh sb="5" eb="7">
      <t>じんこう</t>
    </rPh>
    <rPh sb="8" eb="9">
      <t>うつ</t>
    </rPh>
    <rPh sb="10" eb="11">
      <t>か</t>
    </rPh>
    <rPh sb="14" eb="15">
      <t>み</t>
    </rPh>
    <rPh sb="18" eb="20">
      <t>きんねん</t>
    </rPh>
    <rPh sb="21" eb="22">
      <t>よこ</t>
    </rPh>
    <rPh sb="33" eb="34">
      <t>わ</t>
    </rPh>
    <phoneticPr fontId="45" type="Hiragana" alignment="distributed"/>
  </si>
  <si>
    <t>　令和４年の人口は140万9388人となり、令和３年と比べて964人の減少となりました。</t>
    <rPh sb="1" eb="3">
      <t>れいわ</t>
    </rPh>
    <rPh sb="4" eb="5">
      <t>ねん</t>
    </rPh>
    <rPh sb="6" eb="8">
      <t>じんこう</t>
    </rPh>
    <rPh sb="12" eb="13">
      <t>まん</t>
    </rPh>
    <rPh sb="17" eb="18">
      <t>にん</t>
    </rPh>
    <rPh sb="22" eb="24">
      <t>れいわ</t>
    </rPh>
    <rPh sb="25" eb="26">
      <t>ねん</t>
    </rPh>
    <rPh sb="27" eb="28">
      <t>くら</t>
    </rPh>
    <rPh sb="33" eb="34">
      <t>にん</t>
    </rPh>
    <rPh sb="35" eb="37">
      <t>げんしょう</t>
    </rPh>
    <phoneticPr fontId="45" type="Hiragana" alignment="distributed"/>
  </si>
  <si>
    <t>滋賀県の世帯数の移り変わりを見ると、増加傾向にあることが分かります。</t>
    <rPh sb="0" eb="2">
      <t>しが</t>
    </rPh>
    <rPh sb="2" eb="3">
      <t>けん</t>
    </rPh>
    <rPh sb="4" eb="5">
      <t>せ</t>
    </rPh>
    <rPh sb="5" eb="7">
      <t>たいすう</t>
    </rPh>
    <rPh sb="8" eb="9">
      <t>うつ</t>
    </rPh>
    <rPh sb="10" eb="11">
      <t>か</t>
    </rPh>
    <rPh sb="14" eb="15">
      <t>み</t>
    </rPh>
    <rPh sb="18" eb="19">
      <t>ぞう</t>
    </rPh>
    <rPh sb="19" eb="20">
      <t>か</t>
    </rPh>
    <rPh sb="20" eb="22">
      <t>けいこう</t>
    </rPh>
    <rPh sb="28" eb="29">
      <t>わ</t>
    </rPh>
    <phoneticPr fontId="45" type="Hiragana" alignment="distributed"/>
  </si>
  <si>
    <t>令和２年の世帯数は57万1374世帯で、平成27年と比べると３万3824世帯増加しました。</t>
    <rPh sb="0" eb="1">
      <t>れい</t>
    </rPh>
    <rPh sb="1" eb="2">
      <t>わ</t>
    </rPh>
    <rPh sb="3" eb="4">
      <t>ねん</t>
    </rPh>
    <rPh sb="5" eb="6">
      <t>せ</t>
    </rPh>
    <rPh sb="6" eb="8">
      <t>たいすう</t>
    </rPh>
    <rPh sb="11" eb="12">
      <t>まん</t>
    </rPh>
    <rPh sb="16" eb="17">
      <t>せ</t>
    </rPh>
    <rPh sb="17" eb="18">
      <t>たい</t>
    </rPh>
    <rPh sb="20" eb="22">
      <t>へいせい</t>
    </rPh>
    <rPh sb="24" eb="25">
      <t>ねん</t>
    </rPh>
    <rPh sb="26" eb="27">
      <t>くら</t>
    </rPh>
    <rPh sb="31" eb="32">
      <t>まん</t>
    </rPh>
    <rPh sb="36" eb="37">
      <t>せ</t>
    </rPh>
    <rPh sb="37" eb="38">
      <t>たい</t>
    </rPh>
    <rPh sb="38" eb="39">
      <t>ぞう</t>
    </rPh>
    <rPh sb="39" eb="40">
      <t>か</t>
    </rPh>
    <phoneticPr fontId="45" type="Hiragana" alignment="distributed"/>
  </si>
  <si>
    <t>※1 世帯数…一緒に暮らしたり生活するお金を共にしている人の集まりの数のこと。</t>
    <rPh sb="3" eb="4">
      <t>せ</t>
    </rPh>
    <rPh sb="4" eb="6">
      <t>たいすう</t>
    </rPh>
    <rPh sb="7" eb="9">
      <t>いっしょ</t>
    </rPh>
    <rPh sb="10" eb="11">
      <t>く</t>
    </rPh>
    <rPh sb="15" eb="17">
      <t>せいかつ</t>
    </rPh>
    <rPh sb="20" eb="21">
      <t>かね</t>
    </rPh>
    <rPh sb="22" eb="23">
      <t>とも</t>
    </rPh>
    <rPh sb="28" eb="29">
      <t>ひと</t>
    </rPh>
    <rPh sb="30" eb="31">
      <t>あつ</t>
    </rPh>
    <rPh sb="34" eb="35">
      <t>かず</t>
    </rPh>
    <phoneticPr fontId="45" type="Hiragana" alignment="distributed"/>
  </si>
  <si>
    <t>※2 世帯数は「国勢調査」の数値を載せていますので、次回の「国勢調査」の結果が出るまでは記入していません。</t>
    <rPh sb="3" eb="4">
      <t>せ</t>
    </rPh>
    <rPh sb="4" eb="6">
      <t>たいすう</t>
    </rPh>
    <rPh sb="8" eb="10">
      <t>こくせい</t>
    </rPh>
    <rPh sb="10" eb="11">
      <t>ちょう</t>
    </rPh>
    <rPh sb="11" eb="12">
      <t>さ</t>
    </rPh>
    <rPh sb="14" eb="15">
      <t>すう</t>
    </rPh>
    <rPh sb="15" eb="16">
      <t>ち</t>
    </rPh>
    <rPh sb="17" eb="18">
      <t>の</t>
    </rPh>
    <rPh sb="26" eb="27">
      <t>じ</t>
    </rPh>
    <rPh sb="27" eb="28">
      <t>かい</t>
    </rPh>
    <rPh sb="30" eb="32">
      <t>こくせい</t>
    </rPh>
    <rPh sb="32" eb="33">
      <t>ちょう</t>
    </rPh>
    <rPh sb="33" eb="34">
      <t>さ</t>
    </rPh>
    <rPh sb="36" eb="37">
      <t>けっ</t>
    </rPh>
    <rPh sb="37" eb="38">
      <t>か</t>
    </rPh>
    <rPh sb="39" eb="40">
      <t>で</t>
    </rPh>
    <rPh sb="44" eb="45">
      <t>き</t>
    </rPh>
    <rPh sb="45" eb="46">
      <t>にゅう</t>
    </rPh>
    <phoneticPr fontId="45" type="Hiragana" alignment="distributed"/>
  </si>
  <si>
    <t>■滋賀県の年齢別・男女別人口（令和５年10月１日現在）</t>
    <rPh sb="1" eb="4">
      <t>しがけん</t>
    </rPh>
    <rPh sb="5" eb="7">
      <t>ねんれい</t>
    </rPh>
    <rPh sb="7" eb="8">
      <t>べつ</t>
    </rPh>
    <rPh sb="9" eb="11">
      <t>だんじょ</t>
    </rPh>
    <rPh sb="11" eb="12">
      <t>べつ</t>
    </rPh>
    <rPh sb="12" eb="14">
      <t>じんこう</t>
    </rPh>
    <rPh sb="15" eb="17">
      <t>れいわ</t>
    </rPh>
    <rPh sb="18" eb="19">
      <t>ねん</t>
    </rPh>
    <rPh sb="21" eb="22">
      <t>がつ</t>
    </rPh>
    <rPh sb="22" eb="24">
      <t>ついたち</t>
    </rPh>
    <rPh sb="24" eb="26">
      <t>げんざい</t>
    </rPh>
    <phoneticPr fontId="34"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</si>
</sst>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 "/>
    <numFmt numFmtId="178" formatCode="0.0%"/>
  </numFmts>
  <fonts count="48" x14ac:knownFonts="1">
    <font>
      <sz val="9"/>
      <name val="ＭＳ Ｐゴシック"/>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0"/>
      <name val="MS UI Gothic"/>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1"/>
      <name val="ＭＳ Ｐゴシック"/>
      <family val="3"/>
      <charset val="128"/>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0"/>
      <name val="ＭＳ Ｐゴシック"/>
      <family val="3"/>
      <charset val="128"/>
    </font>
    <font>
      <sz val="10"/>
      <name val="BIZ UDゴシック"/>
      <family val="3"/>
      <charset val="128"/>
    </font>
    <font>
      <sz val="11"/>
      <name val="BIZ UDゴシック"/>
      <family val="3"/>
      <charset val="128"/>
    </font>
    <font>
      <sz val="9"/>
      <name val="BIZ UDゴシック"/>
      <family val="3"/>
      <charset val="128"/>
    </font>
    <font>
      <b/>
      <sz val="15"/>
      <name val="BIZ UDゴシック"/>
      <family val="3"/>
      <charset val="128"/>
    </font>
    <font>
      <sz val="15"/>
      <name val="BIZ UDゴシック"/>
      <family val="3"/>
      <charset val="128"/>
    </font>
    <font>
      <sz val="10.5"/>
      <name val="BIZ UDゴシック"/>
      <family val="3"/>
      <charset val="128"/>
    </font>
    <font>
      <b/>
      <sz val="14"/>
      <name val="BIZ UDゴシック"/>
      <family val="3"/>
      <charset val="128"/>
    </font>
    <font>
      <sz val="5"/>
      <name val="BIZ UDゴシック"/>
      <family val="3"/>
      <charset val="128"/>
    </font>
    <font>
      <sz val="14"/>
      <name val="BIZ UDゴシック"/>
      <family val="3"/>
      <charset val="128"/>
    </font>
    <font>
      <sz val="12"/>
      <name val="BIZ UDゴシック"/>
      <family val="3"/>
      <charset val="128"/>
    </font>
    <font>
      <b/>
      <sz val="12"/>
      <name val="BIZ UDゴシック"/>
      <family val="3"/>
      <charset val="128"/>
    </font>
    <font>
      <sz val="12"/>
      <name val="ＭＳ Ｐゴシック"/>
      <family val="3"/>
      <charset val="128"/>
    </font>
    <font>
      <sz val="5"/>
      <name val="ＭＳ Ｐゴシック"/>
      <family val="3"/>
      <charset val="128"/>
    </font>
    <font>
      <sz val="4"/>
      <name val="ＭＳ Ｐゴシック"/>
      <family val="3"/>
      <charset val="128"/>
    </font>
    <font>
      <sz val="6"/>
      <name val="ＭＳ Ｐゴシック"/>
      <family val="1"/>
      <charset val="128"/>
    </font>
    <font>
      <b/>
      <sz val="10"/>
      <name val="ＭＳ Ｐゴシック"/>
      <family val="3"/>
      <charset val="128"/>
    </font>
    <font>
      <b/>
      <sz val="11"/>
      <name val="BIZ UDゴシック"/>
      <family val="3"/>
      <charset val="128"/>
    </font>
    <font>
      <b/>
      <sz val="11"/>
      <name val="ＭＳ Ｐゴシック"/>
      <family val="3"/>
      <charset val="128"/>
    </font>
    <font>
      <b/>
      <sz val="5"/>
      <name val="BIZ UDゴシック"/>
      <family val="3"/>
      <charset val="128"/>
    </font>
    <font>
      <sz val="15"/>
      <name val="ＭＳ Ｐゴシック"/>
      <family val="3"/>
      <charset val="128"/>
    </font>
    <font>
      <sz val="15"/>
      <name val="MS UI Gothic"/>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C000"/>
        <bgColor indexed="64"/>
      </patternFill>
    </fill>
    <fill>
      <patternFill patternType="solid">
        <fgColor theme="3" tint="0.59996337778862885"/>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alignment vertical="center"/>
    </xf>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7" fillId="0" borderId="0" applyNumberFormat="0" applyFill="0" applyBorder="0" applyAlignment="0" applyProtection="0">
      <alignment vertical="center"/>
    </xf>
    <xf numFmtId="0" fontId="8" fillId="21" borderId="3" applyNumberFormat="0" applyAlignment="0" applyProtection="0">
      <alignment vertical="center"/>
    </xf>
    <xf numFmtId="0" fontId="9" fillId="22" borderId="4" applyNumberFormat="0" applyAlignment="0" applyProtection="0">
      <alignment vertical="center"/>
    </xf>
    <xf numFmtId="0" fontId="10" fillId="0" borderId="5" applyNumberFormat="0" applyFill="0" applyAlignment="0" applyProtection="0">
      <alignment vertical="center"/>
    </xf>
    <xf numFmtId="0" fontId="11" fillId="7" borderId="6" applyNumberFormat="0" applyAlignment="0" applyProtection="0">
      <alignment vertical="center"/>
    </xf>
    <xf numFmtId="0" fontId="12" fillId="23" borderId="7" applyNumberFormat="0" applyAlignment="0" applyProtection="0">
      <alignment vertical="center"/>
    </xf>
    <xf numFmtId="0" fontId="13" fillId="3" borderId="0" applyNumberFormat="0" applyBorder="0" applyAlignment="0" applyProtection="0">
      <alignment vertical="center"/>
    </xf>
    <xf numFmtId="38" fontId="14" fillId="0" borderId="0" applyFill="0" applyBorder="0" applyAlignment="0" applyProtection="0">
      <alignment vertical="center"/>
    </xf>
    <xf numFmtId="38" fontId="15" fillId="0" borderId="0" applyFill="0" applyBorder="0" applyAlignment="0" applyProtection="0">
      <alignment vertical="center"/>
    </xf>
    <xf numFmtId="0" fontId="16" fillId="0" borderId="0"/>
    <xf numFmtId="0" fontId="15" fillId="0" borderId="0"/>
    <xf numFmtId="0" fontId="9" fillId="0" borderId="0">
      <alignment vertical="center"/>
    </xf>
    <xf numFmtId="0" fontId="17" fillId="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23" borderId="6"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38" fontId="16" fillId="0" borderId="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6" fillId="0" borderId="0">
      <alignment vertical="center"/>
    </xf>
    <xf numFmtId="0" fontId="15" fillId="0" borderId="0"/>
    <xf numFmtId="9" fontId="16" fillId="0" borderId="0" applyFont="0" applyFill="0" applyBorder="0" applyAlignment="0" applyProtection="0">
      <alignment vertical="center"/>
    </xf>
  </cellStyleXfs>
  <cellXfs count="102">
    <xf numFmtId="0" fontId="0" fillId="0" borderId="0" xfId="0">
      <alignment vertical="center"/>
    </xf>
    <xf numFmtId="0" fontId="30" fillId="0" borderId="0" xfId="41" applyFont="1" applyFill="1" applyAlignment="1">
      <alignment vertical="center"/>
    </xf>
    <xf numFmtId="0" fontId="28" fillId="0" borderId="0" xfId="52" applyFont="1" applyAlignment="1">
      <alignment horizontal="center" vertical="center"/>
    </xf>
    <xf numFmtId="0" fontId="28" fillId="0" borderId="0" xfId="52" applyFont="1">
      <alignment vertical="center"/>
    </xf>
    <xf numFmtId="0" fontId="32" fillId="0" borderId="0" xfId="52" applyFont="1">
      <alignment vertical="center"/>
    </xf>
    <xf numFmtId="0" fontId="29" fillId="0" borderId="12" xfId="52" applyFont="1" applyBorder="1" applyAlignment="1">
      <alignment horizontal="center" vertical="center"/>
    </xf>
    <xf numFmtId="177" fontId="29" fillId="0" borderId="12" xfId="52" applyNumberFormat="1" applyFont="1" applyBorder="1" applyAlignment="1">
      <alignment horizontal="right" vertical="center"/>
    </xf>
    <xf numFmtId="0" fontId="29" fillId="24" borderId="12" xfId="52" applyFont="1" applyFill="1" applyBorder="1" applyAlignment="1">
      <alignment horizontal="center" vertical="center"/>
    </xf>
    <xf numFmtId="177" fontId="29" fillId="24" borderId="12" xfId="52" applyNumberFormat="1" applyFont="1" applyFill="1" applyBorder="1" applyAlignment="1">
      <alignment horizontal="right" vertical="center"/>
    </xf>
    <xf numFmtId="0" fontId="29" fillId="25" borderId="12" xfId="52" applyFont="1" applyFill="1" applyBorder="1" applyAlignment="1">
      <alignment horizontal="center" vertical="center"/>
    </xf>
    <xf numFmtId="177" fontId="29" fillId="25" borderId="12" xfId="52" applyNumberFormat="1" applyFont="1" applyFill="1" applyBorder="1" applyAlignment="1">
      <alignment horizontal="right" vertical="center"/>
    </xf>
    <xf numFmtId="0" fontId="27" fillId="0" borderId="12" xfId="52" applyFont="1" applyBorder="1" applyAlignment="1">
      <alignment horizontal="center" vertical="center"/>
    </xf>
    <xf numFmtId="0" fontId="27" fillId="0" borderId="12" xfId="52" applyFont="1" applyBorder="1" applyAlignment="1">
      <alignment horizontal="center" vertical="center" shrinkToFit="1"/>
    </xf>
    <xf numFmtId="0" fontId="29" fillId="0" borderId="0" xfId="52" applyFont="1" applyAlignment="1">
      <alignment horizontal="left" vertical="center"/>
    </xf>
    <xf numFmtId="0" fontId="29" fillId="0" borderId="0" xfId="52" applyFont="1">
      <alignment vertical="center"/>
    </xf>
    <xf numFmtId="0" fontId="33" fillId="0" borderId="0" xfId="41" applyFont="1" applyFill="1" applyAlignment="1">
      <alignment vertical="center"/>
    </xf>
    <xf numFmtId="0" fontId="35" fillId="0" borderId="0" xfId="52" applyFont="1" applyAlignment="1">
      <alignment horizontal="center" vertical="center"/>
    </xf>
    <xf numFmtId="0" fontId="35" fillId="0" borderId="0" xfId="52" applyFont="1">
      <alignment vertical="center"/>
    </xf>
    <xf numFmtId="0" fontId="16" fillId="0" borderId="0" xfId="54">
      <alignment vertical="center"/>
    </xf>
    <xf numFmtId="0" fontId="37" fillId="0" borderId="0" xfId="41" applyFont="1">
      <alignment vertical="center"/>
    </xf>
    <xf numFmtId="0" fontId="28" fillId="0" borderId="0" xfId="55" applyFont="1"/>
    <xf numFmtId="0" fontId="15" fillId="0" borderId="0" xfId="55"/>
    <xf numFmtId="0" fontId="38" fillId="0" borderId="0" xfId="54" applyFont="1">
      <alignment vertical="center"/>
    </xf>
    <xf numFmtId="0" fontId="27" fillId="0" borderId="0" xfId="55" applyFont="1"/>
    <xf numFmtId="0" fontId="26" fillId="0" borderId="0" xfId="55" applyFont="1"/>
    <xf numFmtId="0" fontId="27" fillId="0" borderId="13" xfId="55" applyFont="1" applyBorder="1" applyAlignment="1">
      <alignment horizontal="center"/>
    </xf>
    <xf numFmtId="0" fontId="27" fillId="0" borderId="14" xfId="55" applyFont="1" applyBorder="1" applyAlignment="1">
      <alignment horizontal="center"/>
    </xf>
    <xf numFmtId="0" fontId="27" fillId="0" borderId="1" xfId="55" applyFont="1" applyBorder="1" applyAlignment="1">
      <alignment horizontal="center"/>
    </xf>
    <xf numFmtId="0" fontId="27" fillId="0" borderId="15" xfId="55" applyFont="1" applyBorder="1" applyAlignment="1">
      <alignment horizontal="center"/>
    </xf>
    <xf numFmtId="0" fontId="27" fillId="0" borderId="16" xfId="55" applyFont="1" applyBorder="1" applyAlignment="1">
      <alignment horizontal="center"/>
    </xf>
    <xf numFmtId="0" fontId="27" fillId="0" borderId="17" xfId="55" applyFont="1" applyBorder="1" applyAlignment="1">
      <alignment horizontal="center"/>
    </xf>
    <xf numFmtId="0" fontId="27" fillId="0" borderId="18" xfId="55" applyFont="1" applyBorder="1" applyAlignment="1">
      <alignment horizontal="center"/>
    </xf>
    <xf numFmtId="0" fontId="27" fillId="0" borderId="19" xfId="55" applyFont="1" applyBorder="1" applyAlignment="1">
      <alignment horizontal="center"/>
    </xf>
    <xf numFmtId="1" fontId="36" fillId="0" borderId="20" xfId="38" applyNumberFormat="1" applyFont="1" applyFill="1" applyBorder="1" applyAlignment="1">
      <alignment shrinkToFit="1"/>
    </xf>
    <xf numFmtId="1" fontId="36" fillId="0" borderId="21" xfId="38" applyNumberFormat="1" applyFont="1" applyFill="1" applyBorder="1" applyAlignment="1">
      <alignment shrinkToFit="1"/>
    </xf>
    <xf numFmtId="1" fontId="36" fillId="0" borderId="22" xfId="38" applyNumberFormat="1" applyFont="1" applyFill="1" applyBorder="1" applyAlignment="1">
      <alignment shrinkToFit="1"/>
    </xf>
    <xf numFmtId="1" fontId="36" fillId="0" borderId="23" xfId="38" applyNumberFormat="1" applyFont="1" applyFill="1" applyBorder="1" applyAlignment="1">
      <alignment shrinkToFit="1"/>
    </xf>
    <xf numFmtId="1" fontId="36" fillId="0" borderId="24" xfId="38" applyNumberFormat="1" applyFont="1" applyFill="1" applyBorder="1" applyAlignment="1">
      <alignment shrinkToFit="1"/>
    </xf>
    <xf numFmtId="1" fontId="36" fillId="0" borderId="25" xfId="38" applyNumberFormat="1" applyFont="1" applyFill="1" applyBorder="1" applyAlignment="1">
      <alignment shrinkToFit="1"/>
    </xf>
    <xf numFmtId="38" fontId="26" fillId="0" borderId="0" xfId="38" applyFont="1" applyFill="1" applyBorder="1" applyAlignment="1"/>
    <xf numFmtId="0" fontId="27" fillId="0" borderId="26" xfId="55" applyFont="1" applyBorder="1" applyAlignment="1">
      <alignment horizontal="center"/>
    </xf>
    <xf numFmtId="1" fontId="36" fillId="0" borderId="27" xfId="38" applyNumberFormat="1" applyFont="1" applyFill="1" applyBorder="1" applyAlignment="1">
      <alignment shrinkToFit="1"/>
    </xf>
    <xf numFmtId="1" fontId="36" fillId="0" borderId="28" xfId="38" applyNumberFormat="1" applyFont="1" applyFill="1" applyBorder="1" applyAlignment="1">
      <alignment shrinkToFit="1"/>
    </xf>
    <xf numFmtId="1" fontId="36" fillId="0" borderId="29" xfId="38" applyNumberFormat="1" applyFont="1" applyFill="1" applyBorder="1" applyAlignment="1">
      <alignment shrinkToFit="1"/>
    </xf>
    <xf numFmtId="1" fontId="36" fillId="0" borderId="12" xfId="38" applyNumberFormat="1" applyFont="1" applyFill="1" applyBorder="1" applyAlignment="1"/>
    <xf numFmtId="1" fontId="36" fillId="0" borderId="30" xfId="38" applyNumberFormat="1" applyFont="1" applyFill="1" applyBorder="1" applyAlignment="1"/>
    <xf numFmtId="178" fontId="36" fillId="0" borderId="20" xfId="55" applyNumberFormat="1" applyFont="1" applyBorder="1"/>
    <xf numFmtId="178" fontId="36" fillId="0" borderId="21" xfId="56" applyNumberFormat="1" applyFont="1" applyFill="1" applyBorder="1" applyAlignment="1">
      <alignment horizontal="right"/>
    </xf>
    <xf numFmtId="178" fontId="36" fillId="0" borderId="31" xfId="56" applyNumberFormat="1" applyFont="1" applyFill="1" applyBorder="1" applyAlignment="1">
      <alignment horizontal="right"/>
    </xf>
    <xf numFmtId="178" fontId="36" fillId="0" borderId="32" xfId="56" applyNumberFormat="1" applyFont="1" applyFill="1" applyBorder="1" applyAlignment="1">
      <alignment horizontal="right"/>
    </xf>
    <xf numFmtId="178" fontId="36" fillId="0" borderId="33" xfId="56" applyNumberFormat="1" applyFont="1" applyFill="1" applyBorder="1" applyAlignment="1">
      <alignment horizontal="right"/>
    </xf>
    <xf numFmtId="178" fontId="36" fillId="0" borderId="23" xfId="56" applyNumberFormat="1" applyFont="1" applyFill="1" applyBorder="1" applyAlignment="1">
      <alignment horizontal="right"/>
    </xf>
    <xf numFmtId="0" fontId="42" fillId="0" borderId="0" xfId="55" applyFont="1"/>
    <xf numFmtId="0" fontId="27" fillId="0" borderId="34" xfId="55" applyFont="1" applyBorder="1" applyAlignment="1">
      <alignment horizontal="center"/>
    </xf>
    <xf numFmtId="178" fontId="36" fillId="0" borderId="35" xfId="55" applyNumberFormat="1" applyFont="1" applyBorder="1"/>
    <xf numFmtId="178" fontId="36" fillId="0" borderId="36" xfId="56" applyNumberFormat="1" applyFont="1" applyFill="1" applyBorder="1" applyAlignment="1">
      <alignment horizontal="right"/>
    </xf>
    <xf numFmtId="178" fontId="36" fillId="0" borderId="37" xfId="56" applyNumberFormat="1" applyFont="1" applyFill="1" applyBorder="1" applyAlignment="1">
      <alignment horizontal="right"/>
    </xf>
    <xf numFmtId="178" fontId="36" fillId="0" borderId="38" xfId="56" applyNumberFormat="1" applyFont="1" applyFill="1" applyBorder="1" applyAlignment="1">
      <alignment horizontal="right"/>
    </xf>
    <xf numFmtId="178" fontId="36" fillId="0" borderId="39" xfId="56" applyNumberFormat="1" applyFont="1" applyFill="1" applyBorder="1" applyAlignment="1">
      <alignment horizontal="right"/>
    </xf>
    <xf numFmtId="178" fontId="36" fillId="0" borderId="30" xfId="56" applyNumberFormat="1" applyFont="1" applyFill="1" applyBorder="1" applyAlignment="1">
      <alignment horizontal="right"/>
    </xf>
    <xf numFmtId="0" fontId="27" fillId="0" borderId="0" xfId="55" applyFont="1" applyAlignment="1">
      <alignment horizontal="left"/>
    </xf>
    <xf numFmtId="0" fontId="27" fillId="0" borderId="0" xfId="55" applyFont="1" applyAlignment="1">
      <alignment horizontal="center"/>
    </xf>
    <xf numFmtId="178" fontId="27" fillId="0" borderId="0" xfId="55" applyNumberFormat="1" applyFont="1"/>
    <xf numFmtId="1" fontId="36" fillId="0" borderId="29" xfId="38" applyNumberFormat="1" applyFont="1" applyFill="1" applyBorder="1" applyAlignment="1"/>
    <xf numFmtId="0" fontId="27" fillId="0" borderId="0" xfId="55" applyFont="1" applyAlignment="1">
      <alignment horizontal="left" vertical="center"/>
    </xf>
    <xf numFmtId="0" fontId="43" fillId="0" borderId="0" xfId="55" applyFont="1" applyAlignment="1">
      <alignment horizontal="center"/>
    </xf>
    <xf numFmtId="178" fontId="43" fillId="0" borderId="0" xfId="55" applyNumberFormat="1" applyFont="1"/>
    <xf numFmtId="0" fontId="44" fillId="0" borderId="0" xfId="55" applyFont="1"/>
    <xf numFmtId="38" fontId="27" fillId="0" borderId="0" xfId="51" applyFont="1" applyAlignment="1">
      <alignment vertical="center"/>
    </xf>
    <xf numFmtId="0" fontId="43" fillId="0" borderId="0" xfId="55" applyFont="1" applyAlignment="1">
      <alignment horizontal="center" vertical="center"/>
    </xf>
    <xf numFmtId="178" fontId="43" fillId="0" borderId="0" xfId="55" applyNumberFormat="1" applyFont="1" applyAlignment="1">
      <alignment vertical="center"/>
    </xf>
    <xf numFmtId="0" fontId="43" fillId="0" borderId="0" xfId="55" applyFont="1" applyAlignment="1">
      <alignment vertical="center"/>
    </xf>
    <xf numFmtId="0" fontId="44" fillId="0" borderId="0" xfId="55" applyFont="1" applyAlignment="1">
      <alignment vertical="center"/>
    </xf>
    <xf numFmtId="178" fontId="37" fillId="0" borderId="0" xfId="55" applyNumberFormat="1" applyFont="1" applyAlignment="1">
      <alignment vertical="center"/>
    </xf>
    <xf numFmtId="0" fontId="14" fillId="0" borderId="0" xfId="55" applyFont="1"/>
    <xf numFmtId="0" fontId="29" fillId="0" borderId="0" xfId="54" applyFont="1">
      <alignment vertical="center"/>
    </xf>
    <xf numFmtId="0" fontId="28" fillId="0" borderId="0" xfId="54" applyFont="1">
      <alignment vertical="center"/>
    </xf>
    <xf numFmtId="0" fontId="30" fillId="0" borderId="0" xfId="41" applyFont="1">
      <alignment vertical="center"/>
    </xf>
    <xf numFmtId="0" fontId="31" fillId="0" borderId="0" xfId="41" applyFont="1">
      <alignment vertical="center"/>
    </xf>
    <xf numFmtId="0" fontId="26" fillId="0" borderId="0" xfId="41" applyFont="1">
      <alignment vertical="center"/>
    </xf>
    <xf numFmtId="0" fontId="31" fillId="0" borderId="40" xfId="41" applyFont="1" applyBorder="1">
      <alignment vertical="center"/>
    </xf>
    <xf numFmtId="0" fontId="31" fillId="0" borderId="40" xfId="41" applyFont="1" applyBorder="1" applyAlignment="1">
      <alignment horizontal="center" vertical="center" wrapText="1"/>
    </xf>
    <xf numFmtId="0" fontId="31" fillId="0" borderId="12" xfId="41" applyFont="1" applyBorder="1" applyAlignment="1">
      <alignment horizontal="right" vertical="center" wrapText="1"/>
    </xf>
    <xf numFmtId="1" fontId="31" fillId="0" borderId="12" xfId="41" applyNumberFormat="1" applyFont="1" applyBorder="1">
      <alignment vertical="center"/>
    </xf>
    <xf numFmtId="1" fontId="31" fillId="0" borderId="12" xfId="51" applyNumberFormat="1" applyFont="1" applyFill="1" applyBorder="1" applyAlignment="1">
      <alignment vertical="center"/>
    </xf>
    <xf numFmtId="0" fontId="31" fillId="0" borderId="41" xfId="41" applyFont="1" applyBorder="1" applyAlignment="1">
      <alignment horizontal="right" vertical="center" wrapText="1"/>
    </xf>
    <xf numFmtId="0" fontId="31" fillId="0" borderId="40" xfId="41" applyFont="1" applyBorder="1" applyAlignment="1">
      <alignment horizontal="right" vertical="center" wrapText="1"/>
    </xf>
    <xf numFmtId="1" fontId="31" fillId="0" borderId="40" xfId="41" applyNumberFormat="1" applyFont="1" applyBorder="1">
      <alignment vertical="center"/>
    </xf>
    <xf numFmtId="0" fontId="31" fillId="0" borderId="37" xfId="41" applyFont="1" applyBorder="1" applyAlignment="1">
      <alignment horizontal="right" vertical="center" wrapText="1"/>
    </xf>
    <xf numFmtId="1" fontId="31" fillId="0" borderId="37" xfId="41" applyNumberFormat="1" applyFont="1" applyBorder="1">
      <alignment vertical="center"/>
    </xf>
    <xf numFmtId="0" fontId="31" fillId="0" borderId="24" xfId="41" applyFont="1" applyBorder="1" applyAlignment="1">
      <alignment horizontal="right" vertical="center" wrapText="1"/>
    </xf>
    <xf numFmtId="1" fontId="31" fillId="0" borderId="24" xfId="41" applyNumberFormat="1" applyFont="1" applyBorder="1">
      <alignment vertical="center"/>
    </xf>
    <xf numFmtId="1" fontId="26" fillId="0" borderId="0" xfId="41" applyNumberFormat="1" applyFont="1">
      <alignment vertical="center"/>
    </xf>
    <xf numFmtId="3" fontId="31" fillId="0" borderId="0" xfId="41" applyNumberFormat="1" applyFont="1">
      <alignment vertical="center"/>
    </xf>
    <xf numFmtId="0" fontId="31" fillId="0" borderId="0" xfId="54" applyFont="1" applyAlignment="1">
      <alignment horizontal="center" vertical="center" wrapText="1"/>
    </xf>
    <xf numFmtId="38" fontId="31" fillId="0" borderId="0" xfId="38" applyFont="1" applyFill="1" applyBorder="1" applyAlignment="1">
      <alignment vertical="center"/>
    </xf>
    <xf numFmtId="0" fontId="46" fillId="0" borderId="0" xfId="41" applyFont="1">
      <alignment vertical="center"/>
    </xf>
    <xf numFmtId="0" fontId="9" fillId="0" borderId="0" xfId="41">
      <alignment vertical="center"/>
    </xf>
    <xf numFmtId="0" fontId="31" fillId="0" borderId="0" xfId="54" applyFont="1">
      <alignment vertical="center"/>
    </xf>
    <xf numFmtId="1" fontId="9" fillId="0" borderId="0" xfId="41" applyNumberFormat="1">
      <alignment vertical="center"/>
    </xf>
    <xf numFmtId="0" fontId="47" fillId="0" borderId="0" xfId="41" applyFont="1">
      <alignment vertical="center"/>
    </xf>
    <xf numFmtId="0" fontId="31" fillId="0" borderId="0" xfId="54" applyFont="1" applyAlignment="1">
      <alignment horizontal="lef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23" builtinId="28" customBuiltin="1"/>
    <cellStyle name="パーセント 2" xfId="56" xr:uid="{0FBA96EA-3F84-405D-B13D-8BFF5E85FB5C}"/>
    <cellStyle name="メモ" xfId="32" builtinId="10" customBuiltin="1"/>
    <cellStyle name="リンク セル" xfId="33" builtinId="24" customBuiltin="1"/>
    <cellStyle name="悪い" xfId="36" builtinId="27" customBuiltin="1"/>
    <cellStyle name="計算" xfId="47" builtinId="22" customBuiltin="1"/>
    <cellStyle name="警告文" xfId="49" builtinId="11" customBuiltin="1"/>
    <cellStyle name="桁区切り" xfId="51" builtinId="6"/>
    <cellStyle name="桁区切り 2" xfId="37" xr:uid="{00000000-0005-0000-0000-000026000000}"/>
    <cellStyle name="桁区切り 2 2 2" xfId="53" xr:uid="{A04FABE7-9272-4155-80A7-05130DB908BB}"/>
    <cellStyle name="桁区切り 3" xfId="38" xr:uid="{00000000-0005-0000-0000-000027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5" builtinId="21" customBuiltin="1"/>
    <cellStyle name="説明文" xfId="48" builtinId="53" customBuiltin="1"/>
    <cellStyle name="入力" xfId="34" builtinId="20" customBuiltin="1"/>
    <cellStyle name="標準" xfId="0" builtinId="0"/>
    <cellStyle name="標準 2" xfId="39" xr:uid="{00000000-0005-0000-0000-000031000000}"/>
    <cellStyle name="標準 3" xfId="40" xr:uid="{00000000-0005-0000-0000-000032000000}"/>
    <cellStyle name="標準 4" xfId="52" xr:uid="{CFA796B7-91E8-4094-A176-774DC6F27CEB}"/>
    <cellStyle name="標準 5" xfId="54" xr:uid="{B7AB25ED-4B7A-4043-B049-D0B65D31CCBC}"/>
    <cellStyle name="標準_P4人口と世帯数の移り変わり" xfId="41" xr:uid="{00000000-0005-0000-0000-000033000000}"/>
    <cellStyle name="標準_人口ピラミッドh21" xfId="55" xr:uid="{C77685FE-1FA5-4AC5-9783-1E86B3AAC8D7}"/>
    <cellStyle name="良い" xfId="42" builtinId="26" customBuiltin="1"/>
  </cellStyles>
  <dxfs count="0"/>
  <tableStyles count="0" defaultTableStyle="TableStyleMedium2" defaultPivotStyle="PivotStyleLight16"/>
  <colors>
    <mruColors>
      <color rgb="FF66CCFF"/>
      <color rgb="FF663300"/>
      <color rgb="FFFF0000"/>
      <color rgb="FF953735"/>
      <color rgb="FFFF3F3F"/>
      <color rgb="FFFF69D4"/>
      <color rgb="FFFF93E0"/>
      <color rgb="FFFF9FFF"/>
      <color rgb="FF00FF00"/>
      <color rgb="FFFFB1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lgn="ctr" rtl="0">
              <a:defRPr/>
            </a:pPr>
            <a:r>
              <a:rPr lang="ja-JP"/>
              <a:t>（男）</a:t>
            </a:r>
          </a:p>
        </c:rich>
      </c:tx>
      <c:layout>
        <c:manualLayout>
          <c:xMode val="edge"/>
          <c:yMode val="edge"/>
          <c:x val="0.46384410388599123"/>
          <c:y val="2.3071875630930751E-2"/>
        </c:manualLayout>
      </c:layout>
      <c:overlay val="0"/>
    </c:title>
    <c:autoTitleDeleted val="0"/>
    <c:plotArea>
      <c:layout>
        <c:manualLayout>
          <c:layoutTarget val="inner"/>
          <c:xMode val="edge"/>
          <c:yMode val="edge"/>
          <c:x val="5.6280295477594236E-2"/>
          <c:y val="9.9616955775264943E-2"/>
          <c:w val="0.89639322670471133"/>
          <c:h val="0.82316578848696531"/>
        </c:manualLayout>
      </c:layout>
      <c:barChart>
        <c:barDir val="bar"/>
        <c:grouping val="clustered"/>
        <c:varyColors val="0"/>
        <c:ser>
          <c:idx val="0"/>
          <c:order val="0"/>
          <c:tx>
            <c:strRef>
              <c:f>'2-2-1_人口ピラミッド（滋賀県、全国）'!$B$13</c:f>
              <c:strCache>
                <c:ptCount val="1"/>
                <c:pt idx="0">
                  <c:v>全国（率）</c:v>
                </c:pt>
              </c:strCache>
            </c:strRef>
          </c:tx>
          <c:spPr>
            <a:solidFill>
              <a:schemeClr val="bg1"/>
            </a:solidFill>
            <a:ln w="12700">
              <a:solidFill>
                <a:schemeClr val="tx1"/>
              </a:solidFill>
              <a:prstDash val="solid"/>
            </a:ln>
          </c:spPr>
          <c:invertIfNegative val="0"/>
          <c:cat>
            <c:strRef>
              <c:f>'2-2-1_人口ピラミッド（滋賀県、全国）'!$G$10:$X$10</c:f>
              <c:strCache>
                <c:ptCount val="18"/>
                <c:pt idx="0">
                  <c:v>0～4歳</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85歳以上</c:v>
                </c:pt>
              </c:strCache>
            </c:strRef>
          </c:cat>
          <c:val>
            <c:numRef>
              <c:f>'2-2-1_人口ピラミッド（滋賀県、全国）'!$G$13:$X$13</c:f>
              <c:numCache>
                <c:formatCode>0.0%</c:formatCode>
                <c:ptCount val="18"/>
                <c:pt idx="0">
                  <c:v>3.8675525622005047E-2</c:v>
                </c:pt>
                <c:pt idx="1">
                  <c:v>4.3619798094454876E-2</c:v>
                </c:pt>
                <c:pt idx="2">
                  <c:v>4.5886925625465647E-2</c:v>
                </c:pt>
                <c:pt idx="3">
                  <c:v>4.8194516061480723E-2</c:v>
                </c:pt>
                <c:pt idx="4">
                  <c:v>5.0501135923264925E-2</c:v>
                </c:pt>
                <c:pt idx="5">
                  <c:v>5.1441890097595921E-2</c:v>
                </c:pt>
                <c:pt idx="6">
                  <c:v>5.5172643568762621E-2</c:v>
                </c:pt>
                <c:pt idx="7">
                  <c:v>6.186331376332159E-2</c:v>
                </c:pt>
                <c:pt idx="8">
                  <c:v>7.0106350504007486E-2</c:v>
                </c:pt>
                <c:pt idx="9">
                  <c:v>8.1377461706746756E-2</c:v>
                </c:pt>
                <c:pt idx="10">
                  <c:v>7.157153270974051E-2</c:v>
                </c:pt>
                <c:pt idx="11">
                  <c:v>6.4682129074391137E-2</c:v>
                </c:pt>
                <c:pt idx="12">
                  <c:v>6.0123776996982417E-2</c:v>
                </c:pt>
                <c:pt idx="13">
                  <c:v>6.5431094433893999E-2</c:v>
                </c:pt>
                <c:pt idx="14">
                  <c:v>7.1107715365652635E-2</c:v>
                </c:pt>
                <c:pt idx="15">
                  <c:v>5.1756038201667853E-2</c:v>
                </c:pt>
                <c:pt idx="16">
                  <c:v>3.674950473103062E-2</c:v>
                </c:pt>
                <c:pt idx="17">
                  <c:v>3.1738647519535236E-2</c:v>
                </c:pt>
              </c:numCache>
            </c:numRef>
          </c:val>
          <c:extLst>
            <c:ext xmlns:c16="http://schemas.microsoft.com/office/drawing/2014/chart" uri="{C3380CC4-5D6E-409C-BE32-E72D297353CC}">
              <c16:uniqueId val="{00000000-188B-4D43-9186-6572ACCB255C}"/>
            </c:ext>
          </c:extLst>
        </c:ser>
        <c:ser>
          <c:idx val="1"/>
          <c:order val="1"/>
          <c:tx>
            <c:strRef>
              <c:f>'2-2-1_人口ピラミッド（滋賀県、全国）'!$B$14</c:f>
              <c:strCache>
                <c:ptCount val="1"/>
                <c:pt idx="0">
                  <c:v>滋賀県（率）</c:v>
                </c:pt>
              </c:strCache>
            </c:strRef>
          </c:tx>
          <c:spPr>
            <a:solidFill>
              <a:srgbClr val="00FF00">
                <a:alpha val="49804"/>
              </a:srgbClr>
            </a:solidFill>
            <a:ln w="19050">
              <a:noFill/>
              <a:prstDash val="solid"/>
            </a:ln>
          </c:spPr>
          <c:invertIfNegative val="0"/>
          <c:cat>
            <c:strRef>
              <c:f>'2-2-1_人口ピラミッド（滋賀県、全国）'!$G$10:$X$10</c:f>
              <c:strCache>
                <c:ptCount val="18"/>
                <c:pt idx="0">
                  <c:v>0～4歳</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85歳以上</c:v>
                </c:pt>
              </c:strCache>
            </c:strRef>
          </c:cat>
          <c:val>
            <c:numRef>
              <c:f>'2-2-1_人口ピラミッド（滋賀県、全国）'!$G$14:$X$14</c:f>
              <c:numCache>
                <c:formatCode>0.0%</c:formatCode>
                <c:ptCount val="18"/>
                <c:pt idx="0">
                  <c:v>4.2891199832929626E-2</c:v>
                </c:pt>
                <c:pt idx="1">
                  <c:v>4.9719612973249623E-2</c:v>
                </c:pt>
                <c:pt idx="2">
                  <c:v>5.2063892651403848E-2</c:v>
                </c:pt>
                <c:pt idx="3">
                  <c:v>5.4356698183550919E-2</c:v>
                </c:pt>
                <c:pt idx="4">
                  <c:v>5.5642081143843766E-2</c:v>
                </c:pt>
                <c:pt idx="5">
                  <c:v>5.0613792423888124E-2</c:v>
                </c:pt>
                <c:pt idx="6">
                  <c:v>5.5912688082852782E-2</c:v>
                </c:pt>
                <c:pt idx="7">
                  <c:v>6.2208711484470249E-2</c:v>
                </c:pt>
                <c:pt idx="8">
                  <c:v>7.0460752434359439E-2</c:v>
                </c:pt>
                <c:pt idx="9">
                  <c:v>8.1192376531907348E-2</c:v>
                </c:pt>
                <c:pt idx="10">
                  <c:v>6.7351714015527545E-2</c:v>
                </c:pt>
                <c:pt idx="11">
                  <c:v>6.1196876842958263E-2</c:v>
                </c:pt>
                <c:pt idx="12">
                  <c:v>5.6723038209993928E-2</c:v>
                </c:pt>
                <c:pt idx="13">
                  <c:v>6.2017521799300833E-2</c:v>
                </c:pt>
                <c:pt idx="14">
                  <c:v>6.7742917525181884E-2</c:v>
                </c:pt>
                <c:pt idx="15">
                  <c:v>4.8687188673334776E-2</c:v>
                </c:pt>
                <c:pt idx="16">
                  <c:v>3.2705201683057503E-2</c:v>
                </c:pt>
                <c:pt idx="17">
                  <c:v>2.8513735508189537E-2</c:v>
                </c:pt>
              </c:numCache>
            </c:numRef>
          </c:val>
          <c:extLst>
            <c:ext xmlns:c16="http://schemas.microsoft.com/office/drawing/2014/chart" uri="{C3380CC4-5D6E-409C-BE32-E72D297353CC}">
              <c16:uniqueId val="{00000001-188B-4D43-9186-6572ACCB255C}"/>
            </c:ext>
          </c:extLst>
        </c:ser>
        <c:dLbls>
          <c:showLegendKey val="0"/>
          <c:showVal val="0"/>
          <c:showCatName val="0"/>
          <c:showSerName val="0"/>
          <c:showPercent val="0"/>
          <c:showBubbleSize val="0"/>
        </c:dLbls>
        <c:gapWidth val="0"/>
        <c:overlap val="100"/>
        <c:axId val="-1265564048"/>
        <c:axId val="-1265561328"/>
      </c:barChart>
      <c:catAx>
        <c:axId val="-1265564048"/>
        <c:scaling>
          <c:orientation val="minMax"/>
        </c:scaling>
        <c:delete val="0"/>
        <c:axPos val="r"/>
        <c:numFmt formatCode="General" sourceLinked="1"/>
        <c:majorTickMark val="none"/>
        <c:minorTickMark val="none"/>
        <c:tickLblPos val="none"/>
        <c:spPr>
          <a:ln w="3175">
            <a:solidFill>
              <a:srgbClr val="000000"/>
            </a:solidFill>
            <a:prstDash val="solid"/>
          </a:ln>
        </c:spPr>
        <c:txPr>
          <a:bodyPr/>
          <a:lstStyle/>
          <a:p>
            <a:pPr algn="ctr" rtl="0">
              <a:defRPr/>
            </a:pPr>
            <a:endParaRPr lang="ja-JP"/>
          </a:p>
        </c:txPr>
        <c:crossAx val="-1265561328"/>
        <c:crosses val="autoZero"/>
        <c:auto val="1"/>
        <c:lblAlgn val="ctr"/>
        <c:lblOffset val="100"/>
        <c:noMultiLvlLbl val="0"/>
      </c:catAx>
      <c:valAx>
        <c:axId val="-1265561328"/>
        <c:scaling>
          <c:orientation val="maxMin"/>
          <c:max val="0.1"/>
          <c:min val="0"/>
        </c:scaling>
        <c:delete val="0"/>
        <c:axPos val="b"/>
        <c:majorGridlines>
          <c:spPr>
            <a:ln w="3175">
              <a:solidFill>
                <a:srgbClr val="000000"/>
              </a:solidFill>
              <a:prstDash val="sysDash"/>
            </a:ln>
          </c:spPr>
        </c:majorGridlines>
        <c:numFmt formatCode="#,##0%\ ;[Black]#,##0%\ " sourceLinked="0"/>
        <c:majorTickMark val="in"/>
        <c:minorTickMark val="none"/>
        <c:tickLblPos val="nextTo"/>
        <c:spPr>
          <a:ln w="3175">
            <a:solidFill>
              <a:srgbClr val="000000"/>
            </a:solidFill>
            <a:prstDash val="solid"/>
          </a:ln>
        </c:spPr>
        <c:txPr>
          <a:bodyPr rot="0"/>
          <a:lstStyle/>
          <a:p>
            <a:pPr algn="ctr" rtl="0">
              <a:defRPr/>
            </a:pPr>
            <a:endParaRPr lang="ja-JP"/>
          </a:p>
        </c:txPr>
        <c:crossAx val="-1265564048"/>
        <c:crosses val="autoZero"/>
        <c:crossBetween val="between"/>
      </c:valAx>
      <c:spPr>
        <a:noFill/>
        <a:ln w="12700">
          <a:solidFill>
            <a:schemeClr val="tx1"/>
          </a:solidFill>
          <a:prstDash val="solid"/>
        </a:ln>
      </c:spPr>
    </c:plotArea>
    <c:legend>
      <c:legendPos val="r"/>
      <c:layout>
        <c:manualLayout>
          <c:xMode val="edge"/>
          <c:yMode val="edge"/>
          <c:x val="7.2668859686817827E-2"/>
          <c:y val="0.78757814623539002"/>
          <c:w val="0.32526519285972122"/>
          <c:h val="0.11262860285981513"/>
        </c:manualLayout>
      </c:layout>
      <c:overlay val="0"/>
      <c:spPr>
        <a:solidFill>
          <a:srgbClr val="FFFFFF"/>
        </a:solidFill>
        <a:ln w="3175">
          <a:solidFill>
            <a:srgbClr val="000000"/>
          </a:solidFill>
          <a:prstDash val="solid"/>
        </a:ln>
      </c:spPr>
      <c:txPr>
        <a:bodyPr/>
        <a:lstStyle/>
        <a:p>
          <a:pPr algn="l" rtl="0">
            <a:defRPr/>
          </a:pPr>
          <a:endParaRPr lang="ja-JP"/>
        </a:p>
      </c:txPr>
    </c:legend>
    <c:plotVisOnly val="1"/>
    <c:dispBlanksAs val="gap"/>
    <c:showDLblsOverMax val="0"/>
  </c:chart>
  <c:spPr>
    <a:solidFill>
      <a:sysClr val="window" lastClr="FFFFFF"/>
    </a:solidFill>
    <a:ln w="9525">
      <a:noFill/>
    </a:ln>
  </c:spPr>
  <c:txPr>
    <a:bodyPr horzOverflow="overflow" anchor="ctr"/>
    <a:lstStyle/>
    <a:p>
      <a:pPr algn="ctr" rtl="0">
        <a:defRPr lang="ja-JP" altLang="en-US" sz="800" b="0" i="0" u="none" strike="noStrike" baseline="0">
          <a:solidFill>
            <a:srgbClr val="000000"/>
          </a:solidFill>
          <a:latin typeface="BIZ UDゴシック" panose="020B0400000000000000" pitchFamily="49" charset="-128"/>
          <a:ea typeface="BIZ UDゴシック" panose="020B0400000000000000" pitchFamily="49" charset="-128"/>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lgn="ctr" rtl="0">
              <a:defRPr/>
            </a:pPr>
            <a:r>
              <a:rPr lang="ja-JP"/>
              <a:t>（女）</a:t>
            </a:r>
          </a:p>
        </c:rich>
      </c:tx>
      <c:layout>
        <c:manualLayout>
          <c:xMode val="edge"/>
          <c:yMode val="edge"/>
          <c:x val="0.46264170312044328"/>
          <c:y val="3.3326266908944073E-2"/>
        </c:manualLayout>
      </c:layout>
      <c:overlay val="0"/>
    </c:title>
    <c:autoTitleDeleted val="0"/>
    <c:plotArea>
      <c:layout>
        <c:manualLayout>
          <c:layoutTarget val="inner"/>
          <c:xMode val="edge"/>
          <c:yMode val="edge"/>
          <c:x val="0.15657790969845789"/>
          <c:y val="0.10195142776689446"/>
          <c:w val="0.77966101694915235"/>
          <c:h val="0.81992481203007506"/>
        </c:manualLayout>
      </c:layout>
      <c:barChart>
        <c:barDir val="bar"/>
        <c:grouping val="clustered"/>
        <c:varyColors val="0"/>
        <c:ser>
          <c:idx val="0"/>
          <c:order val="0"/>
          <c:tx>
            <c:strRef>
              <c:f>'2-2-1_人口ピラミッド（滋賀県、全国）'!$B$19</c:f>
              <c:strCache>
                <c:ptCount val="1"/>
                <c:pt idx="0">
                  <c:v>全国（率）</c:v>
                </c:pt>
              </c:strCache>
            </c:strRef>
          </c:tx>
          <c:spPr>
            <a:solidFill>
              <a:schemeClr val="bg1"/>
            </a:solidFill>
            <a:ln w="12700">
              <a:solidFill>
                <a:schemeClr val="tx1"/>
              </a:solidFill>
              <a:prstDash val="solid"/>
            </a:ln>
          </c:spPr>
          <c:invertIfNegative val="0"/>
          <c:cat>
            <c:strRef>
              <c:f>'2-2-1_人口ピラミッド（滋賀県、全国）'!$G$16:$X$16</c:f>
              <c:strCache>
                <c:ptCount val="18"/>
                <c:pt idx="0">
                  <c:v>0～4歳</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85歳以上</c:v>
                </c:pt>
              </c:strCache>
            </c:strRef>
          </c:cat>
          <c:val>
            <c:numRef>
              <c:f>'2-2-1_人口ピラミッド（滋賀県、全国）'!$G$19:$X$19</c:f>
              <c:numCache>
                <c:formatCode>0.0%</c:formatCode>
                <c:ptCount val="18"/>
                <c:pt idx="0">
                  <c:v>3.4746897853645362E-2</c:v>
                </c:pt>
                <c:pt idx="1">
                  <c:v>3.9120791168369216E-2</c:v>
                </c:pt>
                <c:pt idx="2">
                  <c:v>4.1105542039853456E-2</c:v>
                </c:pt>
                <c:pt idx="3">
                  <c:v>4.3138846375060019E-2</c:v>
                </c:pt>
                <c:pt idx="4">
                  <c:v>4.5912839236203741E-2</c:v>
                </c:pt>
                <c:pt idx="5">
                  <c:v>4.6613168975840093E-2</c:v>
                </c:pt>
                <c:pt idx="6">
                  <c:v>5.0232789510901148E-2</c:v>
                </c:pt>
                <c:pt idx="7">
                  <c:v>5.6964228483806757E-2</c:v>
                </c:pt>
                <c:pt idx="8">
                  <c:v>6.4637582590332171E-2</c:v>
                </c:pt>
                <c:pt idx="9">
                  <c:v>7.5443084238305438E-2</c:v>
                </c:pt>
                <c:pt idx="10">
                  <c:v>6.7178200493908963E-2</c:v>
                </c:pt>
                <c:pt idx="11">
                  <c:v>6.1494419511350443E-2</c:v>
                </c:pt>
                <c:pt idx="12">
                  <c:v>5.8375840464633164E-2</c:v>
                </c:pt>
                <c:pt idx="13">
                  <c:v>6.5639492218074302E-2</c:v>
                </c:pt>
                <c:pt idx="14">
                  <c:v>7.5052355715250901E-2</c:v>
                </c:pt>
                <c:pt idx="15">
                  <c:v>6.0484094580256255E-2</c:v>
                </c:pt>
                <c:pt idx="16">
                  <c:v>4.8862891589949123E-2</c:v>
                </c:pt>
                <c:pt idx="17">
                  <c:v>6.4996934954259442E-2</c:v>
                </c:pt>
              </c:numCache>
            </c:numRef>
          </c:val>
          <c:extLst>
            <c:ext xmlns:c16="http://schemas.microsoft.com/office/drawing/2014/chart" uri="{C3380CC4-5D6E-409C-BE32-E72D297353CC}">
              <c16:uniqueId val="{00000000-C317-4A30-B9FD-4A23910EEF0C}"/>
            </c:ext>
          </c:extLst>
        </c:ser>
        <c:ser>
          <c:idx val="1"/>
          <c:order val="1"/>
          <c:tx>
            <c:strRef>
              <c:f>'2-2-1_人口ピラミッド（滋賀県、全国）'!$B$20</c:f>
              <c:strCache>
                <c:ptCount val="1"/>
                <c:pt idx="0">
                  <c:v>滋賀県（率）</c:v>
                </c:pt>
              </c:strCache>
            </c:strRef>
          </c:tx>
          <c:spPr>
            <a:solidFill>
              <a:srgbClr val="FFB125">
                <a:alpha val="49804"/>
              </a:srgbClr>
            </a:solidFill>
            <a:ln w="12700">
              <a:noFill/>
              <a:prstDash val="solid"/>
            </a:ln>
          </c:spPr>
          <c:invertIfNegative val="0"/>
          <c:cat>
            <c:strRef>
              <c:f>'2-2-1_人口ピラミッド（滋賀県、全国）'!$G$16:$X$16</c:f>
              <c:strCache>
                <c:ptCount val="18"/>
                <c:pt idx="0">
                  <c:v>0～4歳</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85歳以上</c:v>
                </c:pt>
              </c:strCache>
            </c:strRef>
          </c:cat>
          <c:val>
            <c:numRef>
              <c:f>'2-2-1_人口ピラミッド（滋賀県、全国）'!$G$20:$X$20</c:f>
              <c:numCache>
                <c:formatCode>0.0%</c:formatCode>
                <c:ptCount val="18"/>
                <c:pt idx="0">
                  <c:v>3.9382302126276539E-2</c:v>
                </c:pt>
                <c:pt idx="1">
                  <c:v>4.5597484276729557E-2</c:v>
                </c:pt>
                <c:pt idx="2">
                  <c:v>4.7587482965269108E-2</c:v>
                </c:pt>
                <c:pt idx="3">
                  <c:v>4.902296196194484E-2</c:v>
                </c:pt>
                <c:pt idx="4">
                  <c:v>4.7332318376982159E-2</c:v>
                </c:pt>
                <c:pt idx="5">
                  <c:v>4.3972413714455143E-2</c:v>
                </c:pt>
                <c:pt idx="6">
                  <c:v>5.0763498064170333E-2</c:v>
                </c:pt>
                <c:pt idx="7">
                  <c:v>5.8662196297119919E-2</c:v>
                </c:pt>
                <c:pt idx="8">
                  <c:v>6.82957286303221E-2</c:v>
                </c:pt>
                <c:pt idx="9">
                  <c:v>7.6891496604457821E-2</c:v>
                </c:pt>
                <c:pt idx="10">
                  <c:v>6.5538810676428499E-2</c:v>
                </c:pt>
                <c:pt idx="11">
                  <c:v>6.0727746511800296E-2</c:v>
                </c:pt>
                <c:pt idx="12">
                  <c:v>5.7776960490828332E-2</c:v>
                </c:pt>
                <c:pt idx="13">
                  <c:v>6.3188160363103485E-2</c:v>
                </c:pt>
                <c:pt idx="14">
                  <c:v>7.1571528763748948E-2</c:v>
                </c:pt>
                <c:pt idx="15">
                  <c:v>5.4300164787857014E-2</c:v>
                </c:pt>
                <c:pt idx="16">
                  <c:v>4.1614635898664022E-2</c:v>
                </c:pt>
                <c:pt idx="17">
                  <c:v>5.7774109489841886E-2</c:v>
                </c:pt>
              </c:numCache>
            </c:numRef>
          </c:val>
          <c:extLst>
            <c:ext xmlns:c16="http://schemas.microsoft.com/office/drawing/2014/chart" uri="{C3380CC4-5D6E-409C-BE32-E72D297353CC}">
              <c16:uniqueId val="{00000001-C317-4A30-B9FD-4A23910EEF0C}"/>
            </c:ext>
          </c:extLst>
        </c:ser>
        <c:dLbls>
          <c:showLegendKey val="0"/>
          <c:showVal val="0"/>
          <c:showCatName val="0"/>
          <c:showSerName val="0"/>
          <c:showPercent val="0"/>
          <c:showBubbleSize val="0"/>
        </c:dLbls>
        <c:gapWidth val="0"/>
        <c:overlap val="100"/>
        <c:axId val="-1265767616"/>
        <c:axId val="-781232256"/>
      </c:barChart>
      <c:catAx>
        <c:axId val="-126576761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a:lstStyle/>
          <a:p>
            <a:pPr algn="ctr" rtl="0">
              <a:defRPr/>
            </a:pPr>
            <a:endParaRPr lang="ja-JP"/>
          </a:p>
        </c:txPr>
        <c:crossAx val="-781232256"/>
        <c:crosses val="autoZero"/>
        <c:auto val="1"/>
        <c:lblAlgn val="ctr"/>
        <c:lblOffset val="100"/>
        <c:tickLblSkip val="1"/>
        <c:noMultiLvlLbl val="0"/>
      </c:catAx>
      <c:valAx>
        <c:axId val="-781232256"/>
        <c:scaling>
          <c:orientation val="minMax"/>
          <c:max val="0.1"/>
        </c:scaling>
        <c:delete val="0"/>
        <c:axPos val="b"/>
        <c:majorGridlines>
          <c:spPr>
            <a:ln w="3175">
              <a:solidFill>
                <a:srgbClr val="000000"/>
              </a:solidFill>
              <a:prstDash val="sysDash"/>
            </a:ln>
          </c:spPr>
        </c:majorGridlines>
        <c:numFmt formatCode="#,##0%\ ;[Black]#,##0%\ " sourceLinked="0"/>
        <c:majorTickMark val="in"/>
        <c:minorTickMark val="none"/>
        <c:tickLblPos val="nextTo"/>
        <c:spPr>
          <a:ln w="3175">
            <a:solidFill>
              <a:srgbClr val="000000"/>
            </a:solidFill>
            <a:prstDash val="solid"/>
          </a:ln>
        </c:spPr>
        <c:txPr>
          <a:bodyPr rot="0"/>
          <a:lstStyle/>
          <a:p>
            <a:pPr algn="ctr" rtl="0">
              <a:defRPr/>
            </a:pPr>
            <a:endParaRPr lang="ja-JP"/>
          </a:p>
        </c:txPr>
        <c:crossAx val="-1265767616"/>
        <c:crosses val="autoZero"/>
        <c:crossBetween val="between"/>
        <c:minorUnit val="4.0000000000000001E-3"/>
      </c:valAx>
      <c:spPr>
        <a:noFill/>
        <a:ln w="12700">
          <a:solidFill>
            <a:schemeClr val="tx1"/>
          </a:solidFill>
          <a:prstDash val="solid"/>
        </a:ln>
      </c:spPr>
    </c:plotArea>
    <c:legend>
      <c:legendPos val="r"/>
      <c:layout>
        <c:manualLayout>
          <c:xMode val="edge"/>
          <c:yMode val="edge"/>
          <c:x val="0.64035880050885008"/>
          <c:y val="0.78909280808504523"/>
          <c:w val="0.26952597981548698"/>
          <c:h val="0.10175608315337316"/>
        </c:manualLayout>
      </c:layout>
      <c:overlay val="0"/>
      <c:spPr>
        <a:solidFill>
          <a:srgbClr val="FFFFFF"/>
        </a:solidFill>
        <a:ln w="3175">
          <a:solidFill>
            <a:srgbClr val="000000"/>
          </a:solidFill>
          <a:prstDash val="solid"/>
        </a:ln>
      </c:spPr>
      <c:txPr>
        <a:bodyPr/>
        <a:lstStyle/>
        <a:p>
          <a:pPr algn="l" rtl="0">
            <a:defRPr/>
          </a:pPr>
          <a:endParaRPr lang="ja-JP"/>
        </a:p>
      </c:txPr>
    </c:legend>
    <c:plotVisOnly val="1"/>
    <c:dispBlanksAs val="gap"/>
    <c:showDLblsOverMax val="0"/>
  </c:chart>
  <c:spPr>
    <a:solidFill>
      <a:sysClr val="window" lastClr="FFFFFF"/>
    </a:solidFill>
    <a:ln w="9525">
      <a:noFill/>
    </a:ln>
  </c:spPr>
  <c:txPr>
    <a:bodyPr horzOverflow="overflow" anchor="ctr"/>
    <a:lstStyle/>
    <a:p>
      <a:pPr algn="ctr" rtl="0">
        <a:defRPr lang="ja-JP" altLang="en-US" sz="800" b="0" i="0" u="none" strike="noStrike" baseline="0">
          <a:solidFill>
            <a:srgbClr val="000000"/>
          </a:solidFill>
          <a:latin typeface="BIZ UDゴシック" panose="020B0400000000000000" pitchFamily="49" charset="-128"/>
          <a:ea typeface="BIZ UDゴシック" panose="020B0400000000000000" pitchFamily="49" charset="-128"/>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lgn="ctr" rtl="0">
              <a:defRPr sz="1500"/>
            </a:pPr>
            <a:r>
              <a:rPr lang="en-US" sz="1500"/>
              <a:t>【</a:t>
            </a:r>
            <a:r>
              <a:rPr lang="ja-JP" sz="1500"/>
              <a:t>図１</a:t>
            </a:r>
            <a:r>
              <a:rPr lang="en-US" sz="1500"/>
              <a:t>】</a:t>
            </a:r>
            <a:r>
              <a:rPr lang="ja-JP" sz="1500"/>
              <a:t>人口の移り変わり（各年</a:t>
            </a:r>
            <a:r>
              <a:rPr lang="en-US" sz="1500"/>
              <a:t>10</a:t>
            </a:r>
            <a:r>
              <a:rPr lang="ja-JP" sz="1500"/>
              <a:t>月１日現在）</a:t>
            </a:r>
          </a:p>
        </c:rich>
      </c:tx>
      <c:layout>
        <c:manualLayout>
          <c:xMode val="edge"/>
          <c:yMode val="edge"/>
          <c:x val="0.31169364386073622"/>
          <c:y val="2.1276595744680851E-2"/>
        </c:manualLayout>
      </c:layout>
      <c:overlay val="0"/>
    </c:title>
    <c:autoTitleDeleted val="0"/>
    <c:plotArea>
      <c:layout>
        <c:manualLayout>
          <c:layoutTarget val="inner"/>
          <c:xMode val="edge"/>
          <c:yMode val="edge"/>
          <c:x val="5.687184317271346E-2"/>
          <c:y val="0.12725575969670455"/>
          <c:w val="0.92731754499977315"/>
          <c:h val="0.74616227319411144"/>
        </c:manualLayout>
      </c:layout>
      <c:barChart>
        <c:barDir val="col"/>
        <c:grouping val="clustered"/>
        <c:varyColors val="0"/>
        <c:ser>
          <c:idx val="1"/>
          <c:order val="0"/>
          <c:tx>
            <c:strRef>
              <c:f>'2-2-2_人口と世帯数の推移'!$C$3</c:f>
              <c:strCache>
                <c:ptCount val="1"/>
                <c:pt idx="0">
                  <c:v>人口
（人）</c:v>
                </c:pt>
              </c:strCache>
            </c:strRef>
          </c:tx>
          <c:spPr>
            <a:solidFill>
              <a:srgbClr val="FFCC00"/>
            </a:solidFill>
            <a:ln w="12700">
              <a:solidFill>
                <a:srgbClr val="000000"/>
              </a:solidFill>
              <a:prstDash val="solid"/>
            </a:ln>
          </c:spPr>
          <c:invertIfNegative val="0"/>
          <c:dPt>
            <c:idx val="18"/>
            <c:invertIfNegative val="0"/>
            <c:bubble3D val="0"/>
            <c:extLst>
              <c:ext xmlns:c16="http://schemas.microsoft.com/office/drawing/2014/chart" uri="{C3380CC4-5D6E-409C-BE32-E72D297353CC}">
                <c16:uniqueId val="{00000000-9B5A-4374-862B-8B4F7D94E1DC}"/>
              </c:ext>
            </c:extLst>
          </c:dPt>
          <c:dPt>
            <c:idx val="19"/>
            <c:invertIfNegative val="0"/>
            <c:bubble3D val="0"/>
            <c:extLst>
              <c:ext xmlns:c16="http://schemas.microsoft.com/office/drawing/2014/chart" uri="{C3380CC4-5D6E-409C-BE32-E72D297353CC}">
                <c16:uniqueId val="{00000001-9B5A-4374-862B-8B4F7D94E1DC}"/>
              </c:ext>
            </c:extLst>
          </c:dPt>
          <c:dPt>
            <c:idx val="20"/>
            <c:invertIfNegative val="0"/>
            <c:bubble3D val="0"/>
            <c:spPr>
              <a:solidFill>
                <a:srgbClr val="FFC000"/>
              </a:solidFill>
              <a:ln w="12700">
                <a:solidFill>
                  <a:srgbClr val="000000"/>
                </a:solidFill>
                <a:prstDash val="solid"/>
              </a:ln>
            </c:spPr>
            <c:extLst>
              <c:ext xmlns:c16="http://schemas.microsoft.com/office/drawing/2014/chart" uri="{C3380CC4-5D6E-409C-BE32-E72D297353CC}">
                <c16:uniqueId val="{00000003-9B5A-4374-862B-8B4F7D94E1DC}"/>
              </c:ext>
            </c:extLst>
          </c:dPt>
          <c:dPt>
            <c:idx val="21"/>
            <c:invertIfNegative val="0"/>
            <c:bubble3D val="0"/>
            <c:spPr>
              <a:solidFill>
                <a:srgbClr val="FF0000"/>
              </a:solidFill>
              <a:ln w="12700">
                <a:solidFill>
                  <a:srgbClr val="000000"/>
                </a:solidFill>
                <a:prstDash val="solid"/>
              </a:ln>
            </c:spPr>
            <c:extLst>
              <c:ext xmlns:c16="http://schemas.microsoft.com/office/drawing/2014/chart" uri="{C3380CC4-5D6E-409C-BE32-E72D297353CC}">
                <c16:uniqueId val="{00000005-9B5A-4374-862B-8B4F7D94E1DC}"/>
              </c:ext>
            </c:extLst>
          </c:dPt>
          <c:dPt>
            <c:idx val="22"/>
            <c:invertIfNegative val="0"/>
            <c:bubble3D val="0"/>
            <c:spPr>
              <a:solidFill>
                <a:srgbClr val="FF0000"/>
              </a:solidFill>
              <a:ln w="12700">
                <a:solidFill>
                  <a:schemeClr val="tx1"/>
                </a:solidFill>
                <a:prstDash val="solid"/>
              </a:ln>
            </c:spPr>
            <c:extLst>
              <c:ext xmlns:c16="http://schemas.microsoft.com/office/drawing/2014/chart" uri="{C3380CC4-5D6E-409C-BE32-E72D297353CC}">
                <c16:uniqueId val="{00000007-9B5A-4374-862B-8B4F7D94E1DC}"/>
              </c:ext>
            </c:extLst>
          </c:dPt>
          <c:dPt>
            <c:idx val="23"/>
            <c:invertIfNegative val="0"/>
            <c:bubble3D val="0"/>
            <c:spPr>
              <a:solidFill>
                <a:srgbClr val="FF0000"/>
              </a:solidFill>
              <a:ln w="12700">
                <a:solidFill>
                  <a:srgbClr val="000000"/>
                </a:solidFill>
                <a:prstDash val="solid"/>
              </a:ln>
            </c:spPr>
            <c:extLst>
              <c:ext xmlns:c16="http://schemas.microsoft.com/office/drawing/2014/chart" uri="{C3380CC4-5D6E-409C-BE32-E72D297353CC}">
                <c16:uniqueId val="{00000009-9B5A-4374-862B-8B4F7D94E1DC}"/>
              </c:ext>
            </c:extLst>
          </c:dPt>
          <c:dPt>
            <c:idx val="24"/>
            <c:invertIfNegative val="0"/>
            <c:bubble3D val="0"/>
            <c:spPr>
              <a:solidFill>
                <a:srgbClr val="953735"/>
              </a:solidFill>
              <a:ln w="12700">
                <a:solidFill>
                  <a:srgbClr val="000000"/>
                </a:solidFill>
                <a:prstDash val="solid"/>
              </a:ln>
            </c:spPr>
            <c:extLst>
              <c:ext xmlns:c16="http://schemas.microsoft.com/office/drawing/2014/chart" uri="{C3380CC4-5D6E-409C-BE32-E72D297353CC}">
                <c16:uniqueId val="{0000000B-9B5A-4374-862B-8B4F7D94E1DC}"/>
              </c:ext>
            </c:extLst>
          </c:dPt>
          <c:dPt>
            <c:idx val="25"/>
            <c:invertIfNegative val="0"/>
            <c:bubble3D val="0"/>
            <c:spPr>
              <a:solidFill>
                <a:srgbClr val="9999FF"/>
              </a:solidFill>
              <a:ln w="12700">
                <a:solidFill>
                  <a:srgbClr val="000000"/>
                </a:solidFill>
                <a:prstDash val="solid"/>
              </a:ln>
            </c:spPr>
            <c:extLst>
              <c:ext xmlns:c16="http://schemas.microsoft.com/office/drawing/2014/chart" uri="{C3380CC4-5D6E-409C-BE32-E72D297353CC}">
                <c16:uniqueId val="{0000000D-9B5A-4374-862B-8B4F7D94E1DC}"/>
              </c:ext>
            </c:extLst>
          </c:dPt>
          <c:dPt>
            <c:idx val="26"/>
            <c:invertIfNegative val="0"/>
            <c:bubble3D val="0"/>
            <c:spPr>
              <a:solidFill>
                <a:srgbClr val="9999FF"/>
              </a:solidFill>
              <a:ln w="12700">
                <a:solidFill>
                  <a:srgbClr val="000000"/>
                </a:solidFill>
                <a:prstDash val="solid"/>
              </a:ln>
            </c:spPr>
            <c:extLst>
              <c:ext xmlns:c16="http://schemas.microsoft.com/office/drawing/2014/chart" uri="{C3380CC4-5D6E-409C-BE32-E72D297353CC}">
                <c16:uniqueId val="{0000000F-9B5A-4374-862B-8B4F7D94E1DC}"/>
              </c:ext>
            </c:extLst>
          </c:dPt>
          <c:dLbls>
            <c:dLbl>
              <c:idx val="0"/>
              <c:delete val="1"/>
              <c:extLst>
                <c:ext xmlns:c15="http://schemas.microsoft.com/office/drawing/2012/chart" uri="{CE6537A1-D6FC-4f65-9D91-7224C49458BB}"/>
                <c:ext xmlns:c16="http://schemas.microsoft.com/office/drawing/2014/chart" uri="{C3380CC4-5D6E-409C-BE32-E72D297353CC}">
                  <c16:uniqueId val="{00000010-9B5A-4374-862B-8B4F7D94E1DC}"/>
                </c:ext>
              </c:extLst>
            </c:dLbl>
            <c:dLbl>
              <c:idx val="1"/>
              <c:delete val="1"/>
              <c:extLst>
                <c:ext xmlns:c15="http://schemas.microsoft.com/office/drawing/2012/chart" uri="{CE6537A1-D6FC-4f65-9D91-7224C49458BB}"/>
                <c:ext xmlns:c16="http://schemas.microsoft.com/office/drawing/2014/chart" uri="{C3380CC4-5D6E-409C-BE32-E72D297353CC}">
                  <c16:uniqueId val="{00000011-9B5A-4374-862B-8B4F7D94E1DC}"/>
                </c:ext>
              </c:extLst>
            </c:dLbl>
            <c:dLbl>
              <c:idx val="2"/>
              <c:delete val="1"/>
              <c:extLst>
                <c:ext xmlns:c15="http://schemas.microsoft.com/office/drawing/2012/chart" uri="{CE6537A1-D6FC-4f65-9D91-7224C49458BB}"/>
                <c:ext xmlns:c16="http://schemas.microsoft.com/office/drawing/2014/chart" uri="{C3380CC4-5D6E-409C-BE32-E72D297353CC}">
                  <c16:uniqueId val="{00000012-9B5A-4374-862B-8B4F7D94E1DC}"/>
                </c:ext>
              </c:extLst>
            </c:dLbl>
            <c:dLbl>
              <c:idx val="3"/>
              <c:delete val="1"/>
              <c:extLst>
                <c:ext xmlns:c15="http://schemas.microsoft.com/office/drawing/2012/chart" uri="{CE6537A1-D6FC-4f65-9D91-7224C49458BB}"/>
                <c:ext xmlns:c16="http://schemas.microsoft.com/office/drawing/2014/chart" uri="{C3380CC4-5D6E-409C-BE32-E72D297353CC}">
                  <c16:uniqueId val="{00000013-9B5A-4374-862B-8B4F7D94E1DC}"/>
                </c:ext>
              </c:extLst>
            </c:dLbl>
            <c:dLbl>
              <c:idx val="4"/>
              <c:delete val="1"/>
              <c:extLst>
                <c:ext xmlns:c15="http://schemas.microsoft.com/office/drawing/2012/chart" uri="{CE6537A1-D6FC-4f65-9D91-7224C49458BB}"/>
                <c:ext xmlns:c16="http://schemas.microsoft.com/office/drawing/2014/chart" uri="{C3380CC4-5D6E-409C-BE32-E72D297353CC}">
                  <c16:uniqueId val="{00000014-9B5A-4374-862B-8B4F7D94E1DC}"/>
                </c:ext>
              </c:extLst>
            </c:dLbl>
            <c:dLbl>
              <c:idx val="5"/>
              <c:delete val="1"/>
              <c:extLst>
                <c:ext xmlns:c15="http://schemas.microsoft.com/office/drawing/2012/chart" uri="{CE6537A1-D6FC-4f65-9D91-7224C49458BB}"/>
                <c:ext xmlns:c16="http://schemas.microsoft.com/office/drawing/2014/chart" uri="{C3380CC4-5D6E-409C-BE32-E72D297353CC}">
                  <c16:uniqueId val="{00000015-9B5A-4374-862B-8B4F7D94E1DC}"/>
                </c:ext>
              </c:extLst>
            </c:dLbl>
            <c:dLbl>
              <c:idx val="6"/>
              <c:delete val="1"/>
              <c:extLst>
                <c:ext xmlns:c15="http://schemas.microsoft.com/office/drawing/2012/chart" uri="{CE6537A1-D6FC-4f65-9D91-7224C49458BB}"/>
                <c:ext xmlns:c16="http://schemas.microsoft.com/office/drawing/2014/chart" uri="{C3380CC4-5D6E-409C-BE32-E72D297353CC}">
                  <c16:uniqueId val="{00000016-9B5A-4374-862B-8B4F7D94E1DC}"/>
                </c:ext>
              </c:extLst>
            </c:dLbl>
            <c:dLbl>
              <c:idx val="7"/>
              <c:delete val="1"/>
              <c:extLst>
                <c:ext xmlns:c15="http://schemas.microsoft.com/office/drawing/2012/chart" uri="{CE6537A1-D6FC-4f65-9D91-7224C49458BB}"/>
                <c:ext xmlns:c16="http://schemas.microsoft.com/office/drawing/2014/chart" uri="{C3380CC4-5D6E-409C-BE32-E72D297353CC}">
                  <c16:uniqueId val="{00000017-9B5A-4374-862B-8B4F7D94E1DC}"/>
                </c:ext>
              </c:extLst>
            </c:dLbl>
            <c:dLbl>
              <c:idx val="8"/>
              <c:delete val="1"/>
              <c:extLst>
                <c:ext xmlns:c15="http://schemas.microsoft.com/office/drawing/2012/chart" uri="{CE6537A1-D6FC-4f65-9D91-7224C49458BB}"/>
                <c:ext xmlns:c16="http://schemas.microsoft.com/office/drawing/2014/chart" uri="{C3380CC4-5D6E-409C-BE32-E72D297353CC}">
                  <c16:uniqueId val="{00000018-9B5A-4374-862B-8B4F7D94E1DC}"/>
                </c:ext>
              </c:extLst>
            </c:dLbl>
            <c:dLbl>
              <c:idx val="9"/>
              <c:delete val="1"/>
              <c:extLst>
                <c:ext xmlns:c15="http://schemas.microsoft.com/office/drawing/2012/chart" uri="{CE6537A1-D6FC-4f65-9D91-7224C49458BB}"/>
                <c:ext xmlns:c16="http://schemas.microsoft.com/office/drawing/2014/chart" uri="{C3380CC4-5D6E-409C-BE32-E72D297353CC}">
                  <c16:uniqueId val="{00000019-9B5A-4374-862B-8B4F7D94E1DC}"/>
                </c:ext>
              </c:extLst>
            </c:dLbl>
            <c:dLbl>
              <c:idx val="10"/>
              <c:delete val="1"/>
              <c:extLst>
                <c:ext xmlns:c15="http://schemas.microsoft.com/office/drawing/2012/chart" uri="{CE6537A1-D6FC-4f65-9D91-7224C49458BB}"/>
                <c:ext xmlns:c16="http://schemas.microsoft.com/office/drawing/2014/chart" uri="{C3380CC4-5D6E-409C-BE32-E72D297353CC}">
                  <c16:uniqueId val="{0000001A-9B5A-4374-862B-8B4F7D94E1DC}"/>
                </c:ext>
              </c:extLst>
            </c:dLbl>
            <c:dLbl>
              <c:idx val="11"/>
              <c:delete val="1"/>
              <c:extLst>
                <c:ext xmlns:c15="http://schemas.microsoft.com/office/drawing/2012/chart" uri="{CE6537A1-D6FC-4f65-9D91-7224C49458BB}"/>
                <c:ext xmlns:c16="http://schemas.microsoft.com/office/drawing/2014/chart" uri="{C3380CC4-5D6E-409C-BE32-E72D297353CC}">
                  <c16:uniqueId val="{0000001B-9B5A-4374-862B-8B4F7D94E1DC}"/>
                </c:ext>
              </c:extLst>
            </c:dLbl>
            <c:dLbl>
              <c:idx val="12"/>
              <c:delete val="1"/>
              <c:extLst>
                <c:ext xmlns:c15="http://schemas.microsoft.com/office/drawing/2012/chart" uri="{CE6537A1-D6FC-4f65-9D91-7224C49458BB}"/>
                <c:ext xmlns:c16="http://schemas.microsoft.com/office/drawing/2014/chart" uri="{C3380CC4-5D6E-409C-BE32-E72D297353CC}">
                  <c16:uniqueId val="{0000001C-9B5A-4374-862B-8B4F7D94E1DC}"/>
                </c:ext>
              </c:extLst>
            </c:dLbl>
            <c:dLbl>
              <c:idx val="13"/>
              <c:delete val="1"/>
              <c:extLst>
                <c:ext xmlns:c15="http://schemas.microsoft.com/office/drawing/2012/chart" uri="{CE6537A1-D6FC-4f65-9D91-7224C49458BB}"/>
                <c:ext xmlns:c16="http://schemas.microsoft.com/office/drawing/2014/chart" uri="{C3380CC4-5D6E-409C-BE32-E72D297353CC}">
                  <c16:uniqueId val="{0000001D-9B5A-4374-862B-8B4F7D94E1DC}"/>
                </c:ext>
              </c:extLst>
            </c:dLbl>
            <c:dLbl>
              <c:idx val="14"/>
              <c:delete val="1"/>
              <c:extLst>
                <c:ext xmlns:c15="http://schemas.microsoft.com/office/drawing/2012/chart" uri="{CE6537A1-D6FC-4f65-9D91-7224C49458BB}"/>
                <c:ext xmlns:c16="http://schemas.microsoft.com/office/drawing/2014/chart" uri="{C3380CC4-5D6E-409C-BE32-E72D297353CC}">
                  <c16:uniqueId val="{0000001E-9B5A-4374-862B-8B4F7D94E1DC}"/>
                </c:ext>
              </c:extLst>
            </c:dLbl>
            <c:dLbl>
              <c:idx val="15"/>
              <c:delete val="1"/>
              <c:extLst>
                <c:ext xmlns:c15="http://schemas.microsoft.com/office/drawing/2012/chart" uri="{CE6537A1-D6FC-4f65-9D91-7224C49458BB}"/>
                <c:ext xmlns:c16="http://schemas.microsoft.com/office/drawing/2014/chart" uri="{C3380CC4-5D6E-409C-BE32-E72D297353CC}">
                  <c16:uniqueId val="{0000001F-9B5A-4374-862B-8B4F7D94E1DC}"/>
                </c:ext>
              </c:extLst>
            </c:dLbl>
            <c:dLbl>
              <c:idx val="16"/>
              <c:delete val="1"/>
              <c:extLst>
                <c:ext xmlns:c15="http://schemas.microsoft.com/office/drawing/2012/chart" uri="{CE6537A1-D6FC-4f65-9D91-7224C49458BB}"/>
                <c:ext xmlns:c16="http://schemas.microsoft.com/office/drawing/2014/chart" uri="{C3380CC4-5D6E-409C-BE32-E72D297353CC}">
                  <c16:uniqueId val="{00000020-9B5A-4374-862B-8B4F7D94E1DC}"/>
                </c:ext>
              </c:extLst>
            </c:dLbl>
            <c:dLbl>
              <c:idx val="17"/>
              <c:delete val="1"/>
              <c:extLst>
                <c:ext xmlns:c15="http://schemas.microsoft.com/office/drawing/2012/chart" uri="{CE6537A1-D6FC-4f65-9D91-7224C49458BB}"/>
                <c:ext xmlns:c16="http://schemas.microsoft.com/office/drawing/2014/chart" uri="{C3380CC4-5D6E-409C-BE32-E72D297353CC}">
                  <c16:uniqueId val="{00000021-9B5A-4374-862B-8B4F7D94E1DC}"/>
                </c:ext>
              </c:extLst>
            </c:dLbl>
            <c:dLbl>
              <c:idx val="18"/>
              <c:delete val="1"/>
              <c:extLst>
                <c:ext xmlns:c15="http://schemas.microsoft.com/office/drawing/2012/chart" uri="{CE6537A1-D6FC-4f65-9D91-7224C49458BB}"/>
                <c:ext xmlns:c16="http://schemas.microsoft.com/office/drawing/2014/chart" uri="{C3380CC4-5D6E-409C-BE32-E72D297353CC}">
                  <c16:uniqueId val="{00000000-9B5A-4374-862B-8B4F7D94E1DC}"/>
                </c:ext>
              </c:extLst>
            </c:dLbl>
            <c:dLbl>
              <c:idx val="19"/>
              <c:delete val="1"/>
              <c:extLst>
                <c:ext xmlns:c15="http://schemas.microsoft.com/office/drawing/2012/chart" uri="{CE6537A1-D6FC-4f65-9D91-7224C49458BB}"/>
                <c:ext xmlns:c16="http://schemas.microsoft.com/office/drawing/2014/chart" uri="{C3380CC4-5D6E-409C-BE32-E72D297353CC}">
                  <c16:uniqueId val="{00000001-9B5A-4374-862B-8B4F7D94E1DC}"/>
                </c:ext>
              </c:extLst>
            </c:dLbl>
            <c:dLbl>
              <c:idx val="20"/>
              <c:delete val="1"/>
              <c:extLst>
                <c:ext xmlns:c15="http://schemas.microsoft.com/office/drawing/2012/chart" uri="{CE6537A1-D6FC-4f65-9D91-7224C49458BB}"/>
                <c:ext xmlns:c16="http://schemas.microsoft.com/office/drawing/2014/chart" uri="{C3380CC4-5D6E-409C-BE32-E72D297353CC}">
                  <c16:uniqueId val="{00000003-9B5A-4374-862B-8B4F7D94E1DC}"/>
                </c:ext>
              </c:extLst>
            </c:dLbl>
            <c:dLbl>
              <c:idx val="21"/>
              <c:delete val="1"/>
              <c:extLst>
                <c:ext xmlns:c15="http://schemas.microsoft.com/office/drawing/2012/chart" uri="{CE6537A1-D6FC-4f65-9D91-7224C49458BB}"/>
                <c:ext xmlns:c16="http://schemas.microsoft.com/office/drawing/2014/chart" uri="{C3380CC4-5D6E-409C-BE32-E72D297353CC}">
                  <c16:uniqueId val="{00000005-9B5A-4374-862B-8B4F7D94E1DC}"/>
                </c:ext>
              </c:extLst>
            </c:dLbl>
            <c:dLbl>
              <c:idx val="22"/>
              <c:layout>
                <c:manualLayout>
                  <c:x val="-2.0500450879340659E-2"/>
                  <c:y val="-1.1142011503881164E-2"/>
                </c:manualLayout>
              </c:layout>
              <c:tx>
                <c:rich>
                  <a:bodyPr/>
                  <a:lstStyle/>
                  <a:p>
                    <a:r>
                      <a:rPr lang="en-US" altLang="ja-JP"/>
                      <a:t>140</a:t>
                    </a:r>
                    <a:r>
                      <a:rPr lang="ja-JP" altLang="en-US"/>
                      <a:t>万</a:t>
                    </a:r>
                    <a:r>
                      <a:rPr lang="en-US" altLang="ja-JP"/>
                      <a:t>9388</a:t>
                    </a:r>
                    <a:r>
                      <a:rPr lang="ja-JP" altLang="en-US"/>
                      <a:t>人</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B5A-4374-862B-8B4F7D94E1DC}"/>
                </c:ext>
              </c:extLst>
            </c:dLbl>
            <c:spPr>
              <a:noFill/>
              <a:ln>
                <a:noFill/>
              </a:ln>
              <a:effectLst/>
            </c:spPr>
            <c:txPr>
              <a:bodyPr wrap="square" lIns="38100" tIns="19050" rIns="38100" bIns="19050" anchor="ctr">
                <a:spAutoFit/>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('2-2-2_人口と世帯数の推移'!$B$4:$B$11,'2-2-2_人口と世帯数の推移'!$F$4:$F$11,'2-2-2_人口と世帯数の推移'!$J$4:$J$10)</c:f>
              <c:strCache>
                <c:ptCount val="23"/>
                <c:pt idx="0">
                  <c:v>大正9年
（1920）</c:v>
                </c:pt>
                <c:pt idx="1">
                  <c:v>14
(1925)</c:v>
                </c:pt>
                <c:pt idx="2">
                  <c:v>昭和5年
(1930)</c:v>
                </c:pt>
                <c:pt idx="3">
                  <c:v>10
(1935)</c:v>
                </c:pt>
                <c:pt idx="4">
                  <c:v>15
(1940)</c:v>
                </c:pt>
                <c:pt idx="5">
                  <c:v>22
(1947)</c:v>
                </c:pt>
                <c:pt idx="6">
                  <c:v>25
(1950)</c:v>
                </c:pt>
                <c:pt idx="7">
                  <c:v>30
(1955)</c:v>
                </c:pt>
                <c:pt idx="8">
                  <c:v>35
(1960)</c:v>
                </c:pt>
                <c:pt idx="9">
                  <c:v>40
(1965)</c:v>
                </c:pt>
                <c:pt idx="10">
                  <c:v>45
(1970)</c:v>
                </c:pt>
                <c:pt idx="11">
                  <c:v>50
(1975)</c:v>
                </c:pt>
                <c:pt idx="12">
                  <c:v>55
(1980)</c:v>
                </c:pt>
                <c:pt idx="13">
                  <c:v>60
(1985)</c:v>
                </c:pt>
                <c:pt idx="14">
                  <c:v>平成2年
(1990)</c:v>
                </c:pt>
                <c:pt idx="15">
                  <c:v>7
(1995)</c:v>
                </c:pt>
                <c:pt idx="16">
                  <c:v>12
(2000)</c:v>
                </c:pt>
                <c:pt idx="17">
                  <c:v>17
(2005)</c:v>
                </c:pt>
                <c:pt idx="18">
                  <c:v>22
(2010)</c:v>
                </c:pt>
                <c:pt idx="19">
                  <c:v>27
(2015)</c:v>
                </c:pt>
                <c:pt idx="20">
                  <c:v>令和2年
(2020)</c:v>
                </c:pt>
                <c:pt idx="21">
                  <c:v>3
(2021)</c:v>
                </c:pt>
                <c:pt idx="22">
                  <c:v>4
(2022)</c:v>
                </c:pt>
              </c:strCache>
            </c:strRef>
          </c:cat>
          <c:val>
            <c:numRef>
              <c:f>('2-2-2_人口と世帯数の推移'!$C$4:$C$11,'2-2-2_人口と世帯数の推移'!$G$4:$G$11,'2-2-2_人口と世帯数の推移'!$K$4:$K$10)</c:f>
              <c:numCache>
                <c:formatCode>0</c:formatCode>
                <c:ptCount val="23"/>
                <c:pt idx="0">
                  <c:v>651050</c:v>
                </c:pt>
                <c:pt idx="1">
                  <c:v>662412</c:v>
                </c:pt>
                <c:pt idx="2">
                  <c:v>691631</c:v>
                </c:pt>
                <c:pt idx="3">
                  <c:v>711436</c:v>
                </c:pt>
                <c:pt idx="4">
                  <c:v>703679</c:v>
                </c:pt>
                <c:pt idx="5">
                  <c:v>858367</c:v>
                </c:pt>
                <c:pt idx="6">
                  <c:v>861180</c:v>
                </c:pt>
                <c:pt idx="7">
                  <c:v>853734</c:v>
                </c:pt>
                <c:pt idx="8">
                  <c:v>842695</c:v>
                </c:pt>
                <c:pt idx="9">
                  <c:v>853385</c:v>
                </c:pt>
                <c:pt idx="10">
                  <c:v>889768</c:v>
                </c:pt>
                <c:pt idx="11">
                  <c:v>985621</c:v>
                </c:pt>
                <c:pt idx="12">
                  <c:v>1079898</c:v>
                </c:pt>
                <c:pt idx="13">
                  <c:v>1155844</c:v>
                </c:pt>
                <c:pt idx="14">
                  <c:v>1222411</c:v>
                </c:pt>
                <c:pt idx="15">
                  <c:v>1287005</c:v>
                </c:pt>
                <c:pt idx="16">
                  <c:v>1342832</c:v>
                </c:pt>
                <c:pt idx="17">
                  <c:v>1380361</c:v>
                </c:pt>
                <c:pt idx="18">
                  <c:v>1410777</c:v>
                </c:pt>
                <c:pt idx="19">
                  <c:v>1412916</c:v>
                </c:pt>
                <c:pt idx="20">
                  <c:v>1413610</c:v>
                </c:pt>
                <c:pt idx="21">
                  <c:v>1410352</c:v>
                </c:pt>
                <c:pt idx="22">
                  <c:v>1409388</c:v>
                </c:pt>
              </c:numCache>
            </c:numRef>
          </c:val>
          <c:extLst>
            <c:ext xmlns:c16="http://schemas.microsoft.com/office/drawing/2014/chart" uri="{C3380CC4-5D6E-409C-BE32-E72D297353CC}">
              <c16:uniqueId val="{00000022-9B5A-4374-862B-8B4F7D94E1DC}"/>
            </c:ext>
          </c:extLst>
        </c:ser>
        <c:dLbls>
          <c:dLblPos val="outEnd"/>
          <c:showLegendKey val="0"/>
          <c:showVal val="1"/>
          <c:showCatName val="0"/>
          <c:showSerName val="0"/>
          <c:showPercent val="0"/>
          <c:showBubbleSize val="0"/>
        </c:dLbls>
        <c:gapWidth val="100"/>
        <c:axId val="-1266510304"/>
        <c:axId val="-1266510848"/>
      </c:barChart>
      <c:catAx>
        <c:axId val="-1266510304"/>
        <c:scaling>
          <c:orientation val="minMax"/>
        </c:scaling>
        <c:delete val="0"/>
        <c:axPos val="b"/>
        <c:title>
          <c:tx>
            <c:rich>
              <a:bodyPr/>
              <a:lstStyle/>
              <a:p>
                <a:pPr algn="ctr" rtl="0">
                  <a:defRPr sz="1000"/>
                </a:pPr>
                <a:r>
                  <a:rPr lang="ja-JP" sz="1000"/>
                  <a:t>（人）</a:t>
                </a:r>
              </a:p>
            </c:rich>
          </c:tx>
          <c:layout>
            <c:manualLayout>
              <c:xMode val="edge"/>
              <c:yMode val="edge"/>
              <c:x val="1.2065128135374635E-2"/>
              <c:y val="5.8650806947003954E-2"/>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a:lstStyle/>
          <a:p>
            <a:pPr algn="ctr" rtl="0">
              <a:defRPr sz="800"/>
            </a:pPr>
            <a:endParaRPr lang="ja-JP"/>
          </a:p>
        </c:txPr>
        <c:crossAx val="-1266510848"/>
        <c:crosses val="autoZero"/>
        <c:auto val="0"/>
        <c:lblAlgn val="ctr"/>
        <c:lblOffset val="100"/>
        <c:tickLblSkip val="1"/>
        <c:noMultiLvlLbl val="0"/>
      </c:catAx>
      <c:valAx>
        <c:axId val="-1266510848"/>
        <c:scaling>
          <c:orientation val="minMax"/>
        </c:scaling>
        <c:delete val="0"/>
        <c:axPos val="l"/>
        <c:majorGridlines>
          <c:spPr>
            <a:ln w="3175">
              <a:solidFill>
                <a:srgbClr val="000000"/>
              </a:solidFill>
              <a:prstDash val="sysDash"/>
            </a:ln>
          </c:spPr>
        </c:majorGridlines>
        <c:numFmt formatCode="###0&quot;万&quot;;\-###0&quot;万&quot;;0;@" sourceLinked="0"/>
        <c:majorTickMark val="in"/>
        <c:minorTickMark val="none"/>
        <c:tickLblPos val="nextTo"/>
        <c:spPr>
          <a:ln w="3175">
            <a:solidFill>
              <a:srgbClr val="000000"/>
            </a:solidFill>
            <a:prstDash val="solid"/>
          </a:ln>
        </c:spPr>
        <c:txPr>
          <a:bodyPr rot="0"/>
          <a:lstStyle/>
          <a:p>
            <a:pPr algn="ctr" rtl="0">
              <a:defRPr sz="1000"/>
            </a:pPr>
            <a:endParaRPr lang="ja-JP"/>
          </a:p>
        </c:txPr>
        <c:crossAx val="-1266510304"/>
        <c:crosses val="autoZero"/>
        <c:crossBetween val="between"/>
        <c:dispUnits>
          <c:builtInUnit val="tenThousands"/>
        </c:dispUnits>
      </c:valAx>
      <c:spPr>
        <a:noFill/>
        <a:ln w="12700">
          <a:solidFill>
            <a:schemeClr val="tx1"/>
          </a:solidFill>
          <a:prstDash val="solid"/>
        </a:ln>
      </c:spPr>
    </c:plotArea>
    <c:plotVisOnly val="1"/>
    <c:dispBlanksAs val="gap"/>
    <c:showDLblsOverMax val="0"/>
  </c:chart>
  <c:spPr>
    <a:solidFill>
      <a:schemeClr val="bg1"/>
    </a:solidFill>
    <a:ln w="9525">
      <a:noFill/>
    </a:ln>
  </c:spPr>
  <c:txPr>
    <a:bodyPr horzOverflow="overflow" anchor="ctr"/>
    <a:lstStyle/>
    <a:p>
      <a:pPr algn="ctr" rtl="0">
        <a:def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lgn="ctr" rtl="0">
              <a:defRPr sz="1500"/>
            </a:pPr>
            <a:r>
              <a:rPr lang="en-US" sz="1500"/>
              <a:t>【</a:t>
            </a:r>
            <a:r>
              <a:rPr lang="ja-JP" sz="1500"/>
              <a:t>図２</a:t>
            </a:r>
            <a:r>
              <a:rPr lang="en-US" sz="1500"/>
              <a:t>】</a:t>
            </a:r>
            <a:r>
              <a:rPr lang="ja-JP" sz="1500"/>
              <a:t>世帯数の移り変わり（各年</a:t>
            </a:r>
            <a:r>
              <a:rPr lang="en-US" sz="1500"/>
              <a:t>10</a:t>
            </a:r>
            <a:r>
              <a:rPr lang="ja-JP" sz="1500"/>
              <a:t>月１日現在）</a:t>
            </a:r>
          </a:p>
        </c:rich>
      </c:tx>
      <c:layout>
        <c:manualLayout>
          <c:xMode val="edge"/>
          <c:yMode val="edge"/>
          <c:x val="0.30241891369697332"/>
          <c:y val="2.3391820046298611E-2"/>
        </c:manualLayout>
      </c:layout>
      <c:overlay val="0"/>
    </c:title>
    <c:autoTitleDeleted val="0"/>
    <c:plotArea>
      <c:layout>
        <c:manualLayout>
          <c:layoutTarget val="inner"/>
          <c:xMode val="edge"/>
          <c:yMode val="edge"/>
          <c:x val="5.171200807701614E-2"/>
          <c:y val="0.12725575969670455"/>
          <c:w val="0.9335901798126095"/>
          <c:h val="0.72955792912592876"/>
        </c:manualLayout>
      </c:layout>
      <c:barChart>
        <c:barDir val="col"/>
        <c:grouping val="clustered"/>
        <c:varyColors val="0"/>
        <c:ser>
          <c:idx val="0"/>
          <c:order val="0"/>
          <c:tx>
            <c:strRef>
              <c:f>'2-2-2_人口と世帯数の推移'!$D$3</c:f>
              <c:strCache>
                <c:ptCount val="1"/>
                <c:pt idx="0">
                  <c:v>世帯数
（世帯）</c:v>
                </c:pt>
              </c:strCache>
            </c:strRef>
          </c:tx>
          <c:spPr>
            <a:ln w="12700">
              <a:solidFill>
                <a:schemeClr val="tx1"/>
              </a:solidFill>
              <a:prstDash val="solid"/>
            </a:ln>
          </c:spPr>
          <c:invertIfNegative val="0"/>
          <c:dPt>
            <c:idx val="20"/>
            <c:invertIfNegative val="0"/>
            <c:bubble3D val="0"/>
            <c:spPr>
              <a:solidFill>
                <a:schemeClr val="accent1"/>
              </a:solidFill>
              <a:ln w="12700">
                <a:solidFill>
                  <a:schemeClr val="tx1"/>
                </a:solidFill>
                <a:prstDash val="solid"/>
              </a:ln>
            </c:spPr>
            <c:extLst>
              <c:ext xmlns:c16="http://schemas.microsoft.com/office/drawing/2014/chart" uri="{C3380CC4-5D6E-409C-BE32-E72D297353CC}">
                <c16:uniqueId val="{00000001-1196-4073-931F-DD9C35B4115A}"/>
              </c:ext>
            </c:extLst>
          </c:dPt>
          <c:dPt>
            <c:idx val="21"/>
            <c:invertIfNegative val="0"/>
            <c:bubble3D val="0"/>
            <c:spPr>
              <a:solidFill>
                <a:srgbClr val="FF0000"/>
              </a:solidFill>
              <a:ln w="12700">
                <a:solidFill>
                  <a:schemeClr val="tx1"/>
                </a:solidFill>
                <a:prstDash val="solid"/>
              </a:ln>
            </c:spPr>
            <c:extLst>
              <c:ext xmlns:c16="http://schemas.microsoft.com/office/drawing/2014/chart" uri="{C3380CC4-5D6E-409C-BE32-E72D297353CC}">
                <c16:uniqueId val="{00000003-1196-4073-931F-DD9C35B4115A}"/>
              </c:ext>
            </c:extLst>
          </c:dPt>
          <c:dLbls>
            <c:dLbl>
              <c:idx val="20"/>
              <c:layout>
                <c:manualLayout>
                  <c:x val="-3.3774802366855802E-2"/>
                  <c:y val="-3.258251139660176E-2"/>
                </c:manualLayout>
              </c:layout>
              <c:tx>
                <c:rich>
                  <a:bodyPr/>
                  <a:lstStyle/>
                  <a:p>
                    <a:r>
                      <a:rPr lang="en-US" altLang="ja-JP"/>
                      <a:t>57</a:t>
                    </a:r>
                    <a:r>
                      <a:rPr lang="ja-JP" altLang="en-US"/>
                      <a:t>万</a:t>
                    </a:r>
                    <a:r>
                      <a:rPr lang="en-US" altLang="ja-JP"/>
                      <a:t>1374</a:t>
                    </a:r>
                    <a:r>
                      <a:rPr lang="ja-JP" altLang="en-US"/>
                      <a:t>世帯</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196-4073-931F-DD9C35B4115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('2-2-2_人口と世帯数の推移'!$B$4:$B$11,'2-2-2_人口と世帯数の推移'!$F$4:$F$11,'2-2-2_人口と世帯数の推移'!$J$4:$J$10)</c:f>
              <c:strCache>
                <c:ptCount val="23"/>
                <c:pt idx="0">
                  <c:v>大正9年
（1920）</c:v>
                </c:pt>
                <c:pt idx="1">
                  <c:v>14
(1925)</c:v>
                </c:pt>
                <c:pt idx="2">
                  <c:v>昭和5年
(1930)</c:v>
                </c:pt>
                <c:pt idx="3">
                  <c:v>10
(1935)</c:v>
                </c:pt>
                <c:pt idx="4">
                  <c:v>15
(1940)</c:v>
                </c:pt>
                <c:pt idx="5">
                  <c:v>22
(1947)</c:v>
                </c:pt>
                <c:pt idx="6">
                  <c:v>25
(1950)</c:v>
                </c:pt>
                <c:pt idx="7">
                  <c:v>30
(1955)</c:v>
                </c:pt>
                <c:pt idx="8">
                  <c:v>35
(1960)</c:v>
                </c:pt>
                <c:pt idx="9">
                  <c:v>40
(1965)</c:v>
                </c:pt>
                <c:pt idx="10">
                  <c:v>45
(1970)</c:v>
                </c:pt>
                <c:pt idx="11">
                  <c:v>50
(1975)</c:v>
                </c:pt>
                <c:pt idx="12">
                  <c:v>55
(1980)</c:v>
                </c:pt>
                <c:pt idx="13">
                  <c:v>60
(1985)</c:v>
                </c:pt>
                <c:pt idx="14">
                  <c:v>平成2年
(1990)</c:v>
                </c:pt>
                <c:pt idx="15">
                  <c:v>7
(1995)</c:v>
                </c:pt>
                <c:pt idx="16">
                  <c:v>12
(2000)</c:v>
                </c:pt>
                <c:pt idx="17">
                  <c:v>17
(2005)</c:v>
                </c:pt>
                <c:pt idx="18">
                  <c:v>22
(2010)</c:v>
                </c:pt>
                <c:pt idx="19">
                  <c:v>27
(2015)</c:v>
                </c:pt>
                <c:pt idx="20">
                  <c:v>令和2年
(2020)</c:v>
                </c:pt>
                <c:pt idx="21">
                  <c:v>3
(2021)</c:v>
                </c:pt>
                <c:pt idx="22">
                  <c:v>4
(2022)</c:v>
                </c:pt>
              </c:strCache>
            </c:strRef>
          </c:cat>
          <c:val>
            <c:numRef>
              <c:f>('2-2-2_人口と世帯数の推移'!$D$4:$D$11,'2-2-2_人口と世帯数の推移'!$H$4:$H$11,'2-2-2_人口と世帯数の推移'!$L$4:$L$8)</c:f>
              <c:numCache>
                <c:formatCode>0</c:formatCode>
                <c:ptCount val="21"/>
                <c:pt idx="0">
                  <c:v>143426</c:v>
                </c:pt>
                <c:pt idx="1">
                  <c:v>144662</c:v>
                </c:pt>
                <c:pt idx="2">
                  <c:v>147962</c:v>
                </c:pt>
                <c:pt idx="3">
                  <c:v>151132</c:v>
                </c:pt>
                <c:pt idx="4">
                  <c:v>149135</c:v>
                </c:pt>
                <c:pt idx="5">
                  <c:v>182730</c:v>
                </c:pt>
                <c:pt idx="6">
                  <c:v>178689</c:v>
                </c:pt>
                <c:pt idx="7">
                  <c:v>177482</c:v>
                </c:pt>
                <c:pt idx="8">
                  <c:v>183277</c:v>
                </c:pt>
                <c:pt idx="9">
                  <c:v>195831</c:v>
                </c:pt>
                <c:pt idx="10">
                  <c:v>215263</c:v>
                </c:pt>
                <c:pt idx="11">
                  <c:v>250944</c:v>
                </c:pt>
                <c:pt idx="12">
                  <c:v>294534</c:v>
                </c:pt>
                <c:pt idx="13">
                  <c:v>320354</c:v>
                </c:pt>
                <c:pt idx="14">
                  <c:v>352364</c:v>
                </c:pt>
                <c:pt idx="15">
                  <c:v>394848</c:v>
                </c:pt>
                <c:pt idx="16">
                  <c:v>440294</c:v>
                </c:pt>
                <c:pt idx="17">
                  <c:v>479217</c:v>
                </c:pt>
                <c:pt idx="18">
                  <c:v>517748</c:v>
                </c:pt>
                <c:pt idx="19">
                  <c:v>537550</c:v>
                </c:pt>
                <c:pt idx="20">
                  <c:v>571374</c:v>
                </c:pt>
              </c:numCache>
            </c:numRef>
          </c:val>
          <c:extLst>
            <c:ext xmlns:c16="http://schemas.microsoft.com/office/drawing/2014/chart" uri="{C3380CC4-5D6E-409C-BE32-E72D297353CC}">
              <c16:uniqueId val="{00000004-1196-4073-931F-DD9C35B4115A}"/>
            </c:ext>
          </c:extLst>
        </c:ser>
        <c:dLbls>
          <c:showLegendKey val="0"/>
          <c:showVal val="0"/>
          <c:showCatName val="0"/>
          <c:showSerName val="0"/>
          <c:showPercent val="0"/>
          <c:showBubbleSize val="0"/>
        </c:dLbls>
        <c:gapWidth val="100"/>
        <c:axId val="-1265572208"/>
        <c:axId val="-1265564592"/>
      </c:barChart>
      <c:catAx>
        <c:axId val="-1265572208"/>
        <c:scaling>
          <c:orientation val="minMax"/>
        </c:scaling>
        <c:delete val="0"/>
        <c:axPos val="b"/>
        <c:title>
          <c:tx>
            <c:rich>
              <a:bodyPr/>
              <a:lstStyle/>
              <a:p>
                <a:pPr algn="l" rtl="0">
                  <a:defRPr sz="1000"/>
                </a:pPr>
                <a:r>
                  <a:rPr lang="ja-JP" sz="1000"/>
                  <a:t>（世帯）</a:t>
                </a:r>
              </a:p>
            </c:rich>
          </c:tx>
          <c:layout>
            <c:manualLayout>
              <c:xMode val="edge"/>
              <c:yMode val="edge"/>
              <c:x val="4.1994750656167981E-4"/>
              <c:y val="3.8270184116954181E-2"/>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a:lstStyle/>
          <a:p>
            <a:pPr algn="ctr" rtl="0">
              <a:defRPr sz="800"/>
            </a:pPr>
            <a:endParaRPr lang="ja-JP"/>
          </a:p>
        </c:txPr>
        <c:crossAx val="-1265564592"/>
        <c:crosses val="autoZero"/>
        <c:auto val="0"/>
        <c:lblAlgn val="ctr"/>
        <c:lblOffset val="100"/>
        <c:tickLblSkip val="1"/>
        <c:noMultiLvlLbl val="0"/>
      </c:catAx>
      <c:valAx>
        <c:axId val="-1265564592"/>
        <c:scaling>
          <c:orientation val="minMax"/>
          <c:max val="700000"/>
        </c:scaling>
        <c:delete val="0"/>
        <c:axPos val="l"/>
        <c:majorGridlines>
          <c:spPr>
            <a:ln w="3175">
              <a:solidFill>
                <a:srgbClr val="000000"/>
              </a:solidFill>
              <a:prstDash val="sysDash"/>
            </a:ln>
          </c:spPr>
        </c:majorGridlines>
        <c:numFmt formatCode="###0&quot;万&quot;;\-###0&quot;万&quot;;0;@" sourceLinked="0"/>
        <c:majorTickMark val="in"/>
        <c:minorTickMark val="none"/>
        <c:tickLblPos val="nextTo"/>
        <c:spPr>
          <a:ln w="3175">
            <a:solidFill>
              <a:srgbClr val="000000"/>
            </a:solidFill>
            <a:prstDash val="solid"/>
          </a:ln>
        </c:spPr>
        <c:txPr>
          <a:bodyPr rot="0"/>
          <a:lstStyle/>
          <a:p>
            <a:pPr algn="ctr" rtl="0">
              <a:defRPr sz="1000"/>
            </a:pPr>
            <a:endParaRPr lang="ja-JP"/>
          </a:p>
        </c:txPr>
        <c:crossAx val="-1265572208"/>
        <c:crosses val="autoZero"/>
        <c:crossBetween val="between"/>
        <c:dispUnits>
          <c:builtInUnit val="tenThousands"/>
        </c:dispUnits>
      </c:valAx>
      <c:spPr>
        <a:noFill/>
        <a:ln w="12700">
          <a:solidFill>
            <a:schemeClr val="tx1"/>
          </a:solidFill>
          <a:prstDash val="solid"/>
        </a:ln>
      </c:spPr>
    </c:plotArea>
    <c:plotVisOnly val="1"/>
    <c:dispBlanksAs val="gap"/>
    <c:showDLblsOverMax val="0"/>
  </c:chart>
  <c:spPr>
    <a:solidFill>
      <a:schemeClr val="bg1"/>
    </a:solidFill>
    <a:ln w="9525">
      <a:noFill/>
    </a:ln>
  </c:spPr>
  <c:txPr>
    <a:bodyPr horzOverflow="overflow" anchor="ctr"/>
    <a:lstStyle/>
    <a:p>
      <a:pPr algn="ctr" rtl="0">
        <a:def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r>
              <a:rPr lang="ja-JP" baseline="0">
                <a:solidFill>
                  <a:schemeClr val="tx1"/>
                </a:solidFill>
              </a:rPr>
              <a:t>滋賀県の年齢別・男女別人口</a:t>
            </a:r>
            <a:r>
              <a:rPr lang="ja-JP" altLang="en-US" baseline="0">
                <a:solidFill>
                  <a:schemeClr val="tx1"/>
                </a:solidFill>
              </a:rPr>
              <a:t>の割合</a:t>
            </a:r>
            <a:r>
              <a:rPr lang="ja-JP" baseline="0">
                <a:solidFill>
                  <a:schemeClr val="tx1"/>
                </a:solidFill>
              </a:rPr>
              <a:t>（令和</a:t>
            </a:r>
            <a:r>
              <a:rPr lang="ja-JP" altLang="en-US" baseline="0">
                <a:solidFill>
                  <a:schemeClr val="tx1"/>
                </a:solidFill>
              </a:rPr>
              <a:t>５</a:t>
            </a:r>
            <a:r>
              <a:rPr lang="ja-JP" baseline="0">
                <a:solidFill>
                  <a:schemeClr val="tx1"/>
                </a:solidFill>
              </a:rPr>
              <a:t>年</a:t>
            </a:r>
            <a:r>
              <a:rPr lang="en-US" baseline="0">
                <a:solidFill>
                  <a:schemeClr val="tx1"/>
                </a:solidFill>
              </a:rPr>
              <a:t>10</a:t>
            </a:r>
            <a:r>
              <a:rPr lang="ja-JP" baseline="0">
                <a:solidFill>
                  <a:schemeClr val="tx1"/>
                </a:solidFill>
              </a:rPr>
              <a:t>月１日現在）</a:t>
            </a:r>
          </a:p>
        </c:rich>
      </c:tx>
      <c:layout>
        <c:manualLayout>
          <c:xMode val="edge"/>
          <c:yMode val="edge"/>
          <c:x val="0.13094750361481453"/>
          <c:y val="4.273504273504273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8.7011940059612464E-2"/>
          <c:y val="3.6725522640442133E-2"/>
          <c:w val="0.88455516383388044"/>
          <c:h val="0.95176552796440217"/>
        </c:manualLayout>
      </c:layout>
      <c:barChart>
        <c:barDir val="bar"/>
        <c:grouping val="percentStacked"/>
        <c:varyColors val="0"/>
        <c:ser>
          <c:idx val="1"/>
          <c:order val="0"/>
          <c:tx>
            <c:strRef>
              <c:f>'2-2-3_男女別年齢別人口'!$C$3</c:f>
              <c:strCache>
                <c:ptCount val="1"/>
                <c:pt idx="0">
                  <c:v>男(人)</c:v>
                </c:pt>
              </c:strCache>
            </c:strRef>
          </c:tx>
          <c:spPr>
            <a:solidFill>
              <a:schemeClr val="accent1">
                <a:lumMod val="60000"/>
                <a:lumOff val="40000"/>
              </a:schemeClr>
            </a:solidFill>
            <a:ln>
              <a:noFill/>
            </a:ln>
            <a:effectLst/>
          </c:spPr>
          <c:invertIfNegative val="0"/>
          <c:cat>
            <c:strRef>
              <c:f>'2-2-3_男女別年齢別人口'!$A$4:$A$104</c:f>
              <c:strCache>
                <c:ptCount val="101"/>
                <c:pt idx="0">
                  <c:v>0歳</c:v>
                </c:pt>
                <c:pt idx="1">
                  <c:v>1歳</c:v>
                </c:pt>
                <c:pt idx="2">
                  <c:v>2歳</c:v>
                </c:pt>
                <c:pt idx="3">
                  <c:v>3歳</c:v>
                </c:pt>
                <c:pt idx="4">
                  <c:v>4歳</c:v>
                </c:pt>
                <c:pt idx="5">
                  <c:v>5歳</c:v>
                </c:pt>
                <c:pt idx="6">
                  <c:v>6歳</c:v>
                </c:pt>
                <c:pt idx="7">
                  <c:v>7歳</c:v>
                </c:pt>
                <c:pt idx="8">
                  <c:v>8歳</c:v>
                </c:pt>
                <c:pt idx="9">
                  <c:v>9歳</c:v>
                </c:pt>
                <c:pt idx="10">
                  <c:v>10歳</c:v>
                </c:pt>
                <c:pt idx="11">
                  <c:v>11歳</c:v>
                </c:pt>
                <c:pt idx="12">
                  <c:v>12歳</c:v>
                </c:pt>
                <c:pt idx="13">
                  <c:v>13歳</c:v>
                </c:pt>
                <c:pt idx="14">
                  <c:v>14歳</c:v>
                </c:pt>
                <c:pt idx="15">
                  <c:v>15歳</c:v>
                </c:pt>
                <c:pt idx="16">
                  <c:v>16歳</c:v>
                </c:pt>
                <c:pt idx="17">
                  <c:v>17歳</c:v>
                </c:pt>
                <c:pt idx="18">
                  <c:v>18歳</c:v>
                </c:pt>
                <c:pt idx="19">
                  <c:v>19歳</c:v>
                </c:pt>
                <c:pt idx="20">
                  <c:v>20歳</c:v>
                </c:pt>
                <c:pt idx="21">
                  <c:v>21歳</c:v>
                </c:pt>
                <c:pt idx="22">
                  <c:v>22歳</c:v>
                </c:pt>
                <c:pt idx="23">
                  <c:v>23歳</c:v>
                </c:pt>
                <c:pt idx="24">
                  <c:v>24歳</c:v>
                </c:pt>
                <c:pt idx="25">
                  <c:v>25歳</c:v>
                </c:pt>
                <c:pt idx="26">
                  <c:v>26歳</c:v>
                </c:pt>
                <c:pt idx="27">
                  <c:v>27歳</c:v>
                </c:pt>
                <c:pt idx="28">
                  <c:v>28歳</c:v>
                </c:pt>
                <c:pt idx="29">
                  <c:v>29歳</c:v>
                </c:pt>
                <c:pt idx="30">
                  <c:v>30歳</c:v>
                </c:pt>
                <c:pt idx="31">
                  <c:v>31歳</c:v>
                </c:pt>
                <c:pt idx="32">
                  <c:v>32歳</c:v>
                </c:pt>
                <c:pt idx="33">
                  <c:v>33歳</c:v>
                </c:pt>
                <c:pt idx="34">
                  <c:v>34歳</c:v>
                </c:pt>
                <c:pt idx="35">
                  <c:v>35歳</c:v>
                </c:pt>
                <c:pt idx="36">
                  <c:v>36歳</c:v>
                </c:pt>
                <c:pt idx="37">
                  <c:v>37歳</c:v>
                </c:pt>
                <c:pt idx="38">
                  <c:v>38歳</c:v>
                </c:pt>
                <c:pt idx="39">
                  <c:v>39歳</c:v>
                </c:pt>
                <c:pt idx="40">
                  <c:v>40歳</c:v>
                </c:pt>
                <c:pt idx="41">
                  <c:v>41歳</c:v>
                </c:pt>
                <c:pt idx="42">
                  <c:v>42歳</c:v>
                </c:pt>
                <c:pt idx="43">
                  <c:v>43歳</c:v>
                </c:pt>
                <c:pt idx="44">
                  <c:v>44歳</c:v>
                </c:pt>
                <c:pt idx="45">
                  <c:v>45歳</c:v>
                </c:pt>
                <c:pt idx="46">
                  <c:v>46歳</c:v>
                </c:pt>
                <c:pt idx="47">
                  <c:v>47歳</c:v>
                </c:pt>
                <c:pt idx="48">
                  <c:v>48歳</c:v>
                </c:pt>
                <c:pt idx="49">
                  <c:v>49歳</c:v>
                </c:pt>
                <c:pt idx="50">
                  <c:v>50歳</c:v>
                </c:pt>
                <c:pt idx="51">
                  <c:v>51歳</c:v>
                </c:pt>
                <c:pt idx="52">
                  <c:v>52歳</c:v>
                </c:pt>
                <c:pt idx="53">
                  <c:v>53歳</c:v>
                </c:pt>
                <c:pt idx="54">
                  <c:v>54歳</c:v>
                </c:pt>
                <c:pt idx="55">
                  <c:v>55歳</c:v>
                </c:pt>
                <c:pt idx="56">
                  <c:v>56歳</c:v>
                </c:pt>
                <c:pt idx="57">
                  <c:v>57歳</c:v>
                </c:pt>
                <c:pt idx="58">
                  <c:v>58歳</c:v>
                </c:pt>
                <c:pt idx="59">
                  <c:v>59歳</c:v>
                </c:pt>
                <c:pt idx="60">
                  <c:v>60歳</c:v>
                </c:pt>
                <c:pt idx="61">
                  <c:v>61歳</c:v>
                </c:pt>
                <c:pt idx="62">
                  <c:v>62歳</c:v>
                </c:pt>
                <c:pt idx="63">
                  <c:v>63歳</c:v>
                </c:pt>
                <c:pt idx="64">
                  <c:v>64歳</c:v>
                </c:pt>
                <c:pt idx="65">
                  <c:v>65歳</c:v>
                </c:pt>
                <c:pt idx="66">
                  <c:v>66歳</c:v>
                </c:pt>
                <c:pt idx="67">
                  <c:v>67歳</c:v>
                </c:pt>
                <c:pt idx="68">
                  <c:v>68歳</c:v>
                </c:pt>
                <c:pt idx="69">
                  <c:v>69歳</c:v>
                </c:pt>
                <c:pt idx="70">
                  <c:v>70歳</c:v>
                </c:pt>
                <c:pt idx="71">
                  <c:v>71歳</c:v>
                </c:pt>
                <c:pt idx="72">
                  <c:v>72歳</c:v>
                </c:pt>
                <c:pt idx="73">
                  <c:v>73歳</c:v>
                </c:pt>
                <c:pt idx="74">
                  <c:v>74歳</c:v>
                </c:pt>
                <c:pt idx="75">
                  <c:v>75歳</c:v>
                </c:pt>
                <c:pt idx="76">
                  <c:v>76歳</c:v>
                </c:pt>
                <c:pt idx="77">
                  <c:v>77歳</c:v>
                </c:pt>
                <c:pt idx="78">
                  <c:v>78歳</c:v>
                </c:pt>
                <c:pt idx="79">
                  <c:v>79歳</c:v>
                </c:pt>
                <c:pt idx="80">
                  <c:v>80歳</c:v>
                </c:pt>
                <c:pt idx="81">
                  <c:v>81歳</c:v>
                </c:pt>
                <c:pt idx="82">
                  <c:v>82歳</c:v>
                </c:pt>
                <c:pt idx="83">
                  <c:v>83歳</c:v>
                </c:pt>
                <c:pt idx="84">
                  <c:v>84歳</c:v>
                </c:pt>
                <c:pt idx="85">
                  <c:v>85歳</c:v>
                </c:pt>
                <c:pt idx="86">
                  <c:v>86歳</c:v>
                </c:pt>
                <c:pt idx="87">
                  <c:v>87歳</c:v>
                </c:pt>
                <c:pt idx="88">
                  <c:v>88歳</c:v>
                </c:pt>
                <c:pt idx="89">
                  <c:v>89歳</c:v>
                </c:pt>
                <c:pt idx="90">
                  <c:v>90歳</c:v>
                </c:pt>
                <c:pt idx="91">
                  <c:v>91歳</c:v>
                </c:pt>
                <c:pt idx="92">
                  <c:v>92歳</c:v>
                </c:pt>
                <c:pt idx="93">
                  <c:v>93歳</c:v>
                </c:pt>
                <c:pt idx="94">
                  <c:v>94歳</c:v>
                </c:pt>
                <c:pt idx="95">
                  <c:v>95歳</c:v>
                </c:pt>
                <c:pt idx="96">
                  <c:v>96歳</c:v>
                </c:pt>
                <c:pt idx="97">
                  <c:v>97歳</c:v>
                </c:pt>
                <c:pt idx="98">
                  <c:v>98歳</c:v>
                </c:pt>
                <c:pt idx="99">
                  <c:v>99歳</c:v>
                </c:pt>
                <c:pt idx="100">
                  <c:v>100歳以上</c:v>
                </c:pt>
              </c:strCache>
            </c:strRef>
          </c:cat>
          <c:val>
            <c:numRef>
              <c:f>'2-2-3_男女別年齢別人口'!$C$4:$C$104</c:f>
              <c:numCache>
                <c:formatCode>#,##0_ </c:formatCode>
                <c:ptCount val="101"/>
                <c:pt idx="0">
                  <c:v>4835</c:v>
                </c:pt>
                <c:pt idx="1">
                  <c:v>5329</c:v>
                </c:pt>
                <c:pt idx="2">
                  <c:v>5427</c:v>
                </c:pt>
                <c:pt idx="3">
                  <c:v>5574</c:v>
                </c:pt>
                <c:pt idx="4">
                  <c:v>5690</c:v>
                </c:pt>
                <c:pt idx="5">
                  <c:v>5983</c:v>
                </c:pt>
                <c:pt idx="6">
                  <c:v>6151</c:v>
                </c:pt>
                <c:pt idx="7">
                  <c:v>6340</c:v>
                </c:pt>
                <c:pt idx="8">
                  <c:v>6656</c:v>
                </c:pt>
                <c:pt idx="9">
                  <c:v>6638</c:v>
                </c:pt>
                <c:pt idx="10">
                  <c:v>6846</c:v>
                </c:pt>
                <c:pt idx="11">
                  <c:v>6775</c:v>
                </c:pt>
                <c:pt idx="12">
                  <c:v>7057</c:v>
                </c:pt>
                <c:pt idx="13">
                  <c:v>7043</c:v>
                </c:pt>
                <c:pt idx="14">
                  <c:v>6964</c:v>
                </c:pt>
                <c:pt idx="15">
                  <c:v>7140</c:v>
                </c:pt>
                <c:pt idx="16">
                  <c:v>7116</c:v>
                </c:pt>
                <c:pt idx="17">
                  <c:v>7152</c:v>
                </c:pt>
                <c:pt idx="18">
                  <c:v>7108</c:v>
                </c:pt>
                <c:pt idx="19">
                  <c:v>7644</c:v>
                </c:pt>
                <c:pt idx="20">
                  <c:v>7586</c:v>
                </c:pt>
                <c:pt idx="21">
                  <c:v>8031</c:v>
                </c:pt>
                <c:pt idx="22">
                  <c:v>8012</c:v>
                </c:pt>
                <c:pt idx="23">
                  <c:v>7876</c:v>
                </c:pt>
                <c:pt idx="24">
                  <c:v>7529</c:v>
                </c:pt>
                <c:pt idx="25">
                  <c:v>7321</c:v>
                </c:pt>
                <c:pt idx="26">
                  <c:v>7237</c:v>
                </c:pt>
                <c:pt idx="27">
                  <c:v>6880</c:v>
                </c:pt>
                <c:pt idx="28">
                  <c:v>6983</c:v>
                </c:pt>
                <c:pt idx="29">
                  <c:v>6888</c:v>
                </c:pt>
                <c:pt idx="30">
                  <c:v>6780</c:v>
                </c:pt>
                <c:pt idx="31">
                  <c:v>6908</c:v>
                </c:pt>
                <c:pt idx="32">
                  <c:v>6984</c:v>
                </c:pt>
                <c:pt idx="33">
                  <c:v>7318</c:v>
                </c:pt>
                <c:pt idx="34">
                  <c:v>7368</c:v>
                </c:pt>
                <c:pt idx="35">
                  <c:v>7831</c:v>
                </c:pt>
                <c:pt idx="36">
                  <c:v>7771</c:v>
                </c:pt>
                <c:pt idx="37">
                  <c:v>7998</c:v>
                </c:pt>
                <c:pt idx="38">
                  <c:v>8173</c:v>
                </c:pt>
                <c:pt idx="39">
                  <c:v>8483</c:v>
                </c:pt>
                <c:pt idx="40">
                  <c:v>8699</c:v>
                </c:pt>
                <c:pt idx="41">
                  <c:v>8434</c:v>
                </c:pt>
                <c:pt idx="42">
                  <c:v>8702</c:v>
                </c:pt>
                <c:pt idx="43">
                  <c:v>9090</c:v>
                </c:pt>
                <c:pt idx="44">
                  <c:v>9186</c:v>
                </c:pt>
                <c:pt idx="45">
                  <c:v>9559</c:v>
                </c:pt>
                <c:pt idx="46">
                  <c:v>9805</c:v>
                </c:pt>
                <c:pt idx="47">
                  <c:v>10179</c:v>
                </c:pt>
                <c:pt idx="48">
                  <c:v>10663</c:v>
                </c:pt>
                <c:pt idx="49">
                  <c:v>11147</c:v>
                </c:pt>
                <c:pt idx="50">
                  <c:v>11290</c:v>
                </c:pt>
                <c:pt idx="51">
                  <c:v>11301</c:v>
                </c:pt>
                <c:pt idx="52">
                  <c:v>10544</c:v>
                </c:pt>
                <c:pt idx="53">
                  <c:v>10089</c:v>
                </c:pt>
                <c:pt idx="54">
                  <c:v>9623</c:v>
                </c:pt>
                <c:pt idx="55">
                  <c:v>9390</c:v>
                </c:pt>
                <c:pt idx="56">
                  <c:v>9350</c:v>
                </c:pt>
                <c:pt idx="57">
                  <c:v>7063</c:v>
                </c:pt>
                <c:pt idx="58">
                  <c:v>9004</c:v>
                </c:pt>
                <c:pt idx="59">
                  <c:v>8354</c:v>
                </c:pt>
                <c:pt idx="60">
                  <c:v>8174</c:v>
                </c:pt>
                <c:pt idx="61">
                  <c:v>8093</c:v>
                </c:pt>
                <c:pt idx="62">
                  <c:v>7514</c:v>
                </c:pt>
                <c:pt idx="63">
                  <c:v>7620</c:v>
                </c:pt>
                <c:pt idx="64">
                  <c:v>7736</c:v>
                </c:pt>
                <c:pt idx="65">
                  <c:v>7745</c:v>
                </c:pt>
                <c:pt idx="66">
                  <c:v>7206</c:v>
                </c:pt>
                <c:pt idx="67">
                  <c:v>7512</c:v>
                </c:pt>
                <c:pt idx="68">
                  <c:v>7975</c:v>
                </c:pt>
                <c:pt idx="69">
                  <c:v>7542</c:v>
                </c:pt>
                <c:pt idx="70">
                  <c:v>8041</c:v>
                </c:pt>
                <c:pt idx="71">
                  <c:v>8302</c:v>
                </c:pt>
                <c:pt idx="72">
                  <c:v>8781</c:v>
                </c:pt>
                <c:pt idx="73">
                  <c:v>9249</c:v>
                </c:pt>
                <c:pt idx="74">
                  <c:v>10257</c:v>
                </c:pt>
                <c:pt idx="75">
                  <c:v>9727</c:v>
                </c:pt>
                <c:pt idx="76">
                  <c:v>8794</c:v>
                </c:pt>
                <c:pt idx="77">
                  <c:v>5417</c:v>
                </c:pt>
                <c:pt idx="78">
                  <c:v>5380</c:v>
                </c:pt>
                <c:pt idx="79">
                  <c:v>6535</c:v>
                </c:pt>
                <c:pt idx="80">
                  <c:v>6220</c:v>
                </c:pt>
                <c:pt idx="81">
                  <c:v>6021</c:v>
                </c:pt>
                <c:pt idx="82">
                  <c:v>5439</c:v>
                </c:pt>
                <c:pt idx="83">
                  <c:v>4589</c:v>
                </c:pt>
                <c:pt idx="84">
                  <c:v>3523</c:v>
                </c:pt>
                <c:pt idx="85">
                  <c:v>3538</c:v>
                </c:pt>
                <c:pt idx="86">
                  <c:v>3334</c:v>
                </c:pt>
                <c:pt idx="87">
                  <c:v>3127</c:v>
                </c:pt>
                <c:pt idx="88">
                  <c:v>2439</c:v>
                </c:pt>
                <c:pt idx="89">
                  <c:v>2100</c:v>
                </c:pt>
                <c:pt idx="90">
                  <c:v>1677</c:v>
                </c:pt>
                <c:pt idx="91">
                  <c:v>1509</c:v>
                </c:pt>
                <c:pt idx="92">
                  <c:v>1163</c:v>
                </c:pt>
                <c:pt idx="93">
                  <c:v>857</c:v>
                </c:pt>
                <c:pt idx="94">
                  <c:v>690</c:v>
                </c:pt>
                <c:pt idx="95">
                  <c:v>498</c:v>
                </c:pt>
                <c:pt idx="96">
                  <c:v>337</c:v>
                </c:pt>
                <c:pt idx="97">
                  <c:v>232</c:v>
                </c:pt>
                <c:pt idx="98">
                  <c:v>133</c:v>
                </c:pt>
                <c:pt idx="99">
                  <c:v>68</c:v>
                </c:pt>
                <c:pt idx="100">
                  <c:v>94</c:v>
                </c:pt>
              </c:numCache>
            </c:numRef>
          </c:val>
          <c:extLst>
            <c:ext xmlns:c16="http://schemas.microsoft.com/office/drawing/2014/chart" uri="{C3380CC4-5D6E-409C-BE32-E72D297353CC}">
              <c16:uniqueId val="{00000001-9349-49F8-91D1-4250FBABE3A3}"/>
            </c:ext>
          </c:extLst>
        </c:ser>
        <c:ser>
          <c:idx val="2"/>
          <c:order val="1"/>
          <c:tx>
            <c:strRef>
              <c:f>'2-2-3_男女別年齢別人口'!$D$3</c:f>
              <c:strCache>
                <c:ptCount val="1"/>
                <c:pt idx="0">
                  <c:v>女(人)</c:v>
                </c:pt>
              </c:strCache>
            </c:strRef>
          </c:tx>
          <c:spPr>
            <a:solidFill>
              <a:srgbClr val="FFC000"/>
            </a:solidFill>
            <a:ln>
              <a:noFill/>
            </a:ln>
            <a:effectLst/>
          </c:spPr>
          <c:invertIfNegative val="0"/>
          <c:cat>
            <c:strRef>
              <c:f>'2-2-3_男女別年齢別人口'!$A$4:$A$104</c:f>
              <c:strCache>
                <c:ptCount val="101"/>
                <c:pt idx="0">
                  <c:v>0歳</c:v>
                </c:pt>
                <c:pt idx="1">
                  <c:v>1歳</c:v>
                </c:pt>
                <c:pt idx="2">
                  <c:v>2歳</c:v>
                </c:pt>
                <c:pt idx="3">
                  <c:v>3歳</c:v>
                </c:pt>
                <c:pt idx="4">
                  <c:v>4歳</c:v>
                </c:pt>
                <c:pt idx="5">
                  <c:v>5歳</c:v>
                </c:pt>
                <c:pt idx="6">
                  <c:v>6歳</c:v>
                </c:pt>
                <c:pt idx="7">
                  <c:v>7歳</c:v>
                </c:pt>
                <c:pt idx="8">
                  <c:v>8歳</c:v>
                </c:pt>
                <c:pt idx="9">
                  <c:v>9歳</c:v>
                </c:pt>
                <c:pt idx="10">
                  <c:v>10歳</c:v>
                </c:pt>
                <c:pt idx="11">
                  <c:v>11歳</c:v>
                </c:pt>
                <c:pt idx="12">
                  <c:v>12歳</c:v>
                </c:pt>
                <c:pt idx="13">
                  <c:v>13歳</c:v>
                </c:pt>
                <c:pt idx="14">
                  <c:v>14歳</c:v>
                </c:pt>
                <c:pt idx="15">
                  <c:v>15歳</c:v>
                </c:pt>
                <c:pt idx="16">
                  <c:v>16歳</c:v>
                </c:pt>
                <c:pt idx="17">
                  <c:v>17歳</c:v>
                </c:pt>
                <c:pt idx="18">
                  <c:v>18歳</c:v>
                </c:pt>
                <c:pt idx="19">
                  <c:v>19歳</c:v>
                </c:pt>
                <c:pt idx="20">
                  <c:v>20歳</c:v>
                </c:pt>
                <c:pt idx="21">
                  <c:v>21歳</c:v>
                </c:pt>
                <c:pt idx="22">
                  <c:v>22歳</c:v>
                </c:pt>
                <c:pt idx="23">
                  <c:v>23歳</c:v>
                </c:pt>
                <c:pt idx="24">
                  <c:v>24歳</c:v>
                </c:pt>
                <c:pt idx="25">
                  <c:v>25歳</c:v>
                </c:pt>
                <c:pt idx="26">
                  <c:v>26歳</c:v>
                </c:pt>
                <c:pt idx="27">
                  <c:v>27歳</c:v>
                </c:pt>
                <c:pt idx="28">
                  <c:v>28歳</c:v>
                </c:pt>
                <c:pt idx="29">
                  <c:v>29歳</c:v>
                </c:pt>
                <c:pt idx="30">
                  <c:v>30歳</c:v>
                </c:pt>
                <c:pt idx="31">
                  <c:v>31歳</c:v>
                </c:pt>
                <c:pt idx="32">
                  <c:v>32歳</c:v>
                </c:pt>
                <c:pt idx="33">
                  <c:v>33歳</c:v>
                </c:pt>
                <c:pt idx="34">
                  <c:v>34歳</c:v>
                </c:pt>
                <c:pt idx="35">
                  <c:v>35歳</c:v>
                </c:pt>
                <c:pt idx="36">
                  <c:v>36歳</c:v>
                </c:pt>
                <c:pt idx="37">
                  <c:v>37歳</c:v>
                </c:pt>
                <c:pt idx="38">
                  <c:v>38歳</c:v>
                </c:pt>
                <c:pt idx="39">
                  <c:v>39歳</c:v>
                </c:pt>
                <c:pt idx="40">
                  <c:v>40歳</c:v>
                </c:pt>
                <c:pt idx="41">
                  <c:v>41歳</c:v>
                </c:pt>
                <c:pt idx="42">
                  <c:v>42歳</c:v>
                </c:pt>
                <c:pt idx="43">
                  <c:v>43歳</c:v>
                </c:pt>
                <c:pt idx="44">
                  <c:v>44歳</c:v>
                </c:pt>
                <c:pt idx="45">
                  <c:v>45歳</c:v>
                </c:pt>
                <c:pt idx="46">
                  <c:v>46歳</c:v>
                </c:pt>
                <c:pt idx="47">
                  <c:v>47歳</c:v>
                </c:pt>
                <c:pt idx="48">
                  <c:v>48歳</c:v>
                </c:pt>
                <c:pt idx="49">
                  <c:v>49歳</c:v>
                </c:pt>
                <c:pt idx="50">
                  <c:v>50歳</c:v>
                </c:pt>
                <c:pt idx="51">
                  <c:v>51歳</c:v>
                </c:pt>
                <c:pt idx="52">
                  <c:v>52歳</c:v>
                </c:pt>
                <c:pt idx="53">
                  <c:v>53歳</c:v>
                </c:pt>
                <c:pt idx="54">
                  <c:v>54歳</c:v>
                </c:pt>
                <c:pt idx="55">
                  <c:v>55歳</c:v>
                </c:pt>
                <c:pt idx="56">
                  <c:v>56歳</c:v>
                </c:pt>
                <c:pt idx="57">
                  <c:v>57歳</c:v>
                </c:pt>
                <c:pt idx="58">
                  <c:v>58歳</c:v>
                </c:pt>
                <c:pt idx="59">
                  <c:v>59歳</c:v>
                </c:pt>
                <c:pt idx="60">
                  <c:v>60歳</c:v>
                </c:pt>
                <c:pt idx="61">
                  <c:v>61歳</c:v>
                </c:pt>
                <c:pt idx="62">
                  <c:v>62歳</c:v>
                </c:pt>
                <c:pt idx="63">
                  <c:v>63歳</c:v>
                </c:pt>
                <c:pt idx="64">
                  <c:v>64歳</c:v>
                </c:pt>
                <c:pt idx="65">
                  <c:v>65歳</c:v>
                </c:pt>
                <c:pt idx="66">
                  <c:v>66歳</c:v>
                </c:pt>
                <c:pt idx="67">
                  <c:v>67歳</c:v>
                </c:pt>
                <c:pt idx="68">
                  <c:v>68歳</c:v>
                </c:pt>
                <c:pt idx="69">
                  <c:v>69歳</c:v>
                </c:pt>
                <c:pt idx="70">
                  <c:v>70歳</c:v>
                </c:pt>
                <c:pt idx="71">
                  <c:v>71歳</c:v>
                </c:pt>
                <c:pt idx="72">
                  <c:v>72歳</c:v>
                </c:pt>
                <c:pt idx="73">
                  <c:v>73歳</c:v>
                </c:pt>
                <c:pt idx="74">
                  <c:v>74歳</c:v>
                </c:pt>
                <c:pt idx="75">
                  <c:v>75歳</c:v>
                </c:pt>
                <c:pt idx="76">
                  <c:v>76歳</c:v>
                </c:pt>
                <c:pt idx="77">
                  <c:v>77歳</c:v>
                </c:pt>
                <c:pt idx="78">
                  <c:v>78歳</c:v>
                </c:pt>
                <c:pt idx="79">
                  <c:v>79歳</c:v>
                </c:pt>
                <c:pt idx="80">
                  <c:v>80歳</c:v>
                </c:pt>
                <c:pt idx="81">
                  <c:v>81歳</c:v>
                </c:pt>
                <c:pt idx="82">
                  <c:v>82歳</c:v>
                </c:pt>
                <c:pt idx="83">
                  <c:v>83歳</c:v>
                </c:pt>
                <c:pt idx="84">
                  <c:v>84歳</c:v>
                </c:pt>
                <c:pt idx="85">
                  <c:v>85歳</c:v>
                </c:pt>
                <c:pt idx="86">
                  <c:v>86歳</c:v>
                </c:pt>
                <c:pt idx="87">
                  <c:v>87歳</c:v>
                </c:pt>
                <c:pt idx="88">
                  <c:v>88歳</c:v>
                </c:pt>
                <c:pt idx="89">
                  <c:v>89歳</c:v>
                </c:pt>
                <c:pt idx="90">
                  <c:v>90歳</c:v>
                </c:pt>
                <c:pt idx="91">
                  <c:v>91歳</c:v>
                </c:pt>
                <c:pt idx="92">
                  <c:v>92歳</c:v>
                </c:pt>
                <c:pt idx="93">
                  <c:v>93歳</c:v>
                </c:pt>
                <c:pt idx="94">
                  <c:v>94歳</c:v>
                </c:pt>
                <c:pt idx="95">
                  <c:v>95歳</c:v>
                </c:pt>
                <c:pt idx="96">
                  <c:v>96歳</c:v>
                </c:pt>
                <c:pt idx="97">
                  <c:v>97歳</c:v>
                </c:pt>
                <c:pt idx="98">
                  <c:v>98歳</c:v>
                </c:pt>
                <c:pt idx="99">
                  <c:v>99歳</c:v>
                </c:pt>
                <c:pt idx="100">
                  <c:v>100歳以上</c:v>
                </c:pt>
              </c:strCache>
            </c:strRef>
          </c:cat>
          <c:val>
            <c:numRef>
              <c:f>'2-2-3_男女別年齢別人口'!$D$4:$D$104</c:f>
              <c:numCache>
                <c:formatCode>#,##0_ </c:formatCode>
                <c:ptCount val="101"/>
                <c:pt idx="0">
                  <c:v>4676</c:v>
                </c:pt>
                <c:pt idx="1">
                  <c:v>4890</c:v>
                </c:pt>
                <c:pt idx="2">
                  <c:v>5229</c:v>
                </c:pt>
                <c:pt idx="3">
                  <c:v>5310</c:v>
                </c:pt>
                <c:pt idx="4">
                  <c:v>5422</c:v>
                </c:pt>
                <c:pt idx="5">
                  <c:v>5678</c:v>
                </c:pt>
                <c:pt idx="6">
                  <c:v>5774</c:v>
                </c:pt>
                <c:pt idx="7">
                  <c:v>6093</c:v>
                </c:pt>
                <c:pt idx="8">
                  <c:v>6263</c:v>
                </c:pt>
                <c:pt idx="9">
                  <c:v>6204</c:v>
                </c:pt>
                <c:pt idx="10">
                  <c:v>6517</c:v>
                </c:pt>
                <c:pt idx="11">
                  <c:v>6534</c:v>
                </c:pt>
                <c:pt idx="12">
                  <c:v>6659</c:v>
                </c:pt>
                <c:pt idx="13">
                  <c:v>6643</c:v>
                </c:pt>
                <c:pt idx="14">
                  <c:v>6645</c:v>
                </c:pt>
                <c:pt idx="15">
                  <c:v>6752</c:v>
                </c:pt>
                <c:pt idx="16">
                  <c:v>6894</c:v>
                </c:pt>
                <c:pt idx="17">
                  <c:v>6469</c:v>
                </c:pt>
                <c:pt idx="18">
                  <c:v>6586</c:v>
                </c:pt>
                <c:pt idx="19">
                  <c:v>6954</c:v>
                </c:pt>
                <c:pt idx="20">
                  <c:v>7052</c:v>
                </c:pt>
                <c:pt idx="21">
                  <c:v>7255</c:v>
                </c:pt>
                <c:pt idx="22">
                  <c:v>6925</c:v>
                </c:pt>
                <c:pt idx="23">
                  <c:v>6654</c:v>
                </c:pt>
                <c:pt idx="24">
                  <c:v>6453</c:v>
                </c:pt>
                <c:pt idx="25">
                  <c:v>6394</c:v>
                </c:pt>
                <c:pt idx="26">
                  <c:v>6249</c:v>
                </c:pt>
                <c:pt idx="27">
                  <c:v>6176</c:v>
                </c:pt>
                <c:pt idx="28">
                  <c:v>6124</c:v>
                </c:pt>
                <c:pt idx="29">
                  <c:v>6326</c:v>
                </c:pt>
                <c:pt idx="30">
                  <c:v>6340</c:v>
                </c:pt>
                <c:pt idx="31">
                  <c:v>6357</c:v>
                </c:pt>
                <c:pt idx="32">
                  <c:v>6468</c:v>
                </c:pt>
                <c:pt idx="33">
                  <c:v>6856</c:v>
                </c:pt>
                <c:pt idx="34">
                  <c:v>7042</c:v>
                </c:pt>
                <c:pt idx="35">
                  <c:v>7146</c:v>
                </c:pt>
                <c:pt idx="36">
                  <c:v>7574</c:v>
                </c:pt>
                <c:pt idx="37">
                  <c:v>7608</c:v>
                </c:pt>
                <c:pt idx="38">
                  <c:v>7858</c:v>
                </c:pt>
                <c:pt idx="39">
                  <c:v>8373</c:v>
                </c:pt>
                <c:pt idx="40">
                  <c:v>8430</c:v>
                </c:pt>
                <c:pt idx="41">
                  <c:v>8310</c:v>
                </c:pt>
                <c:pt idx="42">
                  <c:v>8467</c:v>
                </c:pt>
                <c:pt idx="43">
                  <c:v>8996</c:v>
                </c:pt>
                <c:pt idx="44">
                  <c:v>9085</c:v>
                </c:pt>
                <c:pt idx="45">
                  <c:v>9830</c:v>
                </c:pt>
                <c:pt idx="46">
                  <c:v>9767</c:v>
                </c:pt>
                <c:pt idx="47">
                  <c:v>10205</c:v>
                </c:pt>
                <c:pt idx="48">
                  <c:v>10566</c:v>
                </c:pt>
                <c:pt idx="49">
                  <c:v>10906</c:v>
                </c:pt>
                <c:pt idx="50">
                  <c:v>11050</c:v>
                </c:pt>
                <c:pt idx="51">
                  <c:v>10895</c:v>
                </c:pt>
                <c:pt idx="52">
                  <c:v>10421</c:v>
                </c:pt>
                <c:pt idx="53">
                  <c:v>9967</c:v>
                </c:pt>
                <c:pt idx="54">
                  <c:v>9688</c:v>
                </c:pt>
                <c:pt idx="55">
                  <c:v>9497</c:v>
                </c:pt>
                <c:pt idx="56">
                  <c:v>9406</c:v>
                </c:pt>
                <c:pt idx="57">
                  <c:v>7288</c:v>
                </c:pt>
                <c:pt idx="58">
                  <c:v>9050</c:v>
                </c:pt>
                <c:pt idx="59">
                  <c:v>8616</c:v>
                </c:pt>
                <c:pt idx="60">
                  <c:v>8490</c:v>
                </c:pt>
                <c:pt idx="61">
                  <c:v>8213</c:v>
                </c:pt>
                <c:pt idx="62">
                  <c:v>8042</c:v>
                </c:pt>
                <c:pt idx="63">
                  <c:v>8078</c:v>
                </c:pt>
                <c:pt idx="64">
                  <c:v>8307</c:v>
                </c:pt>
                <c:pt idx="65">
                  <c:v>8047</c:v>
                </c:pt>
                <c:pt idx="66">
                  <c:v>7615</c:v>
                </c:pt>
                <c:pt idx="67">
                  <c:v>8193</c:v>
                </c:pt>
                <c:pt idx="68">
                  <c:v>8100</c:v>
                </c:pt>
                <c:pt idx="69">
                  <c:v>8169</c:v>
                </c:pt>
                <c:pt idx="70">
                  <c:v>8791</c:v>
                </c:pt>
                <c:pt idx="71">
                  <c:v>9077</c:v>
                </c:pt>
                <c:pt idx="72">
                  <c:v>9597</c:v>
                </c:pt>
                <c:pt idx="73">
                  <c:v>10257</c:v>
                </c:pt>
                <c:pt idx="74">
                  <c:v>11533</c:v>
                </c:pt>
                <c:pt idx="75">
                  <c:v>10958</c:v>
                </c:pt>
                <c:pt idx="76">
                  <c:v>10098</c:v>
                </c:pt>
                <c:pt idx="77">
                  <c:v>6181</c:v>
                </c:pt>
                <c:pt idx="78">
                  <c:v>6514</c:v>
                </c:pt>
                <c:pt idx="79">
                  <c:v>7987</c:v>
                </c:pt>
                <c:pt idx="80">
                  <c:v>7551</c:v>
                </c:pt>
                <c:pt idx="81">
                  <c:v>7335</c:v>
                </c:pt>
                <c:pt idx="82">
                  <c:v>6899</c:v>
                </c:pt>
                <c:pt idx="83">
                  <c:v>6057</c:v>
                </c:pt>
                <c:pt idx="84">
                  <c:v>4808</c:v>
                </c:pt>
                <c:pt idx="85">
                  <c:v>5178</c:v>
                </c:pt>
                <c:pt idx="86">
                  <c:v>5229</c:v>
                </c:pt>
                <c:pt idx="87">
                  <c:v>4950</c:v>
                </c:pt>
                <c:pt idx="88">
                  <c:v>4292</c:v>
                </c:pt>
                <c:pt idx="89">
                  <c:v>3985</c:v>
                </c:pt>
                <c:pt idx="90">
                  <c:v>3601</c:v>
                </c:pt>
                <c:pt idx="91">
                  <c:v>3349</c:v>
                </c:pt>
                <c:pt idx="92">
                  <c:v>2761</c:v>
                </c:pt>
                <c:pt idx="93">
                  <c:v>2359</c:v>
                </c:pt>
                <c:pt idx="94">
                  <c:v>1984</c:v>
                </c:pt>
                <c:pt idx="95">
                  <c:v>1680</c:v>
                </c:pt>
                <c:pt idx="96">
                  <c:v>1147</c:v>
                </c:pt>
                <c:pt idx="97">
                  <c:v>900</c:v>
                </c:pt>
                <c:pt idx="98">
                  <c:v>614</c:v>
                </c:pt>
                <c:pt idx="99">
                  <c:v>365</c:v>
                </c:pt>
                <c:pt idx="100">
                  <c:v>716</c:v>
                </c:pt>
              </c:numCache>
            </c:numRef>
          </c:val>
          <c:extLst>
            <c:ext xmlns:c16="http://schemas.microsoft.com/office/drawing/2014/chart" uri="{C3380CC4-5D6E-409C-BE32-E72D297353CC}">
              <c16:uniqueId val="{00000002-9349-49F8-91D1-4250FBABE3A3}"/>
            </c:ext>
          </c:extLst>
        </c:ser>
        <c:dLbls>
          <c:showLegendKey val="0"/>
          <c:showVal val="0"/>
          <c:showCatName val="0"/>
          <c:showSerName val="0"/>
          <c:showPercent val="0"/>
          <c:showBubbleSize val="0"/>
        </c:dLbls>
        <c:gapWidth val="50"/>
        <c:overlap val="100"/>
        <c:axId val="127698768"/>
        <c:axId val="127699184"/>
      </c:barChart>
      <c:catAx>
        <c:axId val="1276987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27699184"/>
        <c:crosses val="autoZero"/>
        <c:auto val="1"/>
        <c:lblAlgn val="ctr"/>
        <c:lblOffset val="100"/>
        <c:noMultiLvlLbl val="0"/>
      </c:catAx>
      <c:valAx>
        <c:axId val="127699184"/>
        <c:scaling>
          <c:orientation val="minMax"/>
        </c:scaling>
        <c:delete val="0"/>
        <c:axPos val="t"/>
        <c:majorGridlines>
          <c:spPr>
            <a:ln w="9525" cap="flat" cmpd="sng" algn="ctr">
              <a:solidFill>
                <a:srgbClr val="663300"/>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27698768"/>
        <c:crosses val="autoZero"/>
        <c:crossBetween val="between"/>
      </c:valAx>
      <c:spPr>
        <a:noFill/>
        <a:ln>
          <a:noFill/>
        </a:ln>
        <a:effectLst/>
      </c:spPr>
    </c:plotArea>
    <c:legend>
      <c:legendPos val="r"/>
      <c:layout>
        <c:manualLayout>
          <c:xMode val="edge"/>
          <c:yMode val="edge"/>
          <c:x val="0.80620606579952814"/>
          <c:y val="4.0085470085470063E-3"/>
          <c:w val="0.14580056023109791"/>
          <c:h val="1.95042735042735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rgbClr val="663300"/>
      </a:solidFill>
      <a:round/>
    </a:ln>
    <a:effectLst/>
  </c:spPr>
  <c:txPr>
    <a:bodyPr/>
    <a:lstStyle/>
    <a:p>
      <a:pPr>
        <a:defRPr baseline="0">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3.gif"/></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gif"/><Relationship Id="rId1" Type="http://schemas.openxmlformats.org/officeDocument/2006/relationships/chart" Target="../charts/chart5.xml"/><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5</xdr:col>
      <xdr:colOff>371475</xdr:colOff>
      <xdr:row>24</xdr:row>
      <xdr:rowOff>42545</xdr:rowOff>
    </xdr:from>
    <xdr:to>
      <xdr:col>15</xdr:col>
      <xdr:colOff>647702</xdr:colOff>
      <xdr:row>51</xdr:row>
      <xdr:rowOff>85725</xdr:rowOff>
    </xdr:to>
    <xdr:grpSp>
      <xdr:nvGrpSpPr>
        <xdr:cNvPr id="2" name="グループ化 2">
          <a:extLst>
            <a:ext uri="{FF2B5EF4-FFF2-40B4-BE49-F238E27FC236}">
              <a16:creationId xmlns:a16="http://schemas.microsoft.com/office/drawing/2014/main" id="{F2905E4F-F254-4660-A099-409D03BC9ABF}"/>
            </a:ext>
          </a:extLst>
        </xdr:cNvPr>
        <xdr:cNvGrpSpPr/>
      </xdr:nvGrpSpPr>
      <xdr:grpSpPr>
        <a:xfrm>
          <a:off x="4126302" y="7170121"/>
          <a:ext cx="7919051" cy="4311637"/>
          <a:chOff x="1419805" y="4138399"/>
          <a:chExt cx="7225590" cy="5143500"/>
        </a:xfrm>
      </xdr:grpSpPr>
      <xdr:graphicFrame macro="">
        <xdr:nvGraphicFramePr>
          <xdr:cNvPr id="3" name="グラフ 1">
            <a:extLst>
              <a:ext uri="{FF2B5EF4-FFF2-40B4-BE49-F238E27FC236}">
                <a16:creationId xmlns:a16="http://schemas.microsoft.com/office/drawing/2014/main" id="{64C2B140-C4AC-4730-9019-0FDE35F74035}"/>
              </a:ext>
            </a:extLst>
          </xdr:cNvPr>
          <xdr:cNvGraphicFramePr/>
        </xdr:nvGraphicFramePr>
        <xdr:xfrm>
          <a:off x="1419805" y="4138399"/>
          <a:ext cx="3419475" cy="51435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2">
            <a:extLst>
              <a:ext uri="{FF2B5EF4-FFF2-40B4-BE49-F238E27FC236}">
                <a16:creationId xmlns:a16="http://schemas.microsoft.com/office/drawing/2014/main" id="{27D76F0B-3F83-4CBD-8EB4-EA0476AAC0F7}"/>
              </a:ext>
            </a:extLst>
          </xdr:cNvPr>
          <xdr:cNvGraphicFramePr/>
        </xdr:nvGraphicFramePr>
        <xdr:xfrm>
          <a:off x="4711570" y="4138399"/>
          <a:ext cx="3933825" cy="51435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4</xdr:col>
      <xdr:colOff>647700</xdr:colOff>
      <xdr:row>52</xdr:row>
      <xdr:rowOff>0</xdr:rowOff>
    </xdr:from>
    <xdr:to>
      <xdr:col>15</xdr:col>
      <xdr:colOff>514350</xdr:colOff>
      <xdr:row>55</xdr:row>
      <xdr:rowOff>38100</xdr:rowOff>
    </xdr:to>
    <xdr:sp macro="" textlink="">
      <xdr:nvSpPr>
        <xdr:cNvPr id="5" name="角丸四角形吹き出し 4">
          <a:extLst>
            <a:ext uri="{FF2B5EF4-FFF2-40B4-BE49-F238E27FC236}">
              <a16:creationId xmlns:a16="http://schemas.microsoft.com/office/drawing/2014/main" id="{70B769D2-F480-4793-AF2A-1273E592D55A}"/>
            </a:ext>
          </a:extLst>
        </xdr:cNvPr>
        <xdr:cNvSpPr/>
      </xdr:nvSpPr>
      <xdr:spPr>
        <a:xfrm>
          <a:off x="3454400" y="12369800"/>
          <a:ext cx="8356600" cy="762000"/>
        </a:xfrm>
        <a:prstGeom prst="wedgeRoundRectCallout">
          <a:avLst>
            <a:gd name="adj1" fmla="val -54204"/>
            <a:gd name="adj2" fmla="val -41170"/>
            <a:gd name="adj3" fmla="val 16667"/>
          </a:avLst>
        </a:prstGeom>
        <a:noFill/>
        <a:ln>
          <a:solidFill>
            <a:srgbClr val="FF3F3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200025</xdr:colOff>
      <xdr:row>49</xdr:row>
      <xdr:rowOff>85725</xdr:rowOff>
    </xdr:from>
    <xdr:to>
      <xdr:col>4</xdr:col>
      <xdr:colOff>295275</xdr:colOff>
      <xdr:row>56</xdr:row>
      <xdr:rowOff>38100</xdr:rowOff>
    </xdr:to>
    <xdr:pic>
      <xdr:nvPicPr>
        <xdr:cNvPr id="6" name="図 5" descr="カラー">
          <a:extLst>
            <a:ext uri="{FF2B5EF4-FFF2-40B4-BE49-F238E27FC236}">
              <a16:creationId xmlns:a16="http://schemas.microsoft.com/office/drawing/2014/main" id="{A0B04361-AEE0-4C0A-8862-C7F4111B47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5025" y="11960225"/>
          <a:ext cx="996950" cy="1304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104776</xdr:colOff>
      <xdr:row>12</xdr:row>
      <xdr:rowOff>104775</xdr:rowOff>
    </xdr:from>
    <xdr:to>
      <xdr:col>14</xdr:col>
      <xdr:colOff>114301</xdr:colOff>
      <xdr:row>33</xdr:row>
      <xdr:rowOff>85725</xdr:rowOff>
    </xdr:to>
    <xdr:graphicFrame macro="">
      <xdr:nvGraphicFramePr>
        <xdr:cNvPr id="2" name="グラフ 3">
          <a:extLst>
            <a:ext uri="{FF2B5EF4-FFF2-40B4-BE49-F238E27FC236}">
              <a16:creationId xmlns:a16="http://schemas.microsoft.com/office/drawing/2014/main" id="{3F51A1E4-0C35-4228-9618-7A6882AB0E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76201</xdr:colOff>
      <xdr:row>38</xdr:row>
      <xdr:rowOff>95250</xdr:rowOff>
    </xdr:from>
    <xdr:to>
      <xdr:col>14</xdr:col>
      <xdr:colOff>123826</xdr:colOff>
      <xdr:row>57</xdr:row>
      <xdr:rowOff>95249</xdr:rowOff>
    </xdr:to>
    <xdr:graphicFrame macro="">
      <xdr:nvGraphicFramePr>
        <xdr:cNvPr id="3" name="グラフ 3">
          <a:extLst>
            <a:ext uri="{FF2B5EF4-FFF2-40B4-BE49-F238E27FC236}">
              <a16:creationId xmlns:a16="http://schemas.microsoft.com/office/drawing/2014/main" id="{C3EDA9CD-CF44-4FD3-A1A4-28B5954696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34</xdr:row>
      <xdr:rowOff>19050</xdr:rowOff>
    </xdr:from>
    <xdr:to>
      <xdr:col>11</xdr:col>
      <xdr:colOff>504825</xdr:colOff>
      <xdr:row>37</xdr:row>
      <xdr:rowOff>161925</xdr:rowOff>
    </xdr:to>
    <xdr:sp macro="" textlink="">
      <xdr:nvSpPr>
        <xdr:cNvPr id="4" name="角丸四角形吹き出し 3">
          <a:extLst>
            <a:ext uri="{FF2B5EF4-FFF2-40B4-BE49-F238E27FC236}">
              <a16:creationId xmlns:a16="http://schemas.microsoft.com/office/drawing/2014/main" id="{28A03B3B-5759-441D-805C-E28EF8CF4752}"/>
            </a:ext>
          </a:extLst>
        </xdr:cNvPr>
        <xdr:cNvSpPr/>
      </xdr:nvSpPr>
      <xdr:spPr>
        <a:xfrm>
          <a:off x="190500" y="10077450"/>
          <a:ext cx="8302625" cy="1000125"/>
        </a:xfrm>
        <a:prstGeom prst="wedgeRoundRectCallout">
          <a:avLst>
            <a:gd name="adj1" fmla="val 57940"/>
            <a:gd name="adj2" fmla="val -9659"/>
            <a:gd name="adj3" fmla="val 16667"/>
          </a:avLst>
        </a:prstGeom>
        <a:noFill/>
        <a:ln>
          <a:solidFill>
            <a:srgbClr val="00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561974</xdr:colOff>
      <xdr:row>58</xdr:row>
      <xdr:rowOff>19049</xdr:rowOff>
    </xdr:from>
    <xdr:to>
      <xdr:col>14</xdr:col>
      <xdr:colOff>0</xdr:colOff>
      <xdr:row>62</xdr:row>
      <xdr:rowOff>0</xdr:rowOff>
    </xdr:to>
    <xdr:sp macro="" textlink="">
      <xdr:nvSpPr>
        <xdr:cNvPr id="5" name="角丸四角形吹き出し 4">
          <a:extLst>
            <a:ext uri="{FF2B5EF4-FFF2-40B4-BE49-F238E27FC236}">
              <a16:creationId xmlns:a16="http://schemas.microsoft.com/office/drawing/2014/main" id="{A18C9377-DC9B-4829-8670-56C51177241D}"/>
            </a:ext>
          </a:extLst>
        </xdr:cNvPr>
        <xdr:cNvSpPr/>
      </xdr:nvSpPr>
      <xdr:spPr>
        <a:xfrm>
          <a:off x="1597024" y="14535149"/>
          <a:ext cx="8277226" cy="1009651"/>
        </a:xfrm>
        <a:prstGeom prst="wedgeRoundRectCallout">
          <a:avLst>
            <a:gd name="adj1" fmla="val -56156"/>
            <a:gd name="adj2" fmla="val -19641"/>
            <a:gd name="adj3" fmla="val 16667"/>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356310</xdr:colOff>
      <xdr:row>34</xdr:row>
      <xdr:rowOff>23795</xdr:rowOff>
    </xdr:from>
    <xdr:to>
      <xdr:col>14</xdr:col>
      <xdr:colOff>3174</xdr:colOff>
      <xdr:row>38</xdr:row>
      <xdr:rowOff>9525</xdr:rowOff>
    </xdr:to>
    <xdr:pic>
      <xdr:nvPicPr>
        <xdr:cNvPr id="6" name="図 5" descr="カラー">
          <a:extLst>
            <a:ext uri="{FF2B5EF4-FFF2-40B4-BE49-F238E27FC236}">
              <a16:creationId xmlns:a16="http://schemas.microsoft.com/office/drawing/2014/main" id="{A76AFC09-06E4-470B-AC5D-6162256C63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89160" y="10082195"/>
          <a:ext cx="688264" cy="101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22083</xdr:colOff>
      <xdr:row>58</xdr:row>
      <xdr:rowOff>28575</xdr:rowOff>
    </xdr:from>
    <xdr:to>
      <xdr:col>1</xdr:col>
      <xdr:colOff>838199</xdr:colOff>
      <xdr:row>62</xdr:row>
      <xdr:rowOff>9526</xdr:rowOff>
    </xdr:to>
    <xdr:pic>
      <xdr:nvPicPr>
        <xdr:cNvPr id="7" name="図 6" descr="http://www.pref.shiga.lg.jp/a/koho/image_character/caffy/pause/images/029.gif">
          <a:extLst>
            <a:ext uri="{FF2B5EF4-FFF2-40B4-BE49-F238E27FC236}">
              <a16:creationId xmlns:a16="http://schemas.microsoft.com/office/drawing/2014/main" id="{1D8E0241-91C2-4DB5-BF1A-0ABBA6D967F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12583" y="14544675"/>
          <a:ext cx="816116" cy="1009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98424</xdr:colOff>
      <xdr:row>1</xdr:row>
      <xdr:rowOff>19050</xdr:rowOff>
    </xdr:from>
    <xdr:to>
      <xdr:col>15</xdr:col>
      <xdr:colOff>857250</xdr:colOff>
      <xdr:row>103</xdr:row>
      <xdr:rowOff>107950</xdr:rowOff>
    </xdr:to>
    <xdr:graphicFrame macro="">
      <xdr:nvGraphicFramePr>
        <xdr:cNvPr id="3" name="グラフ 2">
          <a:extLst>
            <a:ext uri="{FF2B5EF4-FFF2-40B4-BE49-F238E27FC236}">
              <a16:creationId xmlns:a16="http://schemas.microsoft.com/office/drawing/2014/main" id="{9466D60F-376B-405E-BA01-717E32B094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387350</xdr:colOff>
      <xdr:row>5</xdr:row>
      <xdr:rowOff>31750</xdr:rowOff>
    </xdr:from>
    <xdr:to>
      <xdr:col>10</xdr:col>
      <xdr:colOff>400050</xdr:colOff>
      <xdr:row>103</xdr:row>
      <xdr:rowOff>12700</xdr:rowOff>
    </xdr:to>
    <xdr:cxnSp macro="">
      <xdr:nvCxnSpPr>
        <xdr:cNvPr id="5" name="直線コネクタ 4">
          <a:extLst>
            <a:ext uri="{FF2B5EF4-FFF2-40B4-BE49-F238E27FC236}">
              <a16:creationId xmlns:a16="http://schemas.microsoft.com/office/drawing/2014/main" id="{662CF74E-39F2-44C1-BC69-BC3FB94F481E}"/>
            </a:ext>
          </a:extLst>
        </xdr:cNvPr>
        <xdr:cNvCxnSpPr/>
      </xdr:nvCxnSpPr>
      <xdr:spPr>
        <a:xfrm>
          <a:off x="6394450" y="825500"/>
          <a:ext cx="12700" cy="14293850"/>
        </a:xfrm>
        <a:prstGeom prst="line">
          <a:avLst/>
        </a:prstGeom>
        <a:ln w="34925">
          <a:solidFill>
            <a:srgbClr val="6633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35</xdr:row>
      <xdr:rowOff>41274</xdr:rowOff>
    </xdr:from>
    <xdr:to>
      <xdr:col>10</xdr:col>
      <xdr:colOff>120650</xdr:colOff>
      <xdr:row>46</xdr:row>
      <xdr:rowOff>95250</xdr:rowOff>
    </xdr:to>
    <xdr:sp macro="" textlink="">
      <xdr:nvSpPr>
        <xdr:cNvPr id="45" name="吹き出し: 角を丸めた四角形 44">
          <a:extLst>
            <a:ext uri="{FF2B5EF4-FFF2-40B4-BE49-F238E27FC236}">
              <a16:creationId xmlns:a16="http://schemas.microsoft.com/office/drawing/2014/main" id="{B46A2904-2203-49E1-97FD-57772FB6B3F8}"/>
            </a:ext>
          </a:extLst>
        </xdr:cNvPr>
        <xdr:cNvSpPr/>
      </xdr:nvSpPr>
      <xdr:spPr>
        <a:xfrm>
          <a:off x="3695700" y="5060949"/>
          <a:ext cx="2425700" cy="1625601"/>
        </a:xfrm>
        <a:prstGeom prst="wedgeRoundRectCallout">
          <a:avLst>
            <a:gd name="adj1" fmla="val 1075"/>
            <a:gd name="adj2" fmla="val -6005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501649</xdr:colOff>
      <xdr:row>12</xdr:row>
      <xdr:rowOff>0</xdr:rowOff>
    </xdr:from>
    <xdr:to>
      <xdr:col>9</xdr:col>
      <xdr:colOff>304800</xdr:colOff>
      <xdr:row>17</xdr:row>
      <xdr:rowOff>104775</xdr:rowOff>
    </xdr:to>
    <xdr:sp macro="" textlink="">
      <xdr:nvSpPr>
        <xdr:cNvPr id="14" name="吹き出し: 角を丸めた四角形 13">
          <a:extLst>
            <a:ext uri="{FF2B5EF4-FFF2-40B4-BE49-F238E27FC236}">
              <a16:creationId xmlns:a16="http://schemas.microsoft.com/office/drawing/2014/main" id="{FB1F2B32-E44A-4EE7-8427-9C60333AB4A7}"/>
            </a:ext>
          </a:extLst>
        </xdr:cNvPr>
        <xdr:cNvSpPr/>
      </xdr:nvSpPr>
      <xdr:spPr>
        <a:xfrm>
          <a:off x="3359149" y="1733550"/>
          <a:ext cx="2317751" cy="819150"/>
        </a:xfrm>
        <a:prstGeom prst="wedgeRoundRectCallout">
          <a:avLst>
            <a:gd name="adj1" fmla="val -757"/>
            <a:gd name="adj2" fmla="val 594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38101</xdr:colOff>
      <xdr:row>18</xdr:row>
      <xdr:rowOff>28576</xdr:rowOff>
    </xdr:from>
    <xdr:to>
      <xdr:col>10</xdr:col>
      <xdr:colOff>158751</xdr:colOff>
      <xdr:row>32</xdr:row>
      <xdr:rowOff>127000</xdr:rowOff>
    </xdr:to>
    <xdr:pic>
      <xdr:nvPicPr>
        <xdr:cNvPr id="8" name="図 7">
          <a:extLst>
            <a:ext uri="{FF2B5EF4-FFF2-40B4-BE49-F238E27FC236}">
              <a16:creationId xmlns:a16="http://schemas.microsoft.com/office/drawing/2014/main" id="{A37E52C8-2409-4768-991F-CD0F325026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24251" y="2619376"/>
          <a:ext cx="2635250" cy="2098674"/>
        </a:xfrm>
        <a:prstGeom prst="rect">
          <a:avLst/>
        </a:prstGeom>
      </xdr:spPr>
    </xdr:pic>
    <xdr:clientData/>
  </xdr:twoCellAnchor>
  <xdr:twoCellAnchor editAs="oneCell">
    <xdr:from>
      <xdr:col>12</xdr:col>
      <xdr:colOff>590551</xdr:colOff>
      <xdr:row>88</xdr:row>
      <xdr:rowOff>34925</xdr:rowOff>
    </xdr:from>
    <xdr:to>
      <xdr:col>15</xdr:col>
      <xdr:colOff>488951</xdr:colOff>
      <xdr:row>101</xdr:row>
      <xdr:rowOff>82550</xdr:rowOff>
    </xdr:to>
    <xdr:pic>
      <xdr:nvPicPr>
        <xdr:cNvPr id="66" name="図 65">
          <a:extLst>
            <a:ext uri="{FF2B5EF4-FFF2-40B4-BE49-F238E27FC236}">
              <a16:creationId xmlns:a16="http://schemas.microsoft.com/office/drawing/2014/main" id="{9EFD4223-87E2-4357-87E8-128AA7A8F38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54951" y="12887325"/>
          <a:ext cx="1784350" cy="1946275"/>
        </a:xfrm>
        <a:prstGeom prst="rect">
          <a:avLst/>
        </a:prstGeom>
      </xdr:spPr>
    </xdr:pic>
    <xdr:clientData/>
  </xdr:twoCellAnchor>
  <xdr:twoCellAnchor>
    <xdr:from>
      <xdr:col>12</xdr:col>
      <xdr:colOff>38100</xdr:colOff>
      <xdr:row>72</xdr:row>
      <xdr:rowOff>47625</xdr:rowOff>
    </xdr:from>
    <xdr:to>
      <xdr:col>15</xdr:col>
      <xdr:colOff>561976</xdr:colOff>
      <xdr:row>83</xdr:row>
      <xdr:rowOff>127001</xdr:rowOff>
    </xdr:to>
    <xdr:sp macro="" textlink="">
      <xdr:nvSpPr>
        <xdr:cNvPr id="71" name="吹き出し: 角を丸めた四角形 70">
          <a:extLst>
            <a:ext uri="{FF2B5EF4-FFF2-40B4-BE49-F238E27FC236}">
              <a16:creationId xmlns:a16="http://schemas.microsoft.com/office/drawing/2014/main" id="{F934D208-B560-4EDF-B9A0-80E71B4F105B}"/>
            </a:ext>
          </a:extLst>
        </xdr:cNvPr>
        <xdr:cNvSpPr/>
      </xdr:nvSpPr>
      <xdr:spPr>
        <a:xfrm>
          <a:off x="7296150" y="10353675"/>
          <a:ext cx="2409826" cy="1651001"/>
        </a:xfrm>
        <a:prstGeom prst="wedgeRoundRectCallout">
          <a:avLst>
            <a:gd name="adj1" fmla="val 10754"/>
            <a:gd name="adj2" fmla="val 774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317500</xdr:colOff>
      <xdr:row>2</xdr:row>
      <xdr:rowOff>107950</xdr:rowOff>
    </xdr:from>
    <xdr:to>
      <xdr:col>14</xdr:col>
      <xdr:colOff>527050</xdr:colOff>
      <xdr:row>3</xdr:row>
      <xdr:rowOff>133350</xdr:rowOff>
    </xdr:to>
    <xdr:sp macro="" textlink="">
      <xdr:nvSpPr>
        <xdr:cNvPr id="4" name="正方形/長方形 3">
          <a:extLst>
            <a:ext uri="{FF2B5EF4-FFF2-40B4-BE49-F238E27FC236}">
              <a16:creationId xmlns:a16="http://schemas.microsoft.com/office/drawing/2014/main" id="{F9D507FB-373A-4BB9-8F82-F3C2BCECA97A}"/>
            </a:ext>
          </a:extLst>
        </xdr:cNvPr>
        <xdr:cNvSpPr/>
      </xdr:nvSpPr>
      <xdr:spPr>
        <a:xfrm>
          <a:off x="8839200" y="425450"/>
          <a:ext cx="209550" cy="146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203200</xdr:colOff>
      <xdr:row>2</xdr:row>
      <xdr:rowOff>101600</xdr:rowOff>
    </xdr:from>
    <xdr:to>
      <xdr:col>15</xdr:col>
      <xdr:colOff>412750</xdr:colOff>
      <xdr:row>3</xdr:row>
      <xdr:rowOff>127000</xdr:rowOff>
    </xdr:to>
    <xdr:sp macro="" textlink="">
      <xdr:nvSpPr>
        <xdr:cNvPr id="20" name="正方形/長方形 19">
          <a:extLst>
            <a:ext uri="{FF2B5EF4-FFF2-40B4-BE49-F238E27FC236}">
              <a16:creationId xmlns:a16="http://schemas.microsoft.com/office/drawing/2014/main" id="{F1E14FF7-C080-46DE-99E4-4592273F16D9}"/>
            </a:ext>
          </a:extLst>
        </xdr:cNvPr>
        <xdr:cNvSpPr/>
      </xdr:nvSpPr>
      <xdr:spPr>
        <a:xfrm>
          <a:off x="9353550" y="419100"/>
          <a:ext cx="209550" cy="146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600075</xdr:colOff>
      <xdr:row>12</xdr:row>
      <xdr:rowOff>47625</xdr:rowOff>
    </xdr:from>
    <xdr:to>
      <xdr:col>9</xdr:col>
      <xdr:colOff>352425</xdr:colOff>
      <xdr:row>16</xdr:row>
      <xdr:rowOff>38100</xdr:rowOff>
    </xdr:to>
    <xdr:pic>
      <xdr:nvPicPr>
        <xdr:cNvPr id="16" name="図 15">
          <a:extLst>
            <a:ext uri="{FF2B5EF4-FFF2-40B4-BE49-F238E27FC236}">
              <a16:creationId xmlns:a16="http://schemas.microsoft.com/office/drawing/2014/main" id="{8E83380F-2DA9-4A8E-89F5-90E3B824169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57575" y="1781175"/>
          <a:ext cx="226695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485775</xdr:colOff>
      <xdr:row>35</xdr:row>
      <xdr:rowOff>104775</xdr:rowOff>
    </xdr:from>
    <xdr:to>
      <xdr:col>10</xdr:col>
      <xdr:colOff>239084</xdr:colOff>
      <xdr:row>45</xdr:row>
      <xdr:rowOff>114806</xdr:rowOff>
    </xdr:to>
    <xdr:pic>
      <xdr:nvPicPr>
        <xdr:cNvPr id="9" name="図 8">
          <a:extLst>
            <a:ext uri="{FF2B5EF4-FFF2-40B4-BE49-F238E27FC236}">
              <a16:creationId xmlns:a16="http://schemas.microsoft.com/office/drawing/2014/main" id="{485BE9BA-760C-430F-98EB-C64F810A5447}"/>
            </a:ext>
          </a:extLst>
        </xdr:cNvPr>
        <xdr:cNvPicPr>
          <a:picLocks noChangeAspect="1"/>
        </xdr:cNvPicPr>
      </xdr:nvPicPr>
      <xdr:blipFill>
        <a:blip xmlns:r="http://schemas.openxmlformats.org/officeDocument/2006/relationships" r:embed="rId5"/>
        <a:stretch>
          <a:fillRect/>
        </a:stretch>
      </xdr:blipFill>
      <xdr:spPr>
        <a:xfrm>
          <a:off x="3971925" y="5124450"/>
          <a:ext cx="2267909" cy="1438781"/>
        </a:xfrm>
        <a:prstGeom prst="rect">
          <a:avLst/>
        </a:prstGeom>
      </xdr:spPr>
    </xdr:pic>
    <xdr:clientData/>
  </xdr:twoCellAnchor>
  <xdr:twoCellAnchor editAs="oneCell">
    <xdr:from>
      <xdr:col>12</xdr:col>
      <xdr:colOff>295275</xdr:colOff>
      <xdr:row>72</xdr:row>
      <xdr:rowOff>95250</xdr:rowOff>
    </xdr:from>
    <xdr:to>
      <xdr:col>15</xdr:col>
      <xdr:colOff>677234</xdr:colOff>
      <xdr:row>83</xdr:row>
      <xdr:rowOff>11178</xdr:rowOff>
    </xdr:to>
    <xdr:pic>
      <xdr:nvPicPr>
        <xdr:cNvPr id="10" name="図 9">
          <a:extLst>
            <a:ext uri="{FF2B5EF4-FFF2-40B4-BE49-F238E27FC236}">
              <a16:creationId xmlns:a16="http://schemas.microsoft.com/office/drawing/2014/main" id="{4AA9F066-0D83-4F44-AFC5-2172A6C63D29}"/>
            </a:ext>
          </a:extLst>
        </xdr:cNvPr>
        <xdr:cNvPicPr>
          <a:picLocks noChangeAspect="1"/>
        </xdr:cNvPicPr>
      </xdr:nvPicPr>
      <xdr:blipFill>
        <a:blip xmlns:r="http://schemas.openxmlformats.org/officeDocument/2006/relationships" r:embed="rId6"/>
        <a:stretch>
          <a:fillRect/>
        </a:stretch>
      </xdr:blipFill>
      <xdr:spPr>
        <a:xfrm>
          <a:off x="7553325" y="10401300"/>
          <a:ext cx="2267909" cy="14875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2\w200867$\14&#24180;&#29256;&#35201;&#35239;\06&#21830;&#26989;&#65381;&#37329;&#34701;\11412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2\w200867$\&#30476;&#21218;&#35201;&#35239;\&#24179;&#25104;&#65297;&#65304;&#24180;&#29256;\&#65400;&#65438;&#65431;&#65420;&#65411;&#65438;&#65392;&#65408;\1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2\w200867$\14&#24180;&#29256;&#35201;&#35239;\08&#38651;&#27671;&#65381;&#12460;&#12473;&#65381;&#27700;&#36947;\My%20Documents\&#37489;&#24037;&#26989;\&#24180;&#22577;\&#24180;&#22577;\&#2225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er-kyoutu\&#20849;&#36890;\Documents%20and%20Settings\AIZAWA\My%20Documents\Inventory\JNGI_2005\JNGI2005_CRF_050524\CRF-2003-v01-JPN-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32113;&#35336;&#26360;1999\261-290\23925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shiga.lg.jp/Users/w308024/AppData/Local/Microsoft/Windows/Temporary%20Internet%20Files/Content.IE5/B3Q6MQ99/http:/www-gio.nies.go.jp/aboutghg/data/2009/2001&#24180;&#24230;&#29256;/CRF199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shiga.lg.jp/Users/w308024/AppData/Local/Microsoft/Windows/Temporary%20Internet%20Files/Content.IE5/B3Q6MQ99/http:/www-gio.nies.go.jp/aboutghg/data/2009/2001&#24180;&#24230;&#29256;/Summary1-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2\w200867$\14&#24180;&#29256;&#35201;&#35239;\06&#21830;&#26989;&#65381;&#37329;&#34701;\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7"/>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1990)"/>
      <sheetName val="Table8(a)s2(1990)"/>
      <sheetName val="Table8(a)s1(1991)"/>
      <sheetName val="Table8(a)s2(1991)"/>
      <sheetName val="Table8(a)s1(1992)"/>
      <sheetName val="Table8(a)s2(1992)"/>
      <sheetName val="Table8(a)s1(1993)"/>
      <sheetName val="Table8(a)s2(1993)"/>
      <sheetName val="Table8(a)s1(1994)"/>
      <sheetName val="Table8(a)s2(1994)"/>
      <sheetName val="Table8(a)s1(1995)"/>
      <sheetName val="Table8(a)s2(1995)"/>
      <sheetName val="Table8(a)s1(1996)"/>
      <sheetName val="Table8(a)s2(1996)"/>
      <sheetName val="Table8(a)s1(1997)"/>
      <sheetName val="Table8(a)s2(1997)"/>
      <sheetName val="Table8(a)s1(1998)"/>
      <sheetName val="Table8(a)s2(1998)"/>
      <sheetName val="Table8(a)s1(1999)"/>
      <sheetName val="Table8(a)s2(1999)"/>
      <sheetName val="Table8(a)s1(2000)"/>
      <sheetName val="Table8(a)s2(2000)"/>
      <sheetName val="Table8(a)s1(2001)"/>
      <sheetName val="Table8(a)s2(2001)"/>
      <sheetName val="Table8(a)s1(2002)"/>
      <sheetName val="Table8(a)s2(200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ow r="4">
          <cell r="C4" t="str">
            <v>Japan</v>
          </cell>
        </row>
        <row r="6">
          <cell r="C6">
            <v>1990</v>
          </cell>
        </row>
        <row r="30">
          <cell r="C30">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ow r="15">
          <cell r="B15" t="str">
            <v>b.  Petroleum Refining</v>
          </cell>
          <cell r="I15">
            <v>14321.946527989665</v>
          </cell>
          <cell r="J15">
            <v>-0.12149199999999999</v>
          </cell>
        </row>
        <row r="16">
          <cell r="B16" t="str">
            <v>c.  Manufacture of Solid Fuels and Other Energy Industries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6327-F7BD-4839-AF6F-F538B1380DA8}">
  <sheetPr>
    <tabColor rgb="FF00B0F0"/>
    <pageSetUpPr fitToPage="1"/>
  </sheetPr>
  <dimension ref="A1:Y56"/>
  <sheetViews>
    <sheetView view="pageBreakPreview" topLeftCell="A15" zoomScale="80" zoomScaleSheetLayoutView="80" workbookViewId="0">
      <selection activeCell="I1" sqref="I1"/>
    </sheetView>
  </sheetViews>
  <sheetFormatPr defaultColWidth="12" defaultRowHeight="13.5" x14ac:dyDescent="0.15"/>
  <cols>
    <col min="1" max="1" width="2.83203125" style="18" customWidth="1"/>
    <col min="2" max="2" width="14.83203125" style="74" customWidth="1"/>
    <col min="3" max="6" width="15.83203125" style="74" customWidth="1"/>
    <col min="7" max="24" width="13" style="74" customWidth="1"/>
    <col min="25" max="25" width="2.83203125" style="74" customWidth="1"/>
    <col min="26" max="16384" width="12" style="74"/>
  </cols>
  <sheetData>
    <row r="1" spans="1:25" s="21" customFormat="1" ht="24" customHeight="1" x14ac:dyDescent="0.15">
      <c r="A1" s="18"/>
      <c r="B1" s="19" t="s" ph="1">
        <v>107</v>
      </c>
      <c r="C1" s="19"/>
      <c r="D1" s="19"/>
      <c r="E1" s="20"/>
      <c r="F1" s="20"/>
      <c r="G1" s="20"/>
      <c r="H1" s="20"/>
      <c r="I1" s="20"/>
      <c r="J1" s="20"/>
      <c r="K1" s="20"/>
      <c r="L1" s="20"/>
      <c r="M1" s="20"/>
      <c r="N1" s="20"/>
      <c r="O1" s="20"/>
      <c r="P1" s="20"/>
      <c r="Q1" s="20"/>
      <c r="R1" s="20"/>
      <c r="S1" s="20"/>
      <c r="T1" s="20"/>
      <c r="U1" s="20"/>
      <c r="V1" s="20"/>
      <c r="W1" s="20"/>
      <c r="X1" s="20"/>
    </row>
    <row r="2" spans="1:25" s="21" customFormat="1" x14ac:dyDescent="0.15">
      <c r="A2" s="18"/>
      <c r="B2" s="20"/>
      <c r="C2" s="20"/>
      <c r="D2" s="20"/>
      <c r="E2" s="20"/>
      <c r="F2" s="20"/>
      <c r="G2" s="20"/>
      <c r="H2" s="20"/>
      <c r="I2" s="20"/>
      <c r="J2" s="20"/>
      <c r="K2" s="20"/>
      <c r="L2" s="20"/>
      <c r="M2" s="20"/>
      <c r="N2" s="20"/>
      <c r="O2" s="20"/>
      <c r="P2" s="20"/>
      <c r="Q2" s="20"/>
      <c r="R2" s="20"/>
      <c r="S2" s="20"/>
      <c r="T2" s="20"/>
      <c r="U2" s="20"/>
      <c r="V2" s="20"/>
      <c r="W2" s="20"/>
      <c r="X2" s="20"/>
    </row>
    <row r="3" spans="1:25" s="24" customFormat="1" ht="21" customHeight="1" thickBot="1" x14ac:dyDescent="0.2">
      <c r="A3" s="22"/>
      <c r="B3" s="23" t="s" ph="1">
        <v>108</v>
      </c>
      <c r="C3" s="23"/>
      <c r="D3" s="23"/>
      <c r="E3" s="23"/>
      <c r="F3" s="23"/>
      <c r="G3" s="23"/>
      <c r="H3" s="23"/>
      <c r="I3" s="23"/>
      <c r="J3" s="23"/>
      <c r="K3" s="23"/>
      <c r="L3" s="23"/>
      <c r="M3" s="23"/>
      <c r="N3" s="23"/>
      <c r="O3" s="23"/>
      <c r="P3" s="23"/>
      <c r="Q3" s="23"/>
      <c r="R3" s="23"/>
      <c r="S3" s="23"/>
      <c r="T3" s="23"/>
      <c r="U3" s="23"/>
      <c r="V3" s="23"/>
      <c r="W3" s="23"/>
      <c r="X3" s="23"/>
    </row>
    <row r="4" spans="1:25" s="24" customFormat="1" ht="21" customHeight="1" thickBot="1" x14ac:dyDescent="0.2">
      <c r="A4" s="22"/>
      <c r="B4" s="25"/>
      <c r="C4" s="25" t="s" ph="1">
        <v>109</v>
      </c>
      <c r="D4" s="26" t="s" ph="1">
        <v>110</v>
      </c>
      <c r="E4" s="27" t="s" ph="1">
        <v>111</v>
      </c>
      <c r="F4" s="28" t="s" ph="1">
        <v>112</v>
      </c>
      <c r="G4" s="26" t="s" ph="1">
        <v>113</v>
      </c>
      <c r="H4" s="28" t="s">
        <v>114</v>
      </c>
      <c r="I4" s="29" t="s">
        <v>115</v>
      </c>
      <c r="J4" s="28" t="s">
        <v>116</v>
      </c>
      <c r="K4" s="28" t="s">
        <v>117</v>
      </c>
      <c r="L4" s="29" t="s">
        <v>118</v>
      </c>
      <c r="M4" s="28" t="s">
        <v>119</v>
      </c>
      <c r="N4" s="30" t="s">
        <v>120</v>
      </c>
      <c r="O4" s="28" t="s">
        <v>121</v>
      </c>
      <c r="P4" s="28" t="s">
        <v>122</v>
      </c>
      <c r="Q4" s="28" t="s">
        <v>123</v>
      </c>
      <c r="R4" s="28" t="s">
        <v>124</v>
      </c>
      <c r="S4" s="28" t="s">
        <v>125</v>
      </c>
      <c r="T4" s="28" t="s">
        <v>126</v>
      </c>
      <c r="U4" s="28" t="s">
        <v>127</v>
      </c>
      <c r="V4" s="28" t="s">
        <v>128</v>
      </c>
      <c r="W4" s="28" t="s">
        <v>129</v>
      </c>
      <c r="X4" s="31" t="s" ph="1">
        <v>130</v>
      </c>
    </row>
    <row r="5" spans="1:25" s="24" customFormat="1" ht="30" customHeight="1" x14ac:dyDescent="0.15">
      <c r="A5" s="22"/>
      <c r="B5" s="32" t="s" ph="1">
        <v>131</v>
      </c>
      <c r="C5" s="33">
        <v>123214261</v>
      </c>
      <c r="D5" s="34">
        <v>14955692</v>
      </c>
      <c r="E5" s="35">
        <v>72922764</v>
      </c>
      <c r="F5" s="36">
        <v>35335805</v>
      </c>
      <c r="G5" s="35">
        <v>4516082</v>
      </c>
      <c r="H5" s="37">
        <v>5089093</v>
      </c>
      <c r="I5" s="37">
        <v>5350517</v>
      </c>
      <c r="J5" s="37">
        <v>5617440</v>
      </c>
      <c r="K5" s="37">
        <v>5931306</v>
      </c>
      <c r="L5" s="37">
        <v>6031964</v>
      </c>
      <c r="M5" s="37">
        <v>6484594</v>
      </c>
      <c r="N5" s="37">
        <v>7311567</v>
      </c>
      <c r="O5" s="37">
        <v>8291077</v>
      </c>
      <c r="P5" s="37">
        <v>9650293</v>
      </c>
      <c r="Q5" s="37">
        <v>8539851</v>
      </c>
      <c r="R5" s="37">
        <v>7767482</v>
      </c>
      <c r="S5" s="37">
        <v>7297190</v>
      </c>
      <c r="T5" s="37">
        <v>8075268</v>
      </c>
      <c r="U5" s="37">
        <v>9011795</v>
      </c>
      <c r="V5" s="37">
        <v>6930928</v>
      </c>
      <c r="W5" s="37">
        <v>5296728</v>
      </c>
      <c r="X5" s="38">
        <v>6021086</v>
      </c>
      <c r="Y5" s="39"/>
    </row>
    <row r="6" spans="1:25" s="24" customFormat="1" ht="30" customHeight="1" thickBot="1" x14ac:dyDescent="0.2">
      <c r="A6" s="22"/>
      <c r="B6" s="40" t="s" ph="1">
        <v>132</v>
      </c>
      <c r="C6" s="41">
        <v>1381461</v>
      </c>
      <c r="D6" s="42">
        <v>191369</v>
      </c>
      <c r="E6" s="35">
        <v>824781</v>
      </c>
      <c r="F6" s="38">
        <v>365311</v>
      </c>
      <c r="G6" s="43">
        <v>56791</v>
      </c>
      <c r="H6" s="44">
        <v>65794</v>
      </c>
      <c r="I6" s="44">
        <v>68784</v>
      </c>
      <c r="J6" s="44">
        <v>71350</v>
      </c>
      <c r="K6" s="44">
        <v>71038</v>
      </c>
      <c r="L6" s="44">
        <v>65262</v>
      </c>
      <c r="M6" s="44">
        <v>73629</v>
      </c>
      <c r="N6" s="44">
        <v>83451</v>
      </c>
      <c r="O6" s="44">
        <v>95820</v>
      </c>
      <c r="P6" s="44">
        <v>109147</v>
      </c>
      <c r="Q6" s="44">
        <v>91772</v>
      </c>
      <c r="R6" s="44">
        <v>84212</v>
      </c>
      <c r="S6" s="44">
        <v>79100</v>
      </c>
      <c r="T6" s="44">
        <v>86496</v>
      </c>
      <c r="U6" s="44">
        <v>96270</v>
      </c>
      <c r="V6" s="44">
        <v>71197</v>
      </c>
      <c r="W6" s="44">
        <v>51431</v>
      </c>
      <c r="X6" s="45">
        <v>59917</v>
      </c>
      <c r="Y6" s="39"/>
    </row>
    <row r="7" spans="1:25" s="52" customFormat="1" ht="30" customHeight="1" x14ac:dyDescent="0.15">
      <c r="A7" s="22"/>
      <c r="B7" s="32" t="s" ph="1">
        <v>133</v>
      </c>
      <c r="C7" s="46">
        <v>1</v>
      </c>
      <c r="D7" s="47">
        <f>D5/$C$5</f>
        <v>0.12137955362163801</v>
      </c>
      <c r="E7" s="48">
        <f>E5/$C$5</f>
        <v>0.59183704392789405</v>
      </c>
      <c r="F7" s="49">
        <f>F5/$C$5</f>
        <v>0.28678340245046796</v>
      </c>
      <c r="G7" s="50">
        <f>G5/$C$5</f>
        <v>3.6652267061846031E-2</v>
      </c>
      <c r="H7" s="48">
        <f t="shared" ref="H7:X7" si="0">H5/$C$5</f>
        <v>4.1302792052617998E-2</v>
      </c>
      <c r="I7" s="48">
        <f t="shared" si="0"/>
        <v>4.342449450717397E-2</v>
      </c>
      <c r="J7" s="48">
        <f t="shared" si="0"/>
        <v>4.5590826535899118E-2</v>
      </c>
      <c r="K7" s="48">
        <f t="shared" si="0"/>
        <v>4.8138145307709143E-2</v>
      </c>
      <c r="L7" s="48">
        <f t="shared" si="0"/>
        <v>4.8955079964323286E-2</v>
      </c>
      <c r="M7" s="48">
        <f t="shared" si="0"/>
        <v>5.2628599541736487E-2</v>
      </c>
      <c r="N7" s="48">
        <f t="shared" si="0"/>
        <v>5.9340265815496798E-2</v>
      </c>
      <c r="O7" s="48">
        <f t="shared" si="0"/>
        <v>6.728991378684647E-2</v>
      </c>
      <c r="P7" s="48">
        <f t="shared" si="0"/>
        <v>7.83212342603751E-2</v>
      </c>
      <c r="Q7" s="48">
        <f t="shared" si="0"/>
        <v>6.9308949554142921E-2</v>
      </c>
      <c r="R7" s="48">
        <f t="shared" si="0"/>
        <v>6.3040446267822847E-2</v>
      </c>
      <c r="S7" s="48">
        <f t="shared" si="0"/>
        <v>5.9223582893541842E-2</v>
      </c>
      <c r="T7" s="48">
        <f t="shared" si="0"/>
        <v>6.5538420102199041E-2</v>
      </c>
      <c r="U7" s="48">
        <f t="shared" si="0"/>
        <v>7.3139220467345084E-2</v>
      </c>
      <c r="V7" s="48">
        <f t="shared" si="0"/>
        <v>5.6251021137885979E-2</v>
      </c>
      <c r="W7" s="48">
        <f t="shared" si="0"/>
        <v>4.2987946013814102E-2</v>
      </c>
      <c r="X7" s="51">
        <f t="shared" si="0"/>
        <v>4.8866794729223756E-2</v>
      </c>
    </row>
    <row r="8" spans="1:25" s="52" customFormat="1" ht="30" customHeight="1" thickBot="1" x14ac:dyDescent="0.2">
      <c r="A8" s="22"/>
      <c r="B8" s="53" t="s" ph="1">
        <v>134</v>
      </c>
      <c r="C8" s="54">
        <v>1</v>
      </c>
      <c r="D8" s="55">
        <f>D6/$C$6</f>
        <v>0.13852653096974871</v>
      </c>
      <c r="E8" s="56">
        <f>E6/$C$6</f>
        <v>0.59703531261468834</v>
      </c>
      <c r="F8" s="57">
        <f>F6/$C$6</f>
        <v>0.26443815641556295</v>
      </c>
      <c r="G8" s="58">
        <f>G6/$C$6</f>
        <v>4.1109376232843345E-2</v>
      </c>
      <c r="H8" s="56">
        <f t="shared" ref="H8:X8" si="1">H6/$C$6</f>
        <v>4.7626389742453826E-2</v>
      </c>
      <c r="I8" s="56">
        <f t="shared" si="1"/>
        <v>4.9790764994451529E-2</v>
      </c>
      <c r="J8" s="56">
        <f t="shared" si="1"/>
        <v>5.1648218806032167E-2</v>
      </c>
      <c r="K8" s="56">
        <f t="shared" si="1"/>
        <v>5.1422370953649793E-2</v>
      </c>
      <c r="L8" s="56">
        <f t="shared" si="1"/>
        <v>4.7241290199289014E-2</v>
      </c>
      <c r="M8" s="56">
        <f t="shared" si="1"/>
        <v>5.329792154827389E-2</v>
      </c>
      <c r="N8" s="56">
        <f t="shared" si="1"/>
        <v>6.0407785670388091E-2</v>
      </c>
      <c r="O8" s="56">
        <f t="shared" si="1"/>
        <v>6.93613500489699E-2</v>
      </c>
      <c r="P8" s="56">
        <f t="shared" si="1"/>
        <v>7.9008383153777048E-2</v>
      </c>
      <c r="Q8" s="56">
        <f t="shared" si="1"/>
        <v>6.6431118938573008E-2</v>
      </c>
      <c r="R8" s="56">
        <f t="shared" si="1"/>
        <v>6.0958651746230982E-2</v>
      </c>
      <c r="S8" s="56">
        <f t="shared" si="1"/>
        <v>5.7258221549504475E-2</v>
      </c>
      <c r="T8" s="56">
        <f t="shared" si="1"/>
        <v>6.2611973845081409E-2</v>
      </c>
      <c r="U8" s="56">
        <f t="shared" si="1"/>
        <v>6.9687092143752155E-2</v>
      </c>
      <c r="V8" s="56">
        <f t="shared" si="1"/>
        <v>5.1537466493806194E-2</v>
      </c>
      <c r="W8" s="56">
        <f t="shared" si="1"/>
        <v>3.722942594832572E-2</v>
      </c>
      <c r="X8" s="59">
        <f t="shared" si="1"/>
        <v>4.3372197984597467E-2</v>
      </c>
    </row>
    <row r="9" spans="1:25" s="24" customFormat="1" ht="21" customHeight="1" thickBot="1" x14ac:dyDescent="0.2">
      <c r="A9" s="22"/>
      <c r="B9" s="23" t="s" ph="1">
        <v>135</v>
      </c>
      <c r="C9" s="23"/>
      <c r="D9" s="23"/>
      <c r="E9" s="23"/>
      <c r="F9" s="23"/>
      <c r="G9" s="23"/>
      <c r="H9" s="23"/>
      <c r="I9" s="23"/>
      <c r="J9" s="23"/>
      <c r="K9" s="23"/>
      <c r="L9" s="23"/>
      <c r="M9" s="23"/>
      <c r="N9" s="23"/>
      <c r="O9" s="23"/>
      <c r="P9" s="23"/>
      <c r="Q9" s="23"/>
      <c r="R9" s="23"/>
      <c r="S9" s="23"/>
      <c r="T9" s="23"/>
      <c r="U9" s="23"/>
      <c r="V9" s="23"/>
      <c r="W9" s="23"/>
      <c r="X9" s="23"/>
    </row>
    <row r="10" spans="1:25" s="24" customFormat="1" ht="21" customHeight="1" thickBot="1" x14ac:dyDescent="0.2">
      <c r="A10" s="22"/>
      <c r="B10" s="25" ph="1"/>
      <c r="C10" s="25" t="s" ph="1">
        <v>109</v>
      </c>
      <c r="D10" s="26" t="s" ph="1">
        <v>110</v>
      </c>
      <c r="E10" s="27" t="s" ph="1">
        <v>111</v>
      </c>
      <c r="F10" s="28" t="s" ph="1">
        <v>112</v>
      </c>
      <c r="G10" s="26" t="s" ph="1">
        <v>113</v>
      </c>
      <c r="H10" s="28" t="s">
        <v>114</v>
      </c>
      <c r="I10" s="29" t="s">
        <v>115</v>
      </c>
      <c r="J10" s="28" t="s">
        <v>116</v>
      </c>
      <c r="K10" s="28" t="s">
        <v>117</v>
      </c>
      <c r="L10" s="29" t="s">
        <v>118</v>
      </c>
      <c r="M10" s="28" t="s">
        <v>119</v>
      </c>
      <c r="N10" s="30" t="s">
        <v>120</v>
      </c>
      <c r="O10" s="28" t="s">
        <v>121</v>
      </c>
      <c r="P10" s="28" t="s">
        <v>122</v>
      </c>
      <c r="Q10" s="28" t="s">
        <v>123</v>
      </c>
      <c r="R10" s="28" t="s">
        <v>124</v>
      </c>
      <c r="S10" s="28" t="s">
        <v>125</v>
      </c>
      <c r="T10" s="28" t="s">
        <v>126</v>
      </c>
      <c r="U10" s="28" t="s">
        <v>127</v>
      </c>
      <c r="V10" s="28" t="s">
        <v>128</v>
      </c>
      <c r="W10" s="28" t="s">
        <v>129</v>
      </c>
      <c r="X10" s="31" t="s" ph="1">
        <v>130</v>
      </c>
    </row>
    <row r="11" spans="1:25" s="24" customFormat="1" ht="30" customHeight="1" x14ac:dyDescent="0.15">
      <c r="A11" s="22"/>
      <c r="B11" s="32" t="s" ph="1">
        <v>131</v>
      </c>
      <c r="C11" s="33">
        <v>59758438</v>
      </c>
      <c r="D11" s="34">
        <v>7659971</v>
      </c>
      <c r="E11" s="35">
        <v>36753516</v>
      </c>
      <c r="F11" s="36">
        <v>15344951</v>
      </c>
      <c r="G11" s="35">
        <v>2311189</v>
      </c>
      <c r="H11" s="37">
        <v>2606651</v>
      </c>
      <c r="I11" s="37">
        <v>2742131</v>
      </c>
      <c r="J11" s="37">
        <v>2880029</v>
      </c>
      <c r="K11" s="37">
        <v>3017869</v>
      </c>
      <c r="L11" s="37">
        <v>3074087</v>
      </c>
      <c r="M11" s="37">
        <v>3297031</v>
      </c>
      <c r="N11" s="37">
        <v>3696855</v>
      </c>
      <c r="O11" s="37">
        <v>4189446</v>
      </c>
      <c r="P11" s="37">
        <v>4862990</v>
      </c>
      <c r="Q11" s="37">
        <v>4277003</v>
      </c>
      <c r="R11" s="37">
        <v>3865303</v>
      </c>
      <c r="S11" s="37">
        <v>3592903</v>
      </c>
      <c r="T11" s="37">
        <v>3910060</v>
      </c>
      <c r="U11" s="37">
        <v>4249286</v>
      </c>
      <c r="V11" s="37">
        <v>3092860</v>
      </c>
      <c r="W11" s="37">
        <v>2196093</v>
      </c>
      <c r="X11" s="38">
        <v>1896652</v>
      </c>
      <c r="Y11" s="39"/>
    </row>
    <row r="12" spans="1:25" s="24" customFormat="1" ht="30" customHeight="1" thickBot="1" x14ac:dyDescent="0.2">
      <c r="A12" s="22"/>
      <c r="B12" s="40" t="s" ph="1">
        <v>136</v>
      </c>
      <c r="C12" s="41">
        <v>679953</v>
      </c>
      <c r="D12" s="42">
        <v>98372</v>
      </c>
      <c r="E12" s="35">
        <v>418619</v>
      </c>
      <c r="F12" s="38">
        <v>162962</v>
      </c>
      <c r="G12" s="43">
        <v>29164</v>
      </c>
      <c r="H12" s="44">
        <v>33807</v>
      </c>
      <c r="I12" s="44">
        <v>35401</v>
      </c>
      <c r="J12" s="44">
        <v>36960</v>
      </c>
      <c r="K12" s="44">
        <v>37834</v>
      </c>
      <c r="L12" s="44">
        <v>34415</v>
      </c>
      <c r="M12" s="44">
        <v>38018</v>
      </c>
      <c r="N12" s="44">
        <v>42299</v>
      </c>
      <c r="O12" s="44">
        <v>47910</v>
      </c>
      <c r="P12" s="44">
        <v>55207</v>
      </c>
      <c r="Q12" s="44">
        <v>45796</v>
      </c>
      <c r="R12" s="44">
        <v>41611</v>
      </c>
      <c r="S12" s="44">
        <v>38569</v>
      </c>
      <c r="T12" s="44">
        <v>42169</v>
      </c>
      <c r="U12" s="44">
        <v>46062</v>
      </c>
      <c r="V12" s="44">
        <v>33105</v>
      </c>
      <c r="W12" s="44">
        <v>22238</v>
      </c>
      <c r="X12" s="45">
        <v>19388</v>
      </c>
      <c r="Y12" s="39"/>
    </row>
    <row r="13" spans="1:25" s="52" customFormat="1" ht="30" customHeight="1" x14ac:dyDescent="0.15">
      <c r="A13" s="22"/>
      <c r="B13" s="32" t="s" ph="1">
        <v>133</v>
      </c>
      <c r="C13" s="46">
        <v>1</v>
      </c>
      <c r="D13" s="47">
        <f>D11/$C$11</f>
        <v>0.12818224934192557</v>
      </c>
      <c r="E13" s="48">
        <f>E11/$C$11</f>
        <v>0.61503475040629407</v>
      </c>
      <c r="F13" s="49">
        <f>F11/$C$11</f>
        <v>0.25678300025178036</v>
      </c>
      <c r="G13" s="50">
        <f>G11/$C$11</f>
        <v>3.8675525622005047E-2</v>
      </c>
      <c r="H13" s="48">
        <f t="shared" ref="H13:X13" si="2">H11/$C$11</f>
        <v>4.3619798094454876E-2</v>
      </c>
      <c r="I13" s="48">
        <f t="shared" si="2"/>
        <v>4.5886925625465647E-2</v>
      </c>
      <c r="J13" s="48">
        <f t="shared" si="2"/>
        <v>4.8194516061480723E-2</v>
      </c>
      <c r="K13" s="48">
        <f t="shared" si="2"/>
        <v>5.0501135923264925E-2</v>
      </c>
      <c r="L13" s="48">
        <f t="shared" si="2"/>
        <v>5.1441890097595921E-2</v>
      </c>
      <c r="M13" s="48">
        <f t="shared" si="2"/>
        <v>5.5172643568762621E-2</v>
      </c>
      <c r="N13" s="48">
        <f t="shared" si="2"/>
        <v>6.186331376332159E-2</v>
      </c>
      <c r="O13" s="48">
        <f t="shared" si="2"/>
        <v>7.0106350504007486E-2</v>
      </c>
      <c r="P13" s="48">
        <f t="shared" si="2"/>
        <v>8.1377461706746756E-2</v>
      </c>
      <c r="Q13" s="48">
        <f t="shared" si="2"/>
        <v>7.157153270974051E-2</v>
      </c>
      <c r="R13" s="48">
        <f t="shared" si="2"/>
        <v>6.4682129074391137E-2</v>
      </c>
      <c r="S13" s="48">
        <f t="shared" si="2"/>
        <v>6.0123776996982417E-2</v>
      </c>
      <c r="T13" s="48">
        <f t="shared" si="2"/>
        <v>6.5431094433893999E-2</v>
      </c>
      <c r="U13" s="48">
        <f t="shared" si="2"/>
        <v>7.1107715365652635E-2</v>
      </c>
      <c r="V13" s="48">
        <f t="shared" si="2"/>
        <v>5.1756038201667853E-2</v>
      </c>
      <c r="W13" s="48">
        <f t="shared" si="2"/>
        <v>3.674950473103062E-2</v>
      </c>
      <c r="X13" s="51">
        <f t="shared" si="2"/>
        <v>3.1738647519535236E-2</v>
      </c>
    </row>
    <row r="14" spans="1:25" s="52" customFormat="1" ht="30" customHeight="1" thickBot="1" x14ac:dyDescent="0.2">
      <c r="A14" s="18"/>
      <c r="B14" s="53" t="s" ph="1">
        <v>137</v>
      </c>
      <c r="C14" s="54">
        <v>1</v>
      </c>
      <c r="D14" s="55">
        <f>D12/$C$12</f>
        <v>0.1446747054575831</v>
      </c>
      <c r="E14" s="56">
        <f>E12/$C$12</f>
        <v>0.61565872935335242</v>
      </c>
      <c r="F14" s="57">
        <f>F12/$C$12</f>
        <v>0.23966656518906454</v>
      </c>
      <c r="G14" s="58">
        <f>G12/$C$12</f>
        <v>4.2891199832929626E-2</v>
      </c>
      <c r="H14" s="56">
        <f t="shared" ref="H14:X14" si="3">H12/$C$12</f>
        <v>4.9719612973249623E-2</v>
      </c>
      <c r="I14" s="56">
        <f t="shared" si="3"/>
        <v>5.2063892651403848E-2</v>
      </c>
      <c r="J14" s="56">
        <f t="shared" si="3"/>
        <v>5.4356698183550919E-2</v>
      </c>
      <c r="K14" s="56">
        <f t="shared" si="3"/>
        <v>5.5642081143843766E-2</v>
      </c>
      <c r="L14" s="56">
        <f t="shared" si="3"/>
        <v>5.0613792423888124E-2</v>
      </c>
      <c r="M14" s="56">
        <f t="shared" si="3"/>
        <v>5.5912688082852782E-2</v>
      </c>
      <c r="N14" s="56">
        <f t="shared" si="3"/>
        <v>6.2208711484470249E-2</v>
      </c>
      <c r="O14" s="56">
        <f t="shared" si="3"/>
        <v>7.0460752434359439E-2</v>
      </c>
      <c r="P14" s="56">
        <f t="shared" si="3"/>
        <v>8.1192376531907348E-2</v>
      </c>
      <c r="Q14" s="56">
        <f t="shared" si="3"/>
        <v>6.7351714015527545E-2</v>
      </c>
      <c r="R14" s="56">
        <f t="shared" si="3"/>
        <v>6.1196876842958263E-2</v>
      </c>
      <c r="S14" s="56">
        <f t="shared" si="3"/>
        <v>5.6723038209993928E-2</v>
      </c>
      <c r="T14" s="56">
        <f t="shared" si="3"/>
        <v>6.2017521799300833E-2</v>
      </c>
      <c r="U14" s="56">
        <f t="shared" si="3"/>
        <v>6.7742917525181884E-2</v>
      </c>
      <c r="V14" s="56">
        <f t="shared" si="3"/>
        <v>4.8687188673334776E-2</v>
      </c>
      <c r="W14" s="56">
        <f t="shared" si="3"/>
        <v>3.2705201683057503E-2</v>
      </c>
      <c r="X14" s="59">
        <f t="shared" si="3"/>
        <v>2.8513735508189537E-2</v>
      </c>
    </row>
    <row r="15" spans="1:25" s="24" customFormat="1" ht="21" customHeight="1" thickBot="1" x14ac:dyDescent="0.2">
      <c r="A15" s="18"/>
      <c r="B15" s="60" t="s" ph="1">
        <v>138</v>
      </c>
      <c r="C15" s="61"/>
      <c r="D15" s="61"/>
      <c r="E15" s="62"/>
      <c r="F15" s="62"/>
      <c r="G15" s="62"/>
      <c r="H15" s="62"/>
      <c r="I15" s="62"/>
      <c r="J15" s="62"/>
      <c r="K15" s="62"/>
      <c r="L15" s="62"/>
      <c r="M15" s="62"/>
      <c r="N15" s="62"/>
      <c r="O15" s="62"/>
      <c r="P15" s="62"/>
      <c r="Q15" s="62"/>
      <c r="R15" s="62"/>
      <c r="S15" s="62"/>
      <c r="T15" s="62"/>
      <c r="U15" s="62"/>
      <c r="V15" s="62"/>
      <c r="W15" s="62"/>
      <c r="X15" s="62"/>
    </row>
    <row r="16" spans="1:25" s="24" customFormat="1" ht="21" customHeight="1" thickBot="1" x14ac:dyDescent="0.2">
      <c r="A16" s="18"/>
      <c r="B16" s="25" ph="1"/>
      <c r="C16" s="25" t="s" ph="1">
        <v>109</v>
      </c>
      <c r="D16" s="26" t="s" ph="1">
        <v>110</v>
      </c>
      <c r="E16" s="27" t="s" ph="1">
        <v>111</v>
      </c>
      <c r="F16" s="28" t="s" ph="1">
        <v>112</v>
      </c>
      <c r="G16" s="26" t="s" ph="1">
        <v>113</v>
      </c>
      <c r="H16" s="28" t="s">
        <v>114</v>
      </c>
      <c r="I16" s="28" t="s">
        <v>115</v>
      </c>
      <c r="J16" s="30" t="s">
        <v>116</v>
      </c>
      <c r="K16" s="28" t="s">
        <v>117</v>
      </c>
      <c r="L16" s="29" t="s">
        <v>118</v>
      </c>
      <c r="M16" s="28" t="s">
        <v>119</v>
      </c>
      <c r="N16" s="30" t="s">
        <v>120</v>
      </c>
      <c r="O16" s="28" t="s">
        <v>121</v>
      </c>
      <c r="P16" s="28" t="s">
        <v>122</v>
      </c>
      <c r="Q16" s="28" t="s">
        <v>123</v>
      </c>
      <c r="R16" s="28" t="s">
        <v>124</v>
      </c>
      <c r="S16" s="28" t="s">
        <v>125</v>
      </c>
      <c r="T16" s="28" t="s">
        <v>126</v>
      </c>
      <c r="U16" s="28" t="s">
        <v>127</v>
      </c>
      <c r="V16" s="28" t="s">
        <v>128</v>
      </c>
      <c r="W16" s="28" t="s">
        <v>129</v>
      </c>
      <c r="X16" s="31" t="s" ph="1">
        <v>130</v>
      </c>
    </row>
    <row r="17" spans="1:25" s="24" customFormat="1" ht="30" customHeight="1" x14ac:dyDescent="0.15">
      <c r="A17" s="18"/>
      <c r="B17" s="32" t="s" ph="1">
        <v>131</v>
      </c>
      <c r="C17" s="33">
        <v>63455823</v>
      </c>
      <c r="D17" s="42">
        <v>7295721</v>
      </c>
      <c r="E17" s="35">
        <v>36169248</v>
      </c>
      <c r="F17" s="38">
        <v>19990854</v>
      </c>
      <c r="G17" s="35">
        <v>2204893</v>
      </c>
      <c r="H17" s="37">
        <v>2482442</v>
      </c>
      <c r="I17" s="37">
        <v>2608386</v>
      </c>
      <c r="J17" s="35">
        <v>2737411</v>
      </c>
      <c r="K17" s="37">
        <v>2913437</v>
      </c>
      <c r="L17" s="37">
        <v>2957877</v>
      </c>
      <c r="M17" s="37">
        <v>3187563</v>
      </c>
      <c r="N17" s="37">
        <v>3614712</v>
      </c>
      <c r="O17" s="37">
        <v>4101631</v>
      </c>
      <c r="P17" s="37">
        <v>4787303</v>
      </c>
      <c r="Q17" s="37">
        <v>4262848</v>
      </c>
      <c r="R17" s="37">
        <v>3902179</v>
      </c>
      <c r="S17" s="37">
        <v>3704287</v>
      </c>
      <c r="T17" s="37">
        <v>4165208</v>
      </c>
      <c r="U17" s="37">
        <v>4762509</v>
      </c>
      <c r="V17" s="37">
        <v>3838068</v>
      </c>
      <c r="W17" s="37">
        <v>3100635</v>
      </c>
      <c r="X17" s="38">
        <v>4124434</v>
      </c>
      <c r="Y17" s="39"/>
    </row>
    <row r="18" spans="1:25" s="24" customFormat="1" ht="30" customHeight="1" thickBot="1" x14ac:dyDescent="0.2">
      <c r="A18" s="18"/>
      <c r="B18" s="40" t="s" ph="1">
        <v>136</v>
      </c>
      <c r="C18" s="41">
        <v>701508</v>
      </c>
      <c r="D18" s="42">
        <v>92997</v>
      </c>
      <c r="E18" s="35">
        <v>406162</v>
      </c>
      <c r="F18" s="38">
        <v>202349</v>
      </c>
      <c r="G18" s="43">
        <v>27627</v>
      </c>
      <c r="H18" s="44">
        <v>31987</v>
      </c>
      <c r="I18" s="44">
        <v>33383</v>
      </c>
      <c r="J18" s="63">
        <v>34390</v>
      </c>
      <c r="K18" s="44">
        <v>33204</v>
      </c>
      <c r="L18" s="44">
        <v>30847</v>
      </c>
      <c r="M18" s="44">
        <v>35611</v>
      </c>
      <c r="N18" s="44">
        <v>41152</v>
      </c>
      <c r="O18" s="44">
        <v>47910</v>
      </c>
      <c r="P18" s="44">
        <v>53940</v>
      </c>
      <c r="Q18" s="44">
        <v>45976</v>
      </c>
      <c r="R18" s="44">
        <v>42601</v>
      </c>
      <c r="S18" s="44">
        <v>40531</v>
      </c>
      <c r="T18" s="44">
        <v>44327</v>
      </c>
      <c r="U18" s="44">
        <v>50208</v>
      </c>
      <c r="V18" s="44">
        <v>38092</v>
      </c>
      <c r="W18" s="44">
        <v>29193</v>
      </c>
      <c r="X18" s="45">
        <v>40529</v>
      </c>
      <c r="Y18" s="39"/>
    </row>
    <row r="19" spans="1:25" s="52" customFormat="1" ht="30" customHeight="1" x14ac:dyDescent="0.15">
      <c r="A19" s="18"/>
      <c r="B19" s="32" t="s" ph="1">
        <v>133</v>
      </c>
      <c r="C19" s="46">
        <v>1</v>
      </c>
      <c r="D19" s="47">
        <f>D17/$C$17</f>
        <v>0.11497323106186803</v>
      </c>
      <c r="E19" s="48">
        <f>E17/$C$17</f>
        <v>0.56999099988034196</v>
      </c>
      <c r="F19" s="49">
        <f>F17/$C$17</f>
        <v>0.31503576905779002</v>
      </c>
      <c r="G19" s="50">
        <f>G17/$C$17</f>
        <v>3.4746897853645362E-2</v>
      </c>
      <c r="H19" s="48">
        <f t="shared" ref="H19:X19" si="4">H17/$C$17</f>
        <v>3.9120791168369216E-2</v>
      </c>
      <c r="I19" s="48">
        <f t="shared" si="4"/>
        <v>4.1105542039853456E-2</v>
      </c>
      <c r="J19" s="50">
        <f t="shared" si="4"/>
        <v>4.3138846375060019E-2</v>
      </c>
      <c r="K19" s="48">
        <f t="shared" si="4"/>
        <v>4.5912839236203741E-2</v>
      </c>
      <c r="L19" s="48">
        <f t="shared" si="4"/>
        <v>4.6613168975840093E-2</v>
      </c>
      <c r="M19" s="48">
        <f t="shared" si="4"/>
        <v>5.0232789510901148E-2</v>
      </c>
      <c r="N19" s="48">
        <f t="shared" si="4"/>
        <v>5.6964228483806757E-2</v>
      </c>
      <c r="O19" s="48">
        <f t="shared" si="4"/>
        <v>6.4637582590332171E-2</v>
      </c>
      <c r="P19" s="48">
        <f t="shared" si="4"/>
        <v>7.5443084238305438E-2</v>
      </c>
      <c r="Q19" s="48">
        <f t="shared" si="4"/>
        <v>6.7178200493908963E-2</v>
      </c>
      <c r="R19" s="48">
        <f t="shared" si="4"/>
        <v>6.1494419511350443E-2</v>
      </c>
      <c r="S19" s="48">
        <f t="shared" si="4"/>
        <v>5.8375840464633164E-2</v>
      </c>
      <c r="T19" s="48">
        <f t="shared" si="4"/>
        <v>6.5639492218074302E-2</v>
      </c>
      <c r="U19" s="48">
        <f t="shared" si="4"/>
        <v>7.5052355715250901E-2</v>
      </c>
      <c r="V19" s="48">
        <f t="shared" si="4"/>
        <v>6.0484094580256255E-2</v>
      </c>
      <c r="W19" s="48">
        <f t="shared" si="4"/>
        <v>4.8862891589949123E-2</v>
      </c>
      <c r="X19" s="51">
        <f t="shared" si="4"/>
        <v>6.4996934954259442E-2</v>
      </c>
    </row>
    <row r="20" spans="1:25" s="52" customFormat="1" ht="30" customHeight="1" thickBot="1" x14ac:dyDescent="0.2">
      <c r="A20" s="18"/>
      <c r="B20" s="53" t="s" ph="1">
        <v>134</v>
      </c>
      <c r="C20" s="54">
        <v>1</v>
      </c>
      <c r="D20" s="55">
        <f>D18/$C$18</f>
        <v>0.1325672693682752</v>
      </c>
      <c r="E20" s="56">
        <f>E18/$C$18</f>
        <v>0.57898413132850945</v>
      </c>
      <c r="F20" s="57">
        <f>F18/$C$18</f>
        <v>0.28844859930321537</v>
      </c>
      <c r="G20" s="58">
        <f>G18/$C$18</f>
        <v>3.9382302126276539E-2</v>
      </c>
      <c r="H20" s="56">
        <f t="shared" ref="H20:X20" si="5">H18/$C$18</f>
        <v>4.5597484276729557E-2</v>
      </c>
      <c r="I20" s="56">
        <f t="shared" si="5"/>
        <v>4.7587482965269108E-2</v>
      </c>
      <c r="J20" s="58">
        <f t="shared" si="5"/>
        <v>4.902296196194484E-2</v>
      </c>
      <c r="K20" s="56">
        <f t="shared" si="5"/>
        <v>4.7332318376982159E-2</v>
      </c>
      <c r="L20" s="56">
        <f t="shared" si="5"/>
        <v>4.3972413714455143E-2</v>
      </c>
      <c r="M20" s="56">
        <f t="shared" si="5"/>
        <v>5.0763498064170333E-2</v>
      </c>
      <c r="N20" s="56">
        <f t="shared" si="5"/>
        <v>5.8662196297119919E-2</v>
      </c>
      <c r="O20" s="56">
        <f t="shared" si="5"/>
        <v>6.82957286303221E-2</v>
      </c>
      <c r="P20" s="56">
        <f t="shared" si="5"/>
        <v>7.6891496604457821E-2</v>
      </c>
      <c r="Q20" s="56">
        <f t="shared" si="5"/>
        <v>6.5538810676428499E-2</v>
      </c>
      <c r="R20" s="56">
        <f t="shared" si="5"/>
        <v>6.0727746511800296E-2</v>
      </c>
      <c r="S20" s="56">
        <f t="shared" si="5"/>
        <v>5.7776960490828332E-2</v>
      </c>
      <c r="T20" s="56">
        <f t="shared" si="5"/>
        <v>6.3188160363103485E-2</v>
      </c>
      <c r="U20" s="56">
        <f t="shared" si="5"/>
        <v>7.1571528763748948E-2</v>
      </c>
      <c r="V20" s="56">
        <f t="shared" si="5"/>
        <v>5.4300164787857014E-2</v>
      </c>
      <c r="W20" s="56">
        <f t="shared" si="5"/>
        <v>4.1614635898664022E-2</v>
      </c>
      <c r="X20" s="59">
        <f t="shared" si="5"/>
        <v>5.7774109489841886E-2</v>
      </c>
    </row>
    <row r="21" spans="1:25" s="67" customFormat="1" ht="21" customHeight="1" x14ac:dyDescent="0.15">
      <c r="A21" s="18"/>
      <c r="B21" s="64" t="s" ph="1">
        <v>139</v>
      </c>
      <c r="C21" s="65"/>
      <c r="D21" s="65"/>
      <c r="E21" s="66"/>
      <c r="F21" s="66"/>
      <c r="G21" s="66"/>
      <c r="H21" s="66"/>
      <c r="I21" s="66"/>
      <c r="J21" s="66"/>
      <c r="K21" s="66"/>
      <c r="L21" s="66"/>
      <c r="M21" s="66"/>
      <c r="N21" s="66"/>
      <c r="O21" s="66"/>
      <c r="P21" s="66"/>
      <c r="Q21" s="66"/>
      <c r="R21" s="66"/>
      <c r="S21" s="66"/>
      <c r="T21" s="66"/>
      <c r="U21" s="66"/>
      <c r="V21" s="66"/>
      <c r="W21" s="66"/>
      <c r="X21" s="66"/>
    </row>
    <row r="22" spans="1:25" s="67" customFormat="1" ht="21" customHeight="1" x14ac:dyDescent="0.15">
      <c r="A22" s="18"/>
      <c r="B22" s="64" t="s" ph="1">
        <v>140</v>
      </c>
      <c r="C22" s="65"/>
      <c r="D22" s="65"/>
      <c r="E22" s="66"/>
      <c r="F22" s="66"/>
      <c r="G22" s="66"/>
      <c r="H22" s="66"/>
      <c r="I22" s="66"/>
      <c r="J22" s="66"/>
      <c r="K22" s="66"/>
      <c r="L22" s="66"/>
      <c r="M22" s="66"/>
      <c r="N22" s="66"/>
      <c r="O22" s="66"/>
      <c r="P22" s="66"/>
      <c r="Q22" s="66"/>
      <c r="R22" s="66"/>
      <c r="S22" s="66"/>
      <c r="T22" s="66"/>
      <c r="U22" s="66"/>
      <c r="V22" s="66"/>
      <c r="W22" s="66"/>
      <c r="X22" s="66"/>
    </row>
    <row r="23" spans="1:25" s="72" customFormat="1" ht="21" customHeight="1" x14ac:dyDescent="0.15">
      <c r="A23" s="18"/>
      <c r="B23" s="68" t="s" ph="1">
        <v>141</v>
      </c>
      <c r="C23" s="69"/>
      <c r="D23" s="69"/>
      <c r="E23" s="70"/>
      <c r="F23" s="70"/>
      <c r="G23" s="70"/>
      <c r="H23" s="71"/>
      <c r="I23" s="70"/>
      <c r="J23" s="70"/>
      <c r="K23" s="70"/>
      <c r="L23" s="70"/>
      <c r="M23" s="70"/>
      <c r="N23" s="70"/>
      <c r="O23" s="70"/>
      <c r="P23" s="70"/>
      <c r="Q23" s="70"/>
      <c r="R23" s="70"/>
      <c r="S23" s="70"/>
      <c r="T23" s="70"/>
      <c r="U23" s="70"/>
      <c r="V23" s="70"/>
      <c r="W23" s="70"/>
      <c r="X23" s="70"/>
    </row>
    <row r="24" spans="1:25" ht="24" customHeight="1" x14ac:dyDescent="0.15">
      <c r="B24" s="20"/>
      <c r="C24" s="20"/>
      <c r="D24" s="20"/>
      <c r="E24" s="20"/>
      <c r="F24" s="20"/>
      <c r="G24" s="20"/>
      <c r="H24" s="73" t="s">
        <v>142</v>
      </c>
      <c r="I24" s="20"/>
      <c r="J24" s="20"/>
      <c r="K24" s="20"/>
      <c r="L24" s="20"/>
      <c r="M24" s="20"/>
      <c r="N24" s="20"/>
      <c r="O24" s="20"/>
      <c r="P24" s="20"/>
      <c r="Q24" s="20"/>
      <c r="R24" s="20"/>
      <c r="S24" s="20"/>
      <c r="T24" s="20"/>
      <c r="U24" s="20"/>
      <c r="V24" s="20"/>
      <c r="W24" s="20"/>
      <c r="X24" s="20"/>
    </row>
    <row r="25" spans="1:25" x14ac:dyDescent="0.15">
      <c r="B25" s="20"/>
      <c r="C25" s="20"/>
      <c r="D25" s="20"/>
      <c r="E25" s="20"/>
      <c r="F25" s="20"/>
      <c r="G25" s="20"/>
      <c r="H25" s="20"/>
      <c r="I25" s="20"/>
      <c r="J25" s="20"/>
      <c r="K25" s="20"/>
      <c r="L25" s="20"/>
      <c r="M25" s="20"/>
      <c r="N25" s="20"/>
      <c r="O25" s="20"/>
      <c r="P25" s="20"/>
      <c r="Q25" s="20"/>
      <c r="R25" s="20"/>
      <c r="S25" s="20"/>
      <c r="T25" s="20"/>
      <c r="U25" s="20"/>
      <c r="V25" s="20"/>
      <c r="W25" s="20"/>
      <c r="X25" s="20"/>
    </row>
    <row r="26" spans="1:25" x14ac:dyDescent="0.15">
      <c r="B26" s="20"/>
      <c r="C26" s="20"/>
      <c r="D26" s="20"/>
      <c r="E26" s="20"/>
      <c r="F26" s="20"/>
      <c r="G26" s="20"/>
      <c r="H26" s="20"/>
      <c r="I26" s="20"/>
      <c r="J26" s="20"/>
      <c r="K26" s="20"/>
      <c r="L26" s="20"/>
      <c r="M26" s="20"/>
      <c r="N26" s="20"/>
      <c r="O26" s="20"/>
      <c r="P26" s="20"/>
      <c r="Q26" s="20"/>
      <c r="R26" s="20"/>
      <c r="S26" s="20"/>
      <c r="T26" s="20"/>
      <c r="U26" s="20"/>
      <c r="V26" s="20"/>
      <c r="W26" s="20"/>
      <c r="X26" s="20"/>
    </row>
    <row r="27" spans="1:25" x14ac:dyDescent="0.15">
      <c r="B27" s="20"/>
      <c r="C27" s="20"/>
      <c r="D27" s="20"/>
      <c r="E27" s="20"/>
      <c r="F27" s="20"/>
      <c r="G27" s="20"/>
      <c r="H27" s="20"/>
      <c r="I27" s="20"/>
      <c r="J27" s="20"/>
      <c r="K27" s="20"/>
      <c r="L27" s="20"/>
      <c r="M27" s="20"/>
      <c r="N27" s="20"/>
      <c r="O27" s="20"/>
      <c r="P27" s="20"/>
      <c r="Q27" s="20"/>
      <c r="R27" s="20"/>
      <c r="S27" s="20"/>
      <c r="T27" s="20"/>
      <c r="U27" s="20"/>
      <c r="V27" s="20"/>
      <c r="W27" s="20"/>
      <c r="X27" s="20"/>
    </row>
    <row r="28" spans="1:25" x14ac:dyDescent="0.15">
      <c r="B28" s="20"/>
      <c r="C28" s="20"/>
      <c r="D28" s="20"/>
      <c r="E28" s="20"/>
      <c r="F28" s="20"/>
      <c r="G28" s="20"/>
      <c r="H28" s="20"/>
      <c r="I28" s="20"/>
      <c r="J28" s="20"/>
      <c r="K28" s="20"/>
      <c r="L28" s="20"/>
      <c r="M28" s="20"/>
      <c r="N28" s="20"/>
      <c r="O28" s="20"/>
      <c r="P28" s="20"/>
      <c r="Q28" s="20"/>
      <c r="R28" s="20"/>
      <c r="S28" s="20"/>
      <c r="T28" s="20"/>
      <c r="U28" s="20"/>
      <c r="V28" s="20"/>
      <c r="W28" s="20"/>
      <c r="X28" s="20"/>
    </row>
    <row r="29" spans="1:25" x14ac:dyDescent="0.15">
      <c r="B29" s="20"/>
      <c r="C29" s="20"/>
      <c r="D29" s="20"/>
      <c r="E29" s="20"/>
      <c r="F29" s="20"/>
      <c r="G29" s="20"/>
      <c r="H29" s="20"/>
      <c r="I29" s="20"/>
      <c r="J29" s="20"/>
      <c r="K29" s="20"/>
      <c r="L29" s="20"/>
      <c r="M29" s="20"/>
      <c r="N29" s="20"/>
      <c r="O29" s="20"/>
      <c r="P29" s="20"/>
      <c r="Q29" s="20"/>
      <c r="R29" s="20"/>
      <c r="S29" s="20"/>
      <c r="T29" s="20"/>
      <c r="U29" s="20"/>
      <c r="V29" s="20"/>
      <c r="W29" s="20"/>
      <c r="X29" s="20"/>
    </row>
    <row r="30" spans="1:25" x14ac:dyDescent="0.15">
      <c r="B30" s="20"/>
      <c r="C30" s="20"/>
      <c r="D30" s="20"/>
      <c r="E30" s="20"/>
      <c r="F30" s="20"/>
      <c r="G30" s="20"/>
      <c r="H30" s="20"/>
      <c r="I30" s="20"/>
      <c r="J30" s="20"/>
      <c r="K30" s="20"/>
      <c r="L30" s="20"/>
      <c r="M30" s="20"/>
      <c r="N30" s="20"/>
      <c r="O30" s="20"/>
      <c r="P30" s="20"/>
      <c r="Q30" s="20"/>
      <c r="R30" s="20"/>
      <c r="S30" s="20"/>
      <c r="T30" s="20"/>
      <c r="U30" s="20"/>
      <c r="V30" s="20"/>
      <c r="W30" s="20"/>
      <c r="X30" s="20"/>
    </row>
    <row r="31" spans="1:25" x14ac:dyDescent="0.15">
      <c r="B31" s="20"/>
      <c r="C31" s="20"/>
      <c r="D31" s="20"/>
      <c r="E31" s="20"/>
      <c r="F31" s="20"/>
      <c r="G31" s="20"/>
      <c r="H31" s="20"/>
      <c r="I31" s="20"/>
      <c r="J31" s="20"/>
      <c r="K31" s="20"/>
      <c r="L31" s="20"/>
      <c r="M31" s="20"/>
      <c r="N31" s="20"/>
      <c r="O31" s="20"/>
      <c r="P31" s="20"/>
      <c r="Q31" s="20"/>
      <c r="R31" s="20"/>
      <c r="S31" s="20"/>
      <c r="T31" s="20"/>
      <c r="U31" s="20"/>
      <c r="V31" s="20"/>
      <c r="W31" s="20"/>
      <c r="X31" s="20"/>
    </row>
    <row r="32" spans="1:25" x14ac:dyDescent="0.15">
      <c r="B32" s="20"/>
      <c r="C32" s="20"/>
      <c r="D32" s="20"/>
      <c r="E32" s="20"/>
      <c r="F32" s="20"/>
      <c r="G32" s="20"/>
      <c r="H32" s="20"/>
      <c r="I32" s="20"/>
      <c r="J32" s="20"/>
      <c r="K32" s="20"/>
      <c r="L32" s="20"/>
      <c r="M32" s="20"/>
      <c r="N32" s="20"/>
      <c r="O32" s="20"/>
      <c r="P32" s="20"/>
      <c r="Q32" s="20"/>
      <c r="R32" s="20"/>
      <c r="S32" s="20"/>
      <c r="T32" s="20"/>
      <c r="U32" s="20"/>
      <c r="V32" s="20"/>
      <c r="W32" s="20"/>
      <c r="X32" s="20"/>
    </row>
    <row r="33" spans="2:24" x14ac:dyDescent="0.15">
      <c r="B33" s="20"/>
      <c r="C33" s="20"/>
      <c r="D33" s="20"/>
      <c r="E33" s="20"/>
      <c r="F33" s="20"/>
      <c r="G33" s="20"/>
      <c r="H33" s="20"/>
      <c r="I33" s="20"/>
      <c r="J33" s="20"/>
      <c r="K33" s="20"/>
      <c r="L33" s="20"/>
      <c r="M33" s="20"/>
      <c r="N33" s="20"/>
      <c r="O33" s="20"/>
      <c r="P33" s="20"/>
      <c r="Q33" s="20"/>
      <c r="R33" s="20"/>
      <c r="S33" s="20"/>
      <c r="T33" s="20"/>
      <c r="U33" s="20"/>
      <c r="V33" s="20"/>
      <c r="W33" s="20"/>
      <c r="X33" s="20"/>
    </row>
    <row r="34" spans="2:24" x14ac:dyDescent="0.15">
      <c r="B34" s="20"/>
      <c r="C34" s="20"/>
      <c r="D34" s="20"/>
      <c r="E34" s="20"/>
      <c r="F34" s="20"/>
      <c r="G34" s="20"/>
      <c r="H34" s="20"/>
      <c r="I34" s="20"/>
      <c r="J34" s="20"/>
      <c r="K34" s="20"/>
      <c r="L34" s="20"/>
      <c r="M34" s="20"/>
      <c r="N34" s="20"/>
      <c r="O34" s="20"/>
      <c r="P34" s="20"/>
      <c r="Q34" s="20"/>
      <c r="R34" s="20"/>
      <c r="S34" s="20"/>
      <c r="T34" s="20"/>
      <c r="U34" s="20"/>
      <c r="V34" s="20"/>
      <c r="W34" s="20"/>
      <c r="X34" s="20"/>
    </row>
    <row r="35" spans="2:24" x14ac:dyDescent="0.15">
      <c r="B35" s="20"/>
      <c r="C35" s="20"/>
      <c r="D35" s="20"/>
      <c r="E35" s="20"/>
      <c r="F35" s="20"/>
      <c r="G35" s="20"/>
      <c r="H35" s="20"/>
      <c r="I35" s="20"/>
      <c r="J35" s="20"/>
      <c r="K35" s="20"/>
      <c r="L35" s="20"/>
      <c r="M35" s="20"/>
      <c r="N35" s="20"/>
      <c r="O35" s="20"/>
      <c r="P35" s="20"/>
      <c r="Q35" s="20"/>
      <c r="R35" s="20"/>
      <c r="S35" s="20"/>
      <c r="T35" s="20"/>
      <c r="U35" s="20"/>
      <c r="V35" s="20"/>
      <c r="W35" s="20"/>
      <c r="X35" s="20"/>
    </row>
    <row r="36" spans="2:24" x14ac:dyDescent="0.15">
      <c r="B36" s="20"/>
      <c r="C36" s="20"/>
      <c r="D36" s="20"/>
      <c r="E36" s="20"/>
      <c r="F36" s="20"/>
      <c r="G36" s="20"/>
      <c r="H36" s="20"/>
      <c r="I36" s="20"/>
      <c r="J36" s="20"/>
      <c r="K36" s="20"/>
      <c r="L36" s="20"/>
      <c r="M36" s="20"/>
      <c r="N36" s="20"/>
      <c r="O36" s="20"/>
      <c r="P36" s="20"/>
      <c r="Q36" s="20"/>
      <c r="R36" s="20"/>
      <c r="S36" s="20"/>
      <c r="T36" s="20"/>
      <c r="U36" s="20"/>
      <c r="V36" s="20"/>
      <c r="W36" s="20"/>
      <c r="X36" s="20"/>
    </row>
    <row r="37" spans="2:24" x14ac:dyDescent="0.15">
      <c r="B37" s="20"/>
      <c r="C37" s="20"/>
      <c r="D37" s="20"/>
      <c r="E37" s="20"/>
      <c r="F37" s="20"/>
      <c r="G37" s="20"/>
      <c r="H37" s="20"/>
      <c r="I37" s="20"/>
      <c r="J37" s="20"/>
      <c r="K37" s="20"/>
      <c r="L37" s="20"/>
      <c r="M37" s="20"/>
      <c r="N37" s="20"/>
      <c r="O37" s="20"/>
      <c r="P37" s="20"/>
      <c r="Q37" s="20"/>
      <c r="R37" s="20"/>
      <c r="S37" s="20"/>
      <c r="T37" s="20"/>
      <c r="U37" s="20"/>
      <c r="V37" s="20"/>
      <c r="W37" s="20"/>
      <c r="X37" s="20"/>
    </row>
    <row r="38" spans="2:24" x14ac:dyDescent="0.15">
      <c r="B38" s="20"/>
      <c r="C38" s="20"/>
      <c r="D38" s="20"/>
      <c r="E38" s="20"/>
      <c r="F38" s="20"/>
      <c r="G38" s="20"/>
      <c r="H38" s="20"/>
      <c r="I38" s="20"/>
      <c r="J38" s="20"/>
      <c r="K38" s="20"/>
      <c r="L38" s="20"/>
      <c r="M38" s="20"/>
      <c r="N38" s="20"/>
      <c r="O38" s="20"/>
      <c r="P38" s="20"/>
      <c r="Q38" s="20"/>
      <c r="R38" s="20"/>
      <c r="S38" s="20"/>
      <c r="T38" s="20"/>
      <c r="U38" s="20"/>
      <c r="V38" s="20"/>
      <c r="W38" s="20"/>
      <c r="X38" s="20"/>
    </row>
    <row r="39" spans="2:24" x14ac:dyDescent="0.15">
      <c r="B39" s="20"/>
      <c r="C39" s="20"/>
      <c r="D39" s="20"/>
      <c r="E39" s="20"/>
      <c r="F39" s="20"/>
      <c r="G39" s="20"/>
      <c r="H39" s="20"/>
      <c r="I39" s="20"/>
      <c r="J39" s="20"/>
      <c r="K39" s="20"/>
      <c r="L39" s="20"/>
      <c r="M39" s="20"/>
      <c r="N39" s="20"/>
      <c r="O39" s="20"/>
      <c r="P39" s="20"/>
      <c r="Q39" s="20"/>
      <c r="R39" s="20"/>
      <c r="S39" s="20"/>
      <c r="T39" s="20"/>
      <c r="U39" s="20"/>
      <c r="V39" s="20"/>
      <c r="W39" s="20"/>
      <c r="X39" s="20"/>
    </row>
    <row r="40" spans="2:24" x14ac:dyDescent="0.15">
      <c r="B40" s="20"/>
      <c r="C40" s="20"/>
      <c r="D40" s="20"/>
      <c r="E40" s="20"/>
      <c r="F40" s="20"/>
      <c r="G40" s="20"/>
      <c r="H40" s="20"/>
      <c r="I40" s="20"/>
      <c r="J40" s="20"/>
      <c r="K40" s="20"/>
      <c r="L40" s="20"/>
      <c r="M40" s="20"/>
      <c r="N40" s="20"/>
      <c r="O40" s="20"/>
      <c r="P40" s="20"/>
      <c r="Q40" s="20"/>
      <c r="R40" s="20"/>
      <c r="S40" s="20"/>
      <c r="T40" s="20"/>
      <c r="U40" s="20"/>
      <c r="V40" s="20"/>
      <c r="W40" s="20"/>
      <c r="X40" s="20"/>
    </row>
    <row r="41" spans="2:24" x14ac:dyDescent="0.15">
      <c r="B41" s="20"/>
      <c r="C41" s="20"/>
      <c r="D41" s="20"/>
      <c r="E41" s="20"/>
      <c r="F41" s="20"/>
      <c r="G41" s="20"/>
      <c r="H41" s="20"/>
      <c r="I41" s="20"/>
      <c r="J41" s="20"/>
      <c r="K41" s="20"/>
      <c r="L41" s="20"/>
      <c r="M41" s="20"/>
      <c r="N41" s="20"/>
      <c r="O41" s="20"/>
      <c r="P41" s="20"/>
      <c r="Q41" s="20"/>
      <c r="R41" s="20"/>
      <c r="S41" s="20"/>
      <c r="T41" s="20"/>
      <c r="U41" s="20"/>
      <c r="V41" s="20"/>
      <c r="W41" s="20"/>
      <c r="X41" s="20"/>
    </row>
    <row r="42" spans="2:24" x14ac:dyDescent="0.15">
      <c r="B42" s="20"/>
      <c r="C42" s="20"/>
      <c r="D42" s="20"/>
      <c r="E42" s="20"/>
      <c r="F42" s="20"/>
      <c r="G42" s="20"/>
      <c r="H42" s="20"/>
      <c r="I42" s="20"/>
      <c r="J42" s="20"/>
      <c r="K42" s="20"/>
      <c r="L42" s="20"/>
      <c r="M42" s="20"/>
      <c r="N42" s="20"/>
      <c r="O42" s="20"/>
      <c r="P42" s="20"/>
      <c r="Q42" s="20"/>
      <c r="R42" s="20"/>
      <c r="S42" s="20"/>
      <c r="T42" s="20"/>
      <c r="U42" s="20"/>
      <c r="V42" s="20"/>
      <c r="W42" s="20"/>
      <c r="X42" s="20"/>
    </row>
    <row r="43" spans="2:24" x14ac:dyDescent="0.15">
      <c r="B43" s="20"/>
      <c r="C43" s="20"/>
      <c r="D43" s="20"/>
      <c r="E43" s="20"/>
      <c r="F43" s="20"/>
      <c r="G43" s="20"/>
      <c r="H43" s="20"/>
      <c r="I43" s="20"/>
      <c r="J43" s="20"/>
      <c r="K43" s="20"/>
      <c r="L43" s="20"/>
      <c r="M43" s="20"/>
      <c r="N43" s="20"/>
      <c r="O43" s="20"/>
      <c r="P43" s="20"/>
      <c r="Q43" s="20"/>
      <c r="R43" s="20"/>
      <c r="S43" s="20"/>
      <c r="T43" s="20"/>
      <c r="U43" s="20"/>
      <c r="V43" s="20"/>
      <c r="W43" s="20"/>
      <c r="X43" s="20"/>
    </row>
    <row r="44" spans="2:24" x14ac:dyDescent="0.15">
      <c r="B44" s="20"/>
      <c r="C44" s="20"/>
      <c r="D44" s="20"/>
      <c r="E44" s="20"/>
      <c r="F44" s="20"/>
      <c r="G44" s="20"/>
      <c r="H44" s="20"/>
      <c r="I44" s="20"/>
      <c r="J44" s="20"/>
      <c r="K44" s="20"/>
      <c r="L44" s="20"/>
      <c r="M44" s="20"/>
      <c r="N44" s="20"/>
      <c r="O44" s="20"/>
      <c r="P44" s="20"/>
      <c r="Q44" s="20"/>
      <c r="R44" s="20"/>
      <c r="S44" s="20"/>
      <c r="T44" s="20"/>
      <c r="U44" s="20"/>
      <c r="V44" s="20"/>
      <c r="W44" s="20"/>
      <c r="X44" s="20"/>
    </row>
    <row r="45" spans="2:24" x14ac:dyDescent="0.15">
      <c r="B45" s="20"/>
      <c r="C45" s="20"/>
      <c r="D45" s="20"/>
      <c r="E45" s="20"/>
      <c r="F45" s="20"/>
      <c r="G45" s="20"/>
      <c r="H45" s="20"/>
      <c r="I45" s="20"/>
      <c r="J45" s="20"/>
      <c r="K45" s="20"/>
      <c r="L45" s="20"/>
      <c r="M45" s="20"/>
      <c r="N45" s="20"/>
      <c r="O45" s="20"/>
      <c r="P45" s="20"/>
      <c r="Q45" s="20"/>
      <c r="R45" s="20"/>
      <c r="S45" s="20"/>
      <c r="T45" s="20"/>
      <c r="U45" s="20"/>
      <c r="V45" s="20"/>
      <c r="W45" s="20"/>
      <c r="X45" s="20"/>
    </row>
    <row r="46" spans="2:24" x14ac:dyDescent="0.15">
      <c r="B46" s="20"/>
      <c r="C46" s="20"/>
      <c r="D46" s="20"/>
      <c r="E46" s="20"/>
      <c r="F46" s="20"/>
      <c r="G46" s="20"/>
      <c r="H46" s="20"/>
      <c r="I46" s="20"/>
      <c r="J46" s="20"/>
      <c r="K46" s="20"/>
      <c r="L46" s="20"/>
      <c r="M46" s="20"/>
      <c r="N46" s="20"/>
      <c r="O46" s="20"/>
      <c r="P46" s="20"/>
      <c r="Q46" s="20"/>
      <c r="R46" s="20"/>
      <c r="S46" s="20"/>
      <c r="T46" s="20"/>
      <c r="U46" s="20"/>
      <c r="V46" s="20"/>
      <c r="W46" s="20"/>
      <c r="X46" s="20"/>
    </row>
    <row r="47" spans="2:24" x14ac:dyDescent="0.15">
      <c r="B47" s="20"/>
      <c r="C47" s="20"/>
      <c r="D47" s="20"/>
      <c r="E47" s="20"/>
      <c r="F47" s="20"/>
      <c r="G47" s="20"/>
      <c r="H47" s="20"/>
      <c r="I47" s="20"/>
      <c r="J47" s="20"/>
      <c r="K47" s="20"/>
      <c r="L47" s="20"/>
      <c r="M47" s="20"/>
      <c r="N47" s="20"/>
      <c r="O47" s="20"/>
      <c r="P47" s="20"/>
      <c r="Q47" s="20"/>
      <c r="R47" s="20"/>
      <c r="S47" s="20"/>
      <c r="T47" s="20"/>
      <c r="U47" s="20"/>
      <c r="V47" s="20"/>
      <c r="W47" s="20"/>
      <c r="X47" s="20"/>
    </row>
    <row r="48" spans="2:24" x14ac:dyDescent="0.15">
      <c r="B48" s="20"/>
      <c r="C48" s="20"/>
      <c r="D48" s="20"/>
      <c r="E48" s="20"/>
      <c r="F48" s="20"/>
      <c r="G48" s="20"/>
      <c r="H48" s="20"/>
      <c r="I48" s="20"/>
      <c r="J48" s="20"/>
      <c r="K48" s="20"/>
      <c r="L48" s="20"/>
      <c r="M48" s="20"/>
      <c r="N48" s="20"/>
      <c r="O48" s="20"/>
      <c r="P48" s="20"/>
      <c r="Q48" s="20"/>
      <c r="R48" s="20"/>
      <c r="S48" s="20"/>
      <c r="T48" s="20"/>
      <c r="U48" s="20"/>
      <c r="V48" s="20"/>
      <c r="W48" s="20"/>
      <c r="X48" s="20"/>
    </row>
    <row r="49" spans="2:24" x14ac:dyDescent="0.15">
      <c r="B49" s="20"/>
      <c r="C49" s="20"/>
      <c r="D49" s="20"/>
      <c r="E49" s="20"/>
      <c r="F49" s="20"/>
      <c r="G49" s="20"/>
      <c r="H49" s="20"/>
      <c r="I49" s="20"/>
      <c r="J49" s="20"/>
      <c r="K49" s="20"/>
      <c r="L49" s="20"/>
      <c r="M49" s="20"/>
      <c r="N49" s="20"/>
      <c r="O49" s="20"/>
      <c r="P49" s="20"/>
      <c r="Q49" s="20"/>
      <c r="R49" s="20"/>
      <c r="S49" s="20"/>
      <c r="T49" s="20"/>
      <c r="U49" s="20"/>
      <c r="V49" s="20"/>
      <c r="W49" s="20"/>
      <c r="X49" s="20"/>
    </row>
    <row r="50" spans="2:24" x14ac:dyDescent="0.15">
      <c r="B50" s="20"/>
      <c r="C50" s="20"/>
      <c r="D50" s="20"/>
      <c r="E50" s="20"/>
      <c r="F50" s="20"/>
      <c r="G50" s="20"/>
      <c r="H50" s="20"/>
      <c r="I50" s="20"/>
      <c r="J50" s="20"/>
      <c r="K50" s="20"/>
      <c r="L50" s="20"/>
      <c r="M50" s="20"/>
      <c r="N50" s="20"/>
      <c r="O50" s="20"/>
      <c r="P50" s="20"/>
      <c r="Q50" s="20"/>
      <c r="R50" s="20"/>
      <c r="S50" s="20"/>
      <c r="T50" s="20"/>
      <c r="U50" s="20"/>
      <c r="V50" s="20"/>
      <c r="W50" s="20"/>
      <c r="X50" s="20"/>
    </row>
    <row r="51" spans="2:24" x14ac:dyDescent="0.15">
      <c r="B51" s="20"/>
      <c r="C51" s="20"/>
      <c r="D51" s="75"/>
      <c r="E51" s="20"/>
      <c r="F51" s="20"/>
      <c r="G51" s="20"/>
      <c r="H51" s="20"/>
      <c r="I51" s="20"/>
      <c r="J51" s="20"/>
      <c r="K51" s="20"/>
      <c r="L51" s="20"/>
      <c r="M51" s="20"/>
      <c r="N51" s="20"/>
      <c r="O51" s="20"/>
      <c r="P51" s="20"/>
      <c r="Q51" s="20"/>
      <c r="R51" s="20"/>
      <c r="S51" s="20"/>
      <c r="T51" s="20"/>
      <c r="U51" s="20"/>
      <c r="V51" s="20"/>
      <c r="W51" s="20"/>
      <c r="X51" s="20"/>
    </row>
    <row r="52" spans="2:24" x14ac:dyDescent="0.15">
      <c r="B52" s="20"/>
      <c r="C52" s="20"/>
      <c r="D52" s="20"/>
      <c r="E52" s="20"/>
      <c r="F52" s="20"/>
      <c r="G52" s="20"/>
      <c r="H52" s="20"/>
      <c r="I52" s="20"/>
      <c r="J52" s="20"/>
      <c r="K52" s="20"/>
      <c r="L52" s="20"/>
      <c r="M52" s="20"/>
      <c r="N52" s="20"/>
      <c r="O52" s="20"/>
      <c r="P52" s="20"/>
      <c r="Q52" s="20"/>
      <c r="R52" s="20"/>
      <c r="S52" s="20"/>
      <c r="T52" s="20"/>
      <c r="U52" s="20"/>
      <c r="V52" s="20"/>
      <c r="W52" s="20"/>
      <c r="X52" s="20"/>
    </row>
    <row r="53" spans="2:24" ht="20.25" x14ac:dyDescent="0.15">
      <c r="B53" s="20"/>
      <c r="C53" s="20"/>
      <c r="D53" s="20"/>
      <c r="E53" s="76"/>
      <c r="F53" s="76" t="s" ph="1">
        <v>143</v>
      </c>
      <c r="G53" s="20"/>
      <c r="H53" s="76"/>
      <c r="I53" s="76"/>
      <c r="J53" s="76"/>
      <c r="K53" s="76"/>
      <c r="L53" s="76"/>
      <c r="M53" s="76"/>
      <c r="N53" s="76"/>
      <c r="O53" s="76"/>
      <c r="P53" s="76"/>
      <c r="Q53" s="76"/>
      <c r="R53" s="76"/>
      <c r="S53" s="76"/>
      <c r="T53" s="76"/>
      <c r="U53" s="76"/>
      <c r="V53" s="76"/>
      <c r="W53" s="76"/>
      <c r="X53" s="76"/>
    </row>
    <row r="54" spans="2:24" ht="20.25" x14ac:dyDescent="0.15">
      <c r="B54" s="20"/>
      <c r="C54" s="20"/>
      <c r="D54" s="20"/>
      <c r="E54" s="76"/>
      <c r="F54" s="76" t="s" ph="1">
        <v>144</v>
      </c>
      <c r="G54" s="20"/>
      <c r="H54" s="76"/>
      <c r="I54" s="76"/>
      <c r="J54" s="76"/>
      <c r="K54" s="76"/>
      <c r="L54" s="76"/>
      <c r="M54" s="76"/>
      <c r="N54" s="76"/>
      <c r="O54" s="76"/>
      <c r="P54" s="76"/>
      <c r="Q54" s="76"/>
      <c r="R54" s="76"/>
      <c r="S54" s="76"/>
      <c r="T54" s="76"/>
      <c r="U54" s="76"/>
      <c r="V54" s="76"/>
      <c r="W54" s="76"/>
      <c r="X54" s="76"/>
    </row>
    <row r="55" spans="2:24" ht="20.25" x14ac:dyDescent="0.15">
      <c r="B55" s="20"/>
      <c r="C55" s="20"/>
      <c r="D55" s="20"/>
      <c r="E55" s="76"/>
      <c r="F55" s="76" t="s" ph="1">
        <v>145</v>
      </c>
      <c r="G55" s="20"/>
      <c r="H55" s="76"/>
      <c r="I55" s="76"/>
      <c r="J55" s="76"/>
      <c r="K55" s="76"/>
      <c r="L55" s="76"/>
      <c r="M55" s="76"/>
      <c r="N55" s="76"/>
      <c r="O55" s="76"/>
      <c r="P55" s="76"/>
      <c r="Q55" s="76"/>
      <c r="R55" s="76"/>
      <c r="S55" s="76"/>
      <c r="T55" s="76"/>
      <c r="U55" s="76"/>
      <c r="V55" s="76"/>
      <c r="W55" s="76"/>
      <c r="X55" s="76"/>
    </row>
    <row r="56" spans="2:24" ht="10.5" customHeight="1" x14ac:dyDescent="0.15">
      <c r="B56" s="20"/>
      <c r="C56" s="20"/>
      <c r="D56" s="20"/>
      <c r="E56" s="76"/>
      <c r="F56" s="76"/>
      <c r="G56" s="76"/>
      <c r="H56" s="76"/>
      <c r="I56" s="76"/>
      <c r="J56" s="76"/>
      <c r="K56" s="76"/>
      <c r="L56" s="76"/>
      <c r="M56" s="76"/>
      <c r="N56" s="76"/>
      <c r="O56" s="76"/>
      <c r="P56" s="76"/>
      <c r="Q56" s="76"/>
      <c r="R56" s="76"/>
      <c r="S56" s="76"/>
      <c r="T56" s="76"/>
      <c r="U56" s="76"/>
      <c r="V56" s="76"/>
      <c r="W56" s="76"/>
      <c r="X56" s="76"/>
    </row>
  </sheetData>
  <phoneticPr fontId="25"/>
  <pageMargins left="0" right="0" top="0.94488188976377963" bottom="0" header="0.31496062992125984" footer="0.31496062992125984"/>
  <pageSetup paperSize="9" scale="53"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F9769-7923-424F-873B-742DAA5961E5}">
  <sheetPr>
    <tabColor rgb="FFFFFF00"/>
  </sheetPr>
  <dimension ref="A1:R78"/>
  <sheetViews>
    <sheetView view="pageBreakPreview" zoomScaleSheetLayoutView="100" workbookViewId="0">
      <selection activeCell="S34" sqref="S34"/>
    </sheetView>
  </sheetViews>
  <sheetFormatPr defaultColWidth="10.6640625" defaultRowHeight="12" x14ac:dyDescent="0.15"/>
  <cols>
    <col min="1" max="1" width="3.33203125" style="18" customWidth="1"/>
    <col min="2" max="4" width="14.83203125" style="97" customWidth="1"/>
    <col min="5" max="5" width="9.1640625" style="97" customWidth="1"/>
    <col min="6" max="8" width="14.83203125" style="97" customWidth="1"/>
    <col min="9" max="9" width="9.1640625" style="97" customWidth="1"/>
    <col min="10" max="12" width="14.83203125" style="97" customWidth="1"/>
    <col min="13" max="14" width="9.1640625" style="97" customWidth="1"/>
    <col min="15" max="15" width="3.33203125" style="97" customWidth="1"/>
    <col min="16" max="20" width="9.1640625" style="97" customWidth="1"/>
    <col min="21" max="16384" width="10.6640625" style="97"/>
  </cols>
  <sheetData>
    <row r="1" spans="1:17" s="79" customFormat="1" ht="24.95" customHeight="1" x14ac:dyDescent="0.15">
      <c r="A1" s="18"/>
      <c r="B1" s="77" t="s" ph="1">
        <v>164</v>
      </c>
      <c r="C1" s="78"/>
      <c r="D1" s="78"/>
      <c r="E1" s="78"/>
      <c r="F1" s="78"/>
      <c r="G1" s="78"/>
      <c r="H1" s="78"/>
      <c r="I1" s="78"/>
      <c r="J1" s="78"/>
      <c r="K1" s="78"/>
      <c r="L1" s="78"/>
      <c r="O1" s="78"/>
    </row>
    <row r="2" spans="1:17" s="79" customFormat="1" ht="13.5" customHeight="1" x14ac:dyDescent="0.15">
      <c r="A2" s="18"/>
      <c r="B2" s="78"/>
      <c r="C2" s="78"/>
      <c r="D2" s="78"/>
      <c r="E2" s="78"/>
      <c r="F2" s="78"/>
      <c r="G2" s="78"/>
      <c r="H2" s="78"/>
      <c r="I2" s="78"/>
      <c r="J2" s="78"/>
      <c r="K2" s="78"/>
      <c r="L2" s="78"/>
      <c r="O2" s="78"/>
    </row>
    <row r="3" spans="1:17" s="79" customFormat="1" ht="48.75" customHeight="1" x14ac:dyDescent="0.15">
      <c r="A3" s="22"/>
      <c r="B3" s="80"/>
      <c r="C3" s="81" t="s" ph="1">
        <v>165</v>
      </c>
      <c r="D3" s="81" t="s" ph="1">
        <v>166</v>
      </c>
      <c r="E3" s="78"/>
      <c r="F3" s="80"/>
      <c r="G3" s="81" t="s" ph="1">
        <v>165</v>
      </c>
      <c r="H3" s="81" t="s" ph="1">
        <v>166</v>
      </c>
      <c r="I3" s="78"/>
      <c r="J3" s="80"/>
      <c r="K3" s="81" t="s" ph="1">
        <v>165</v>
      </c>
      <c r="L3" s="81" t="s" ph="1">
        <v>166</v>
      </c>
      <c r="O3" s="78"/>
    </row>
    <row r="4" spans="1:17" s="79" customFormat="1" ht="48" customHeight="1" x14ac:dyDescent="0.15">
      <c r="A4" s="22"/>
      <c r="B4" s="82" t="s" ph="1">
        <v>167</v>
      </c>
      <c r="C4" s="83">
        <v>651050</v>
      </c>
      <c r="D4" s="83">
        <v>143426</v>
      </c>
      <c r="E4" s="78"/>
      <c r="F4" s="82" t="s" ph="1">
        <v>146</v>
      </c>
      <c r="G4" s="84">
        <v>842695</v>
      </c>
      <c r="H4" s="84">
        <v>183277</v>
      </c>
      <c r="I4" s="78"/>
      <c r="J4" s="82" t="s" ph="1">
        <v>147</v>
      </c>
      <c r="K4" s="83">
        <v>1342832</v>
      </c>
      <c r="L4" s="83">
        <v>440294</v>
      </c>
      <c r="O4" s="78"/>
    </row>
    <row r="5" spans="1:17" s="79" customFormat="1" ht="48" customHeight="1" x14ac:dyDescent="0.15">
      <c r="A5" s="22"/>
      <c r="B5" s="82" t="s" ph="1">
        <v>148</v>
      </c>
      <c r="C5" s="84">
        <v>662412</v>
      </c>
      <c r="D5" s="84">
        <v>144662</v>
      </c>
      <c r="E5" s="78"/>
      <c r="F5" s="82" t="s" ph="1">
        <v>149</v>
      </c>
      <c r="G5" s="84">
        <v>853385</v>
      </c>
      <c r="H5" s="84">
        <v>195831</v>
      </c>
      <c r="I5" s="78"/>
      <c r="J5" s="82" t="s" ph="1">
        <v>150</v>
      </c>
      <c r="K5" s="83">
        <v>1380361</v>
      </c>
      <c r="L5" s="83">
        <v>479217</v>
      </c>
      <c r="O5" s="78"/>
    </row>
    <row r="6" spans="1:17" s="79" customFormat="1" ht="48" customHeight="1" x14ac:dyDescent="0.15">
      <c r="A6" s="22"/>
      <c r="B6" s="82" t="s" ph="1">
        <v>168</v>
      </c>
      <c r="C6" s="84">
        <v>691631</v>
      </c>
      <c r="D6" s="84">
        <v>147962</v>
      </c>
      <c r="E6" s="78"/>
      <c r="F6" s="82" t="s" ph="1">
        <v>151</v>
      </c>
      <c r="G6" s="84">
        <v>889768</v>
      </c>
      <c r="H6" s="84">
        <v>215263</v>
      </c>
      <c r="I6" s="78"/>
      <c r="J6" s="85" t="s" ph="1">
        <v>152</v>
      </c>
      <c r="K6" s="83">
        <v>1410777</v>
      </c>
      <c r="L6" s="83">
        <v>517748</v>
      </c>
      <c r="O6" s="78"/>
    </row>
    <row r="7" spans="1:17" s="79" customFormat="1" ht="48" customHeight="1" x14ac:dyDescent="0.15">
      <c r="A7" s="22"/>
      <c r="B7" s="82" t="s" ph="1">
        <v>153</v>
      </c>
      <c r="C7" s="84">
        <v>711436</v>
      </c>
      <c r="D7" s="84">
        <v>151132</v>
      </c>
      <c r="E7" s="78"/>
      <c r="F7" s="82" t="s" ph="1">
        <v>154</v>
      </c>
      <c r="G7" s="83">
        <v>985621</v>
      </c>
      <c r="H7" s="83">
        <v>250944</v>
      </c>
      <c r="I7" s="78"/>
      <c r="J7" s="86" t="s" ph="1">
        <v>155</v>
      </c>
      <c r="K7" s="87">
        <v>1412916</v>
      </c>
      <c r="L7" s="87">
        <v>537550</v>
      </c>
      <c r="O7" s="78"/>
    </row>
    <row r="8" spans="1:17" s="79" customFormat="1" ht="48" customHeight="1" thickBot="1" x14ac:dyDescent="0.2">
      <c r="A8" s="22"/>
      <c r="B8" s="82" t="s" ph="1">
        <v>156</v>
      </c>
      <c r="C8" s="84">
        <v>703679</v>
      </c>
      <c r="D8" s="84">
        <v>149135</v>
      </c>
      <c r="E8" s="78"/>
      <c r="F8" s="82" t="s" ph="1">
        <v>157</v>
      </c>
      <c r="G8" s="83">
        <v>1079898</v>
      </c>
      <c r="H8" s="83">
        <v>294534</v>
      </c>
      <c r="I8" s="78"/>
      <c r="J8" s="88" t="s" ph="1">
        <v>158</v>
      </c>
      <c r="K8" s="89">
        <v>1413610</v>
      </c>
      <c r="L8" s="89">
        <v>571374</v>
      </c>
      <c r="O8" s="78"/>
    </row>
    <row r="9" spans="1:17" s="79" customFormat="1" ht="48" customHeight="1" x14ac:dyDescent="0.15">
      <c r="A9" s="22"/>
      <c r="B9" s="82" t="s" ph="1">
        <v>159</v>
      </c>
      <c r="C9" s="84">
        <v>858367</v>
      </c>
      <c r="D9" s="84">
        <v>182730</v>
      </c>
      <c r="E9" s="78"/>
      <c r="F9" s="82" t="s" ph="1">
        <v>160</v>
      </c>
      <c r="G9" s="83">
        <v>1155844</v>
      </c>
      <c r="H9" s="83">
        <v>320354</v>
      </c>
      <c r="I9" s="78"/>
      <c r="J9" s="90" t="s" ph="1">
        <v>169</v>
      </c>
      <c r="K9" s="91">
        <v>1410352</v>
      </c>
      <c r="L9" s="91"/>
      <c r="O9" s="78"/>
    </row>
    <row r="10" spans="1:17" s="79" customFormat="1" ht="48" customHeight="1" x14ac:dyDescent="0.15">
      <c r="A10" s="22"/>
      <c r="B10" s="82" t="s" ph="1">
        <v>161</v>
      </c>
      <c r="C10" s="84">
        <v>861180</v>
      </c>
      <c r="D10" s="84">
        <v>178689</v>
      </c>
      <c r="E10" s="78"/>
      <c r="F10" s="82" t="s" ph="1">
        <v>170</v>
      </c>
      <c r="G10" s="83">
        <v>1222411</v>
      </c>
      <c r="H10" s="83">
        <v>352364</v>
      </c>
      <c r="I10" s="78"/>
      <c r="J10" s="82" t="s" ph="1">
        <v>171</v>
      </c>
      <c r="K10" s="83">
        <v>1409388</v>
      </c>
      <c r="L10" s="83"/>
      <c r="O10" s="78"/>
      <c r="Q10" s="92"/>
    </row>
    <row r="11" spans="1:17" s="79" customFormat="1" ht="48" customHeight="1" x14ac:dyDescent="0.15">
      <c r="A11" s="22"/>
      <c r="B11" s="82" t="s" ph="1">
        <v>162</v>
      </c>
      <c r="C11" s="84">
        <v>853734</v>
      </c>
      <c r="D11" s="84">
        <v>177482</v>
      </c>
      <c r="E11" s="78"/>
      <c r="F11" s="82" t="s" ph="1">
        <v>163</v>
      </c>
      <c r="G11" s="83">
        <v>1287005</v>
      </c>
      <c r="H11" s="83">
        <v>394848</v>
      </c>
      <c r="I11" s="78"/>
      <c r="J11" s="78"/>
      <c r="K11" s="78"/>
      <c r="L11" s="78"/>
      <c r="O11" s="78"/>
    </row>
    <row r="12" spans="1:17" s="79" customFormat="1" ht="24" customHeight="1" x14ac:dyDescent="0.15">
      <c r="A12" s="18"/>
      <c r="B12" s="78" t="s" ph="1">
        <v>172</v>
      </c>
      <c r="C12" s="93"/>
      <c r="D12" s="93"/>
      <c r="E12" s="78"/>
      <c r="F12" s="94"/>
      <c r="G12" s="95"/>
      <c r="H12" s="78"/>
      <c r="I12" s="78"/>
      <c r="J12" s="78"/>
      <c r="K12" s="78"/>
      <c r="L12" s="78"/>
      <c r="O12" s="78"/>
    </row>
    <row r="13" spans="1:17" s="79" customFormat="1" ht="13.5" customHeight="1" x14ac:dyDescent="0.2">
      <c r="A13" s="18"/>
      <c r="B13" s="78"/>
      <c r="C13" s="93"/>
      <c r="D13" s="93"/>
      <c r="E13" s="78"/>
      <c r="F13" s="96"/>
      <c r="G13" s="96" ph="1"/>
      <c r="H13" s="96" ph="1"/>
      <c r="I13" s="78"/>
      <c r="J13" s="78"/>
      <c r="K13" s="78"/>
      <c r="L13" s="78"/>
      <c r="O13" s="78"/>
    </row>
    <row r="14" spans="1:17" ht="13.5" customHeight="1" x14ac:dyDescent="0.2">
      <c r="B14" s="78"/>
      <c r="C14" s="78"/>
      <c r="D14" s="78"/>
      <c r="E14" s="78"/>
      <c r="F14" s="96" ph="1"/>
      <c r="G14" s="96" ph="1"/>
      <c r="H14" s="96" ph="1"/>
      <c r="I14" s="78"/>
      <c r="J14" s="96" ph="1"/>
      <c r="K14" s="78"/>
      <c r="L14" s="78"/>
      <c r="O14" s="78"/>
    </row>
    <row r="15" spans="1:17" ht="13.5" customHeight="1" x14ac:dyDescent="0.2">
      <c r="B15" s="78"/>
      <c r="C15" s="78"/>
      <c r="D15" s="78"/>
      <c r="E15" s="78"/>
      <c r="F15" s="78"/>
      <c r="G15" s="78"/>
      <c r="H15" s="78"/>
      <c r="I15" s="78"/>
      <c r="J15" s="96" ph="1"/>
      <c r="K15" s="78"/>
      <c r="L15" s="78"/>
      <c r="O15" s="78"/>
    </row>
    <row r="16" spans="1:17" ht="13.5" customHeight="1" x14ac:dyDescent="0.15">
      <c r="B16" s="78"/>
      <c r="C16" s="78"/>
      <c r="D16" s="78"/>
      <c r="E16" s="78"/>
      <c r="F16" s="78"/>
      <c r="G16" s="78"/>
      <c r="H16" s="78"/>
      <c r="I16" s="78"/>
      <c r="J16" s="79"/>
      <c r="K16" s="79" ph="1"/>
      <c r="L16" s="79"/>
      <c r="O16" s="78"/>
    </row>
    <row r="17" spans="2:15" ht="13.5" customHeight="1" x14ac:dyDescent="0.15">
      <c r="B17" s="78"/>
      <c r="C17" s="78"/>
      <c r="D17" s="78"/>
      <c r="E17" s="78"/>
      <c r="F17" s="78" ph="1"/>
      <c r="G17" s="78" ph="1"/>
      <c r="H17" s="78" ph="1"/>
      <c r="I17" s="78"/>
      <c r="J17" s="79" ph="1"/>
      <c r="K17" s="79" ph="1"/>
      <c r="L17" s="79"/>
      <c r="O17" s="78"/>
    </row>
    <row r="18" spans="2:15" ht="13.5" customHeight="1" x14ac:dyDescent="0.15">
      <c r="B18" s="78"/>
      <c r="C18" s="78"/>
      <c r="D18" s="78"/>
      <c r="E18" s="78"/>
      <c r="F18" s="78"/>
      <c r="G18" s="78"/>
      <c r="H18" s="78"/>
      <c r="I18" s="78"/>
      <c r="J18" s="78" ph="1"/>
      <c r="K18" s="78" ph="1"/>
      <c r="L18" s="78"/>
      <c r="O18" s="78"/>
    </row>
    <row r="19" spans="2:15" ht="13.5" customHeight="1" x14ac:dyDescent="0.15">
      <c r="B19" s="78"/>
      <c r="C19" s="78"/>
      <c r="D19" s="78"/>
      <c r="E19" s="78"/>
      <c r="F19" s="78"/>
      <c r="G19" s="78"/>
      <c r="H19" s="78"/>
      <c r="I19" s="78"/>
      <c r="J19" s="78"/>
      <c r="K19" s="78"/>
      <c r="L19" s="78"/>
      <c r="O19" s="78"/>
    </row>
    <row r="20" spans="2:15" ht="13.5" customHeight="1" x14ac:dyDescent="0.15">
      <c r="B20" s="78"/>
      <c r="C20" s="78"/>
      <c r="D20" s="78"/>
      <c r="E20" s="78"/>
      <c r="F20" s="78"/>
      <c r="G20" s="78"/>
      <c r="H20" s="78"/>
      <c r="I20" s="78"/>
      <c r="J20" s="78"/>
      <c r="K20" s="78"/>
      <c r="L20" s="78"/>
      <c r="O20" s="78"/>
    </row>
    <row r="21" spans="2:15" ht="13.5" customHeight="1" x14ac:dyDescent="0.15">
      <c r="B21" s="78"/>
      <c r="C21" s="78"/>
      <c r="D21" s="78"/>
      <c r="E21" s="78"/>
      <c r="F21" s="78"/>
      <c r="G21" s="78"/>
      <c r="H21" s="78"/>
      <c r="I21" s="78"/>
      <c r="J21" s="78"/>
      <c r="K21" s="78"/>
      <c r="L21" s="78"/>
      <c r="O21" s="78"/>
    </row>
    <row r="22" spans="2:15" ht="13.5" customHeight="1" x14ac:dyDescent="0.15">
      <c r="B22" s="78"/>
      <c r="C22" s="78"/>
      <c r="D22" s="78"/>
      <c r="E22" s="78"/>
      <c r="F22" s="78"/>
      <c r="G22" s="78"/>
      <c r="H22" s="78"/>
      <c r="I22" s="78"/>
      <c r="J22" s="78"/>
      <c r="K22" s="78"/>
      <c r="L22" s="78"/>
      <c r="O22" s="78"/>
    </row>
    <row r="23" spans="2:15" ht="13.5" customHeight="1" x14ac:dyDescent="0.15">
      <c r="B23" s="78"/>
      <c r="C23" s="78"/>
      <c r="D23" s="78"/>
      <c r="E23" s="78"/>
      <c r="F23" s="78"/>
      <c r="G23" s="78"/>
      <c r="H23" s="78"/>
      <c r="I23" s="78"/>
      <c r="J23" s="78"/>
      <c r="K23" s="78"/>
      <c r="L23" s="78"/>
      <c r="O23" s="78"/>
    </row>
    <row r="24" spans="2:15" ht="13.5" customHeight="1" x14ac:dyDescent="0.15">
      <c r="B24" s="78"/>
      <c r="C24" s="78"/>
      <c r="D24" s="78"/>
      <c r="E24" s="78"/>
      <c r="F24" s="78"/>
      <c r="G24" s="78"/>
      <c r="H24" s="78"/>
      <c r="I24" s="78"/>
      <c r="J24" s="78"/>
      <c r="K24" s="78"/>
      <c r="L24" s="78"/>
      <c r="O24" s="78"/>
    </row>
    <row r="25" spans="2:15" ht="13.5" customHeight="1" x14ac:dyDescent="0.15">
      <c r="B25" s="78"/>
      <c r="C25" s="78"/>
      <c r="D25" s="78"/>
      <c r="E25" s="78"/>
      <c r="F25" s="78"/>
      <c r="G25" s="78"/>
      <c r="H25" s="78"/>
      <c r="I25" s="78"/>
      <c r="J25" s="78"/>
      <c r="K25" s="78"/>
      <c r="L25" s="78"/>
      <c r="O25" s="78"/>
    </row>
    <row r="26" spans="2:15" ht="13.5" customHeight="1" x14ac:dyDescent="0.15">
      <c r="B26" s="78"/>
      <c r="C26" s="78"/>
      <c r="D26" s="78"/>
      <c r="E26" s="78"/>
      <c r="F26" s="78"/>
      <c r="G26" s="78"/>
      <c r="H26" s="78"/>
      <c r="I26" s="78"/>
      <c r="J26" s="78"/>
      <c r="K26" s="78"/>
      <c r="L26" s="78"/>
      <c r="O26" s="78"/>
    </row>
    <row r="27" spans="2:15" ht="13.5" customHeight="1" x14ac:dyDescent="0.15">
      <c r="B27" s="78"/>
      <c r="C27" s="78"/>
      <c r="D27" s="78"/>
      <c r="E27" s="78"/>
      <c r="F27" s="78"/>
      <c r="G27" s="78"/>
      <c r="H27" s="78"/>
      <c r="I27" s="78"/>
      <c r="J27" s="78"/>
      <c r="K27" s="78"/>
      <c r="L27" s="78"/>
      <c r="O27" s="78"/>
    </row>
    <row r="28" spans="2:15" ht="13.5" customHeight="1" x14ac:dyDescent="0.15">
      <c r="B28" s="78"/>
      <c r="C28" s="78"/>
      <c r="D28" s="78"/>
      <c r="E28" s="78"/>
      <c r="F28" s="78"/>
      <c r="G28" s="78"/>
      <c r="H28" s="78"/>
      <c r="I28" s="78"/>
      <c r="J28" s="78"/>
      <c r="K28" s="78"/>
      <c r="L28" s="78"/>
      <c r="O28" s="78"/>
    </row>
    <row r="29" spans="2:15" ht="13.5" customHeight="1" x14ac:dyDescent="0.15">
      <c r="B29" s="78"/>
      <c r="C29" s="78"/>
      <c r="D29" s="78"/>
      <c r="E29" s="78"/>
      <c r="F29" s="78"/>
      <c r="G29" s="78"/>
      <c r="H29" s="78"/>
      <c r="I29" s="78"/>
      <c r="J29" s="78"/>
      <c r="K29" s="78"/>
      <c r="L29" s="78"/>
      <c r="O29" s="78"/>
    </row>
    <row r="30" spans="2:15" ht="13.5" customHeight="1" x14ac:dyDescent="0.15">
      <c r="B30" s="78"/>
      <c r="C30" s="78"/>
      <c r="D30" s="78"/>
      <c r="E30" s="78"/>
      <c r="F30" s="78"/>
      <c r="G30" s="78"/>
      <c r="H30" s="78"/>
      <c r="I30" s="78"/>
      <c r="J30" s="78"/>
      <c r="K30" s="78"/>
      <c r="L30" s="78"/>
      <c r="O30" s="78"/>
    </row>
    <row r="31" spans="2:15" ht="13.5" customHeight="1" x14ac:dyDescent="0.15">
      <c r="B31" s="78"/>
      <c r="C31" s="78"/>
      <c r="D31" s="78"/>
      <c r="E31" s="78"/>
      <c r="F31" s="78"/>
      <c r="G31" s="78"/>
      <c r="H31" s="78"/>
      <c r="I31" s="78"/>
      <c r="J31" s="78"/>
      <c r="K31" s="78"/>
      <c r="L31" s="78"/>
      <c r="O31" s="78"/>
    </row>
    <row r="32" spans="2:15" ht="13.5" customHeight="1" x14ac:dyDescent="0.15">
      <c r="B32" s="78"/>
      <c r="C32" s="78"/>
      <c r="D32" s="78"/>
      <c r="E32" s="78"/>
      <c r="F32" s="78"/>
      <c r="G32" s="78"/>
      <c r="H32" s="78"/>
      <c r="I32" s="78"/>
      <c r="J32" s="78"/>
      <c r="K32" s="78"/>
      <c r="L32" s="78"/>
      <c r="O32" s="78"/>
    </row>
    <row r="33" spans="2:18" ht="13.5" customHeight="1" x14ac:dyDescent="0.15">
      <c r="B33" s="78"/>
      <c r="C33" s="78"/>
      <c r="D33" s="78"/>
      <c r="E33" s="78"/>
      <c r="F33" s="78"/>
      <c r="G33" s="78"/>
      <c r="H33" s="78"/>
      <c r="I33" s="78"/>
      <c r="J33" s="78"/>
      <c r="K33" s="78"/>
      <c r="L33" s="78"/>
      <c r="O33" s="78"/>
    </row>
    <row r="34" spans="2:18" ht="13.5" customHeight="1" x14ac:dyDescent="0.15">
      <c r="B34" s="78"/>
      <c r="C34" s="78"/>
      <c r="D34" s="78"/>
      <c r="E34" s="78"/>
      <c r="F34" s="78"/>
      <c r="G34" s="78"/>
      <c r="H34" s="78"/>
      <c r="I34" s="78"/>
      <c r="J34" s="78"/>
      <c r="K34" s="78"/>
      <c r="L34" s="78"/>
      <c r="O34" s="78"/>
    </row>
    <row r="35" spans="2:18" ht="13.5" customHeight="1" x14ac:dyDescent="0.15">
      <c r="B35" s="78"/>
      <c r="C35" s="78"/>
      <c r="D35" s="78"/>
      <c r="E35" s="78"/>
      <c r="F35" s="78"/>
      <c r="G35" s="78"/>
      <c r="H35" s="78"/>
      <c r="I35" s="78"/>
      <c r="J35" s="78"/>
      <c r="K35" s="78"/>
      <c r="L35" s="78"/>
      <c r="O35" s="78"/>
    </row>
    <row r="36" spans="2:18" ht="27" customHeight="1" x14ac:dyDescent="0.15">
      <c r="B36" s="98" t="s" ph="1">
        <v>173</v>
      </c>
      <c r="D36" s="78"/>
      <c r="E36" s="78"/>
      <c r="F36" s="78"/>
      <c r="G36" s="78"/>
      <c r="H36" s="78"/>
      <c r="I36" s="78"/>
      <c r="J36" s="78"/>
      <c r="K36" s="78"/>
      <c r="L36" s="78"/>
      <c r="O36" s="78"/>
    </row>
    <row r="37" spans="2:18" ht="27" customHeight="1" x14ac:dyDescent="0.15">
      <c r="B37" s="98" t="s" ph="1">
        <v>174</v>
      </c>
      <c r="D37" s="98"/>
      <c r="E37" s="98"/>
      <c r="F37" s="78"/>
      <c r="G37" s="78"/>
      <c r="H37" s="78"/>
      <c r="I37" s="98"/>
      <c r="J37" s="78"/>
      <c r="K37" s="78"/>
      <c r="L37" s="78"/>
      <c r="O37" s="78"/>
    </row>
    <row r="38" spans="2:18" ht="13.5" customHeight="1" x14ac:dyDescent="0.15">
      <c r="B38" s="78"/>
      <c r="C38" s="98"/>
      <c r="D38" s="98"/>
      <c r="E38" s="98"/>
      <c r="F38" s="78"/>
      <c r="G38" s="78"/>
      <c r="H38" s="78"/>
      <c r="I38" s="98"/>
      <c r="J38" s="78"/>
      <c r="K38" s="78"/>
      <c r="L38" s="78"/>
      <c r="O38" s="78"/>
    </row>
    <row r="39" spans="2:18" ht="13.5" customHeight="1" x14ac:dyDescent="0.15">
      <c r="B39" s="78"/>
      <c r="C39" s="98"/>
      <c r="D39" s="98"/>
      <c r="E39" s="98"/>
      <c r="F39" s="78"/>
      <c r="G39" s="78"/>
      <c r="H39" s="78"/>
      <c r="I39" s="98"/>
      <c r="J39" s="78"/>
      <c r="K39" s="78"/>
      <c r="L39" s="78"/>
      <c r="O39" s="78"/>
    </row>
    <row r="40" spans="2:18" ht="13.5" customHeight="1" x14ac:dyDescent="0.15">
      <c r="B40" s="78"/>
      <c r="C40" s="98"/>
      <c r="D40" s="98"/>
      <c r="E40" s="98"/>
      <c r="F40" s="78"/>
      <c r="G40" s="78"/>
      <c r="H40" s="78"/>
      <c r="I40" s="98"/>
      <c r="J40" s="78"/>
      <c r="K40" s="78"/>
      <c r="L40" s="78"/>
      <c r="O40" s="78"/>
    </row>
    <row r="41" spans="2:18" ht="13.5" customHeight="1" x14ac:dyDescent="0.15">
      <c r="B41" s="78"/>
      <c r="C41" s="98"/>
      <c r="D41" s="98"/>
      <c r="E41" s="98"/>
      <c r="F41" s="78"/>
      <c r="G41" s="78"/>
      <c r="H41" s="78"/>
      <c r="I41" s="98"/>
      <c r="J41" s="78"/>
      <c r="K41" s="78"/>
      <c r="L41" s="78"/>
      <c r="O41" s="78"/>
    </row>
    <row r="42" spans="2:18" ht="13.5" customHeight="1" x14ac:dyDescent="0.15">
      <c r="B42" s="78"/>
      <c r="C42" s="98"/>
      <c r="D42" s="98"/>
      <c r="E42" s="98"/>
      <c r="F42" s="78"/>
      <c r="G42" s="78"/>
      <c r="H42" s="78"/>
      <c r="I42" s="98"/>
      <c r="J42" s="78"/>
      <c r="K42" s="78"/>
      <c r="L42" s="78"/>
      <c r="O42" s="78"/>
    </row>
    <row r="43" spans="2:18" ht="13.5" customHeight="1" x14ac:dyDescent="0.15">
      <c r="B43" s="78"/>
      <c r="C43" s="98"/>
      <c r="D43" s="98"/>
      <c r="E43" s="98"/>
      <c r="F43" s="98"/>
      <c r="G43" s="98"/>
      <c r="H43" s="98"/>
      <c r="I43" s="98"/>
      <c r="J43" s="78"/>
      <c r="K43" s="98"/>
      <c r="L43" s="78"/>
      <c r="O43" s="78"/>
    </row>
    <row r="44" spans="2:18" ht="13.5" customHeight="1" x14ac:dyDescent="0.15">
      <c r="B44" s="78"/>
      <c r="C44" s="78"/>
      <c r="D44" s="78"/>
      <c r="E44" s="78"/>
      <c r="F44" s="98"/>
      <c r="G44" s="98"/>
      <c r="H44" s="98"/>
      <c r="I44" s="78"/>
      <c r="J44" s="98"/>
      <c r="K44" s="98"/>
      <c r="L44" s="98"/>
      <c r="O44" s="78"/>
    </row>
    <row r="45" spans="2:18" ht="13.5" customHeight="1" x14ac:dyDescent="0.15">
      <c r="B45" s="78"/>
      <c r="C45" s="78"/>
      <c r="D45" s="78"/>
      <c r="E45" s="78"/>
      <c r="F45" s="98"/>
      <c r="G45" s="98"/>
      <c r="H45" s="98"/>
      <c r="I45" s="78"/>
      <c r="J45" s="98"/>
      <c r="K45" s="98"/>
      <c r="L45" s="98"/>
      <c r="O45" s="78"/>
    </row>
    <row r="46" spans="2:18" ht="13.5" customHeight="1" x14ac:dyDescent="0.15">
      <c r="B46" s="78"/>
      <c r="C46" s="78"/>
      <c r="D46" s="78"/>
      <c r="E46" s="78"/>
      <c r="F46" s="98"/>
      <c r="G46" s="98"/>
      <c r="H46" s="98"/>
      <c r="I46" s="78"/>
      <c r="J46" s="98"/>
      <c r="K46" s="98"/>
      <c r="L46" s="98"/>
      <c r="O46" s="78"/>
    </row>
    <row r="47" spans="2:18" ht="13.5" customHeight="1" x14ac:dyDescent="0.15">
      <c r="B47" s="78"/>
      <c r="C47" s="78"/>
      <c r="D47" s="78"/>
      <c r="E47" s="78"/>
      <c r="F47" s="98"/>
      <c r="G47" s="98"/>
      <c r="H47" s="98"/>
      <c r="I47" s="78"/>
      <c r="J47" s="98"/>
      <c r="K47" s="98"/>
      <c r="L47" s="98"/>
      <c r="O47" s="78"/>
    </row>
    <row r="48" spans="2:18" ht="13.5" customHeight="1" x14ac:dyDescent="0.15">
      <c r="B48" s="78"/>
      <c r="C48" s="78"/>
      <c r="D48" s="78"/>
      <c r="E48" s="78"/>
      <c r="F48" s="98"/>
      <c r="G48" s="98"/>
      <c r="H48" s="98"/>
      <c r="I48" s="78"/>
      <c r="J48" s="98"/>
      <c r="K48" s="98"/>
      <c r="L48" s="98"/>
      <c r="O48" s="78"/>
      <c r="R48" s="99"/>
    </row>
    <row r="49" spans="2:15" ht="13.5" customHeight="1" x14ac:dyDescent="0.15">
      <c r="B49" s="78"/>
      <c r="C49" s="78"/>
      <c r="D49" s="78"/>
      <c r="E49" s="78"/>
      <c r="F49" s="98"/>
      <c r="G49" s="98"/>
      <c r="H49" s="98"/>
      <c r="I49" s="78"/>
      <c r="J49" s="98"/>
      <c r="K49" s="98"/>
      <c r="L49" s="98"/>
      <c r="O49" s="78"/>
    </row>
    <row r="50" spans="2:15" ht="13.5" customHeight="1" x14ac:dyDescent="0.15">
      <c r="B50" s="78"/>
      <c r="C50" s="78"/>
      <c r="D50" s="78"/>
      <c r="E50" s="78"/>
      <c r="F50" s="78"/>
      <c r="G50" s="78"/>
      <c r="H50" s="78"/>
      <c r="I50" s="78"/>
      <c r="J50" s="98"/>
      <c r="K50" s="98"/>
      <c r="L50" s="98"/>
      <c r="O50" s="78"/>
    </row>
    <row r="51" spans="2:15" ht="13.5" customHeight="1" x14ac:dyDescent="0.15">
      <c r="B51" s="78"/>
      <c r="C51" s="78"/>
      <c r="D51" s="78"/>
      <c r="E51" s="78"/>
      <c r="F51" s="78"/>
      <c r="G51" s="78"/>
      <c r="H51" s="78"/>
      <c r="I51" s="78"/>
      <c r="J51" s="78"/>
      <c r="K51" s="78"/>
      <c r="L51" s="78"/>
      <c r="O51" s="78"/>
    </row>
    <row r="52" spans="2:15" ht="13.5" customHeight="1" x14ac:dyDescent="0.15">
      <c r="B52" s="78"/>
      <c r="C52" s="78"/>
      <c r="D52" s="78"/>
      <c r="E52" s="78"/>
      <c r="F52" s="78"/>
      <c r="G52" s="78"/>
      <c r="H52" s="78"/>
      <c r="I52" s="78"/>
      <c r="J52" s="78"/>
      <c r="K52" s="78"/>
      <c r="L52" s="78"/>
      <c r="O52" s="78"/>
    </row>
    <row r="53" spans="2:15" ht="13.5" customHeight="1" x14ac:dyDescent="0.15">
      <c r="B53" s="98"/>
      <c r="C53" s="78"/>
      <c r="D53" s="78"/>
      <c r="E53" s="78"/>
      <c r="F53" s="78"/>
      <c r="G53" s="78"/>
      <c r="H53" s="78"/>
      <c r="I53" s="78"/>
      <c r="J53" s="78"/>
      <c r="K53" s="78"/>
      <c r="L53" s="78"/>
      <c r="O53" s="78"/>
    </row>
    <row r="54" spans="2:15" ht="13.5" customHeight="1" x14ac:dyDescent="0.15">
      <c r="B54" s="78"/>
      <c r="C54" s="78"/>
      <c r="D54" s="78"/>
      <c r="E54" s="78"/>
      <c r="F54" s="78"/>
      <c r="G54" s="78"/>
      <c r="H54" s="78"/>
      <c r="I54" s="78"/>
      <c r="J54" s="78"/>
      <c r="K54" s="78"/>
      <c r="L54" s="78"/>
      <c r="O54" s="78"/>
    </row>
    <row r="55" spans="2:15" ht="13.5" customHeight="1" x14ac:dyDescent="0.15">
      <c r="B55" s="78"/>
      <c r="C55" s="78"/>
      <c r="D55" s="78"/>
      <c r="E55" s="78"/>
      <c r="F55" s="78"/>
      <c r="G55" s="78"/>
      <c r="H55" s="78"/>
      <c r="I55" s="78"/>
      <c r="J55" s="78"/>
      <c r="K55" s="78"/>
      <c r="L55" s="78"/>
      <c r="O55" s="78"/>
    </row>
    <row r="56" spans="2:15" ht="13.5" customHeight="1" x14ac:dyDescent="0.15">
      <c r="B56" s="78"/>
      <c r="C56" s="78"/>
      <c r="D56" s="78"/>
      <c r="E56" s="78"/>
      <c r="F56" s="78"/>
      <c r="G56" s="78"/>
      <c r="H56" s="78"/>
      <c r="I56" s="78"/>
      <c r="J56" s="78"/>
      <c r="K56" s="78"/>
      <c r="L56" s="78"/>
      <c r="O56" s="78"/>
    </row>
    <row r="57" spans="2:15" ht="13.5" customHeight="1" x14ac:dyDescent="0.15">
      <c r="B57" s="78"/>
      <c r="C57" s="78"/>
      <c r="E57" s="78"/>
      <c r="F57" s="78"/>
      <c r="H57" s="78"/>
      <c r="I57" s="78"/>
      <c r="J57" s="78"/>
    </row>
    <row r="58" spans="2:15" ht="13.5" customHeight="1" x14ac:dyDescent="0.15">
      <c r="B58" s="98"/>
      <c r="C58" s="78"/>
      <c r="E58" s="78"/>
      <c r="F58" s="78"/>
      <c r="H58" s="78"/>
      <c r="I58" s="78"/>
      <c r="J58" s="78"/>
    </row>
    <row r="59" spans="2:15" ht="13.5" customHeight="1" x14ac:dyDescent="0.15">
      <c r="B59" s="78"/>
      <c r="C59" s="78"/>
      <c r="D59" s="78"/>
      <c r="E59" s="78"/>
      <c r="F59" s="98"/>
      <c r="G59" s="78"/>
      <c r="H59" s="78"/>
      <c r="J59" s="78"/>
      <c r="K59" s="78"/>
      <c r="L59" s="78"/>
    </row>
    <row r="60" spans="2:15" ht="27" customHeight="1" x14ac:dyDescent="0.15">
      <c r="B60" s="78"/>
      <c r="C60" s="78"/>
      <c r="D60" s="98" t="s" ph="1">
        <v>175</v>
      </c>
      <c r="E60" s="78"/>
      <c r="G60" s="78"/>
      <c r="H60" s="78"/>
      <c r="J60" s="78"/>
      <c r="K60" s="78"/>
      <c r="L60" s="78"/>
    </row>
    <row r="61" spans="2:15" ht="27" customHeight="1" x14ac:dyDescent="0.15">
      <c r="B61" s="100"/>
      <c r="C61" s="100"/>
      <c r="D61" s="98" t="s" ph="1">
        <v>176</v>
      </c>
      <c r="E61" s="100"/>
      <c r="G61" s="100"/>
      <c r="H61" s="100"/>
      <c r="J61" s="78"/>
      <c r="K61" s="78"/>
      <c r="L61" s="78"/>
    </row>
    <row r="62" spans="2:15" ht="13.5" customHeight="1" x14ac:dyDescent="0.15">
      <c r="B62" s="78"/>
      <c r="C62" s="98"/>
      <c r="D62" s="98"/>
      <c r="E62" s="98"/>
      <c r="F62" s="78"/>
      <c r="G62" s="78"/>
      <c r="H62" s="78"/>
      <c r="I62" s="98"/>
      <c r="J62" s="78"/>
      <c r="K62" s="78"/>
      <c r="L62" s="78"/>
      <c r="O62" s="78"/>
    </row>
    <row r="63" spans="2:15" ht="13.5" customHeight="1" x14ac:dyDescent="0.15">
      <c r="B63" s="78"/>
      <c r="C63" s="78"/>
      <c r="D63" s="78"/>
      <c r="E63" s="78"/>
      <c r="F63" s="98"/>
      <c r="G63" s="78"/>
      <c r="H63" s="78"/>
      <c r="J63" s="78"/>
      <c r="K63" s="78"/>
      <c r="L63" s="78"/>
    </row>
    <row r="64" spans="2:15" ht="24" x14ac:dyDescent="0.15">
      <c r="B64" s="101" t="s" ph="1">
        <v>177</v>
      </c>
      <c r="J64" s="100"/>
      <c r="K64" s="100"/>
      <c r="L64" s="100"/>
    </row>
    <row r="65" spans="2:15" ht="24" x14ac:dyDescent="0.15">
      <c r="B65" s="78" t="s" ph="1">
        <v>178</v>
      </c>
    </row>
    <row r="66" spans="2:15" ht="13.5" customHeight="1" x14ac:dyDescent="0.15">
      <c r="B66" s="78"/>
      <c r="C66" s="98"/>
      <c r="D66" s="98"/>
      <c r="E66" s="98"/>
      <c r="F66" s="78"/>
      <c r="G66" s="78"/>
      <c r="H66" s="78"/>
      <c r="I66" s="98"/>
      <c r="J66" s="78"/>
      <c r="K66" s="78"/>
      <c r="L66" s="78"/>
      <c r="O66" s="78"/>
    </row>
    <row r="75" spans="2:15" ht="19.5" x14ac:dyDescent="0.15">
      <c r="F75" s="97" ph="1"/>
    </row>
    <row r="76" spans="2:15" ht="19.5" x14ac:dyDescent="0.15">
      <c r="F76" s="97" ph="1"/>
    </row>
    <row r="78" spans="2:15" ht="19.5" x14ac:dyDescent="0.15">
      <c r="F78" s="97" ph="1"/>
    </row>
  </sheetData>
  <phoneticPr fontId="25"/>
  <printOptions horizontalCentered="1"/>
  <pageMargins left="0.74803149606299213" right="0.74803149606299213" top="0.98425196850393681" bottom="0.98425196850393681" header="0.51181102362204722" footer="0.51181102362204722"/>
  <pageSetup paperSize="9" scale="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63CCF-8A81-4D57-A085-14E6B2ED93DD}">
  <sheetPr>
    <tabColor rgb="FFFF0000"/>
    <pageSetUpPr fitToPage="1"/>
  </sheetPr>
  <dimension ref="A1:E105"/>
  <sheetViews>
    <sheetView tabSelected="1" view="pageBreakPreview" zoomScaleNormal="100" zoomScaleSheetLayoutView="100" workbookViewId="0">
      <selection activeCell="U74" sqref="U74"/>
    </sheetView>
  </sheetViews>
  <sheetFormatPr defaultColWidth="11" defaultRowHeight="13.5" x14ac:dyDescent="0.15"/>
  <cols>
    <col min="1" max="1" width="9.5" style="2" customWidth="1"/>
    <col min="2" max="2" width="9.1640625" style="2" customWidth="1"/>
    <col min="3" max="4" width="10.1640625" style="2" customWidth="1"/>
    <col min="5" max="15" width="11" style="3"/>
    <col min="16" max="16" width="17" style="3" customWidth="1"/>
    <col min="17" max="16384" width="11" style="3"/>
  </cols>
  <sheetData>
    <row r="1" spans="1:4" s="17" customFormat="1" ht="23.25" x14ac:dyDescent="0.15">
      <c r="A1" s="15" t="s" ph="1">
        <v>179</v>
      </c>
      <c r="B1" s="16"/>
      <c r="C1" s="16"/>
      <c r="D1" s="16"/>
    </row>
    <row r="2" spans="1:4" ht="3.6" customHeight="1" x14ac:dyDescent="0.15">
      <c r="A2" s="1" ph="1"/>
    </row>
    <row r="3" spans="1:4" s="4" customFormat="1" ht="9.6" customHeight="1" x14ac:dyDescent="0.15">
      <c r="A3" s="5" t="s">
        <v>0</v>
      </c>
      <c r="B3" s="5" t="s">
        <v>1</v>
      </c>
      <c r="C3" s="9" t="s">
        <v>105</v>
      </c>
      <c r="D3" s="7" t="s">
        <v>106</v>
      </c>
    </row>
    <row r="4" spans="1:4" s="4" customFormat="1" ht="11.45" customHeight="1" x14ac:dyDescent="0.15">
      <c r="A4" s="11" t="s">
        <v>2</v>
      </c>
      <c r="B4" s="6">
        <v>9511</v>
      </c>
      <c r="C4" s="10">
        <v>4835</v>
      </c>
      <c r="D4" s="8">
        <v>4676</v>
      </c>
    </row>
    <row r="5" spans="1:4" s="4" customFormat="1" ht="11.45" customHeight="1" x14ac:dyDescent="0.15">
      <c r="A5" s="11" t="s">
        <v>5</v>
      </c>
      <c r="B5" s="6">
        <v>10219</v>
      </c>
      <c r="C5" s="10">
        <v>5329</v>
      </c>
      <c r="D5" s="8">
        <v>4890</v>
      </c>
    </row>
    <row r="6" spans="1:4" s="4" customFormat="1" ht="11.45" customHeight="1" x14ac:dyDescent="0.15">
      <c r="A6" s="11" t="s">
        <v>8</v>
      </c>
      <c r="B6" s="6">
        <v>10656</v>
      </c>
      <c r="C6" s="10">
        <v>5427</v>
      </c>
      <c r="D6" s="8">
        <v>5229</v>
      </c>
    </row>
    <row r="7" spans="1:4" s="4" customFormat="1" ht="11.45" customHeight="1" x14ac:dyDescent="0.15">
      <c r="A7" s="11" t="s">
        <v>11</v>
      </c>
      <c r="B7" s="6">
        <v>10884</v>
      </c>
      <c r="C7" s="10">
        <v>5574</v>
      </c>
      <c r="D7" s="8">
        <v>5310</v>
      </c>
    </row>
    <row r="8" spans="1:4" s="4" customFormat="1" ht="11.45" customHeight="1" x14ac:dyDescent="0.15">
      <c r="A8" s="11" t="s">
        <v>14</v>
      </c>
      <c r="B8" s="6">
        <v>11112</v>
      </c>
      <c r="C8" s="10">
        <v>5690</v>
      </c>
      <c r="D8" s="8">
        <v>5422</v>
      </c>
    </row>
    <row r="9" spans="1:4" s="4" customFormat="1" ht="11.45" customHeight="1" x14ac:dyDescent="0.15">
      <c r="A9" s="11" t="s">
        <v>17</v>
      </c>
      <c r="B9" s="6">
        <v>11661</v>
      </c>
      <c r="C9" s="10">
        <v>5983</v>
      </c>
      <c r="D9" s="8">
        <v>5678</v>
      </c>
    </row>
    <row r="10" spans="1:4" s="4" customFormat="1" ht="11.45" customHeight="1" x14ac:dyDescent="0.15">
      <c r="A10" s="11" t="s">
        <v>20</v>
      </c>
      <c r="B10" s="6">
        <v>11925</v>
      </c>
      <c r="C10" s="10">
        <v>6151</v>
      </c>
      <c r="D10" s="8">
        <v>5774</v>
      </c>
    </row>
    <row r="11" spans="1:4" s="4" customFormat="1" ht="11.45" customHeight="1" x14ac:dyDescent="0.15">
      <c r="A11" s="11" t="s">
        <v>23</v>
      </c>
      <c r="B11" s="6">
        <v>12433</v>
      </c>
      <c r="C11" s="10">
        <v>6340</v>
      </c>
      <c r="D11" s="8">
        <v>6093</v>
      </c>
    </row>
    <row r="12" spans="1:4" s="4" customFormat="1" ht="11.45" customHeight="1" x14ac:dyDescent="0.15">
      <c r="A12" s="11" t="s">
        <v>26</v>
      </c>
      <c r="B12" s="6">
        <v>12919</v>
      </c>
      <c r="C12" s="10">
        <v>6656</v>
      </c>
      <c r="D12" s="8">
        <v>6263</v>
      </c>
    </row>
    <row r="13" spans="1:4" s="4" customFormat="1" ht="11.45" customHeight="1" x14ac:dyDescent="0.15">
      <c r="A13" s="11" t="s">
        <v>29</v>
      </c>
      <c r="B13" s="6">
        <v>12842</v>
      </c>
      <c r="C13" s="10">
        <v>6638</v>
      </c>
      <c r="D13" s="8">
        <v>6204</v>
      </c>
    </row>
    <row r="14" spans="1:4" s="4" customFormat="1" ht="11.45" customHeight="1" x14ac:dyDescent="0.15">
      <c r="A14" s="11" t="s">
        <v>32</v>
      </c>
      <c r="B14" s="6">
        <v>13363</v>
      </c>
      <c r="C14" s="10">
        <v>6846</v>
      </c>
      <c r="D14" s="8">
        <v>6517</v>
      </c>
    </row>
    <row r="15" spans="1:4" s="4" customFormat="1" ht="11.45" customHeight="1" x14ac:dyDescent="0.15">
      <c r="A15" s="11" t="s">
        <v>35</v>
      </c>
      <c r="B15" s="6">
        <v>13309</v>
      </c>
      <c r="C15" s="10">
        <v>6775</v>
      </c>
      <c r="D15" s="8">
        <v>6534</v>
      </c>
    </row>
    <row r="16" spans="1:4" s="4" customFormat="1" ht="11.45" customHeight="1" x14ac:dyDescent="0.15">
      <c r="A16" s="11" t="s">
        <v>38</v>
      </c>
      <c r="B16" s="6">
        <v>13716</v>
      </c>
      <c r="C16" s="10">
        <v>7057</v>
      </c>
      <c r="D16" s="8">
        <v>6659</v>
      </c>
    </row>
    <row r="17" spans="1:4" s="4" customFormat="1" ht="11.45" customHeight="1" x14ac:dyDescent="0.15">
      <c r="A17" s="11" t="s">
        <v>41</v>
      </c>
      <c r="B17" s="6">
        <v>13686</v>
      </c>
      <c r="C17" s="10">
        <v>7043</v>
      </c>
      <c r="D17" s="8">
        <v>6643</v>
      </c>
    </row>
    <row r="18" spans="1:4" s="4" customFormat="1" ht="11.45" customHeight="1" x14ac:dyDescent="0.15">
      <c r="A18" s="11" t="s">
        <v>44</v>
      </c>
      <c r="B18" s="6">
        <v>13609</v>
      </c>
      <c r="C18" s="10">
        <v>6964</v>
      </c>
      <c r="D18" s="8">
        <v>6645</v>
      </c>
    </row>
    <row r="19" spans="1:4" s="4" customFormat="1" ht="11.45" customHeight="1" x14ac:dyDescent="0.15">
      <c r="A19" s="11" t="s">
        <v>47</v>
      </c>
      <c r="B19" s="6">
        <v>13892</v>
      </c>
      <c r="C19" s="10">
        <v>7140</v>
      </c>
      <c r="D19" s="8">
        <v>6752</v>
      </c>
    </row>
    <row r="20" spans="1:4" s="4" customFormat="1" ht="11.45" customHeight="1" x14ac:dyDescent="0.15">
      <c r="A20" s="11" t="s">
        <v>50</v>
      </c>
      <c r="B20" s="6">
        <v>14010</v>
      </c>
      <c r="C20" s="10">
        <v>7116</v>
      </c>
      <c r="D20" s="8">
        <v>6894</v>
      </c>
    </row>
    <row r="21" spans="1:4" s="4" customFormat="1" ht="11.45" customHeight="1" x14ac:dyDescent="0.15">
      <c r="A21" s="11" t="s">
        <v>53</v>
      </c>
      <c r="B21" s="6">
        <v>13621</v>
      </c>
      <c r="C21" s="10">
        <v>7152</v>
      </c>
      <c r="D21" s="8">
        <v>6469</v>
      </c>
    </row>
    <row r="22" spans="1:4" s="4" customFormat="1" ht="11.45" customHeight="1" x14ac:dyDescent="0.15">
      <c r="A22" s="11" t="s">
        <v>56</v>
      </c>
      <c r="B22" s="6">
        <v>13694</v>
      </c>
      <c r="C22" s="10">
        <v>7108</v>
      </c>
      <c r="D22" s="8">
        <v>6586</v>
      </c>
    </row>
    <row r="23" spans="1:4" s="4" customFormat="1" ht="11.45" customHeight="1" x14ac:dyDescent="0.15">
      <c r="A23" s="11" t="s">
        <v>59</v>
      </c>
      <c r="B23" s="6">
        <v>14598</v>
      </c>
      <c r="C23" s="10">
        <v>7644</v>
      </c>
      <c r="D23" s="8">
        <v>6954</v>
      </c>
    </row>
    <row r="24" spans="1:4" s="4" customFormat="1" ht="11.45" customHeight="1" x14ac:dyDescent="0.15">
      <c r="A24" s="11" t="s">
        <v>62</v>
      </c>
      <c r="B24" s="6">
        <v>14638</v>
      </c>
      <c r="C24" s="10">
        <v>7586</v>
      </c>
      <c r="D24" s="8">
        <v>7052</v>
      </c>
    </row>
    <row r="25" spans="1:4" s="4" customFormat="1" ht="11.45" customHeight="1" x14ac:dyDescent="0.15">
      <c r="A25" s="11" t="s">
        <v>64</v>
      </c>
      <c r="B25" s="6">
        <v>15286</v>
      </c>
      <c r="C25" s="10">
        <v>8031</v>
      </c>
      <c r="D25" s="8">
        <v>7255</v>
      </c>
    </row>
    <row r="26" spans="1:4" s="4" customFormat="1" ht="11.45" customHeight="1" x14ac:dyDescent="0.15">
      <c r="A26" s="11" t="s">
        <v>66</v>
      </c>
      <c r="B26" s="6">
        <v>14937</v>
      </c>
      <c r="C26" s="10">
        <v>8012</v>
      </c>
      <c r="D26" s="8">
        <v>6925</v>
      </c>
    </row>
    <row r="27" spans="1:4" s="4" customFormat="1" ht="11.45" customHeight="1" x14ac:dyDescent="0.15">
      <c r="A27" s="11" t="s">
        <v>68</v>
      </c>
      <c r="B27" s="6">
        <v>14530</v>
      </c>
      <c r="C27" s="10">
        <v>7876</v>
      </c>
      <c r="D27" s="8">
        <v>6654</v>
      </c>
    </row>
    <row r="28" spans="1:4" s="4" customFormat="1" ht="11.45" customHeight="1" x14ac:dyDescent="0.15">
      <c r="A28" s="11" t="s">
        <v>70</v>
      </c>
      <c r="B28" s="6">
        <v>13982</v>
      </c>
      <c r="C28" s="10">
        <v>7529</v>
      </c>
      <c r="D28" s="8">
        <v>6453</v>
      </c>
    </row>
    <row r="29" spans="1:4" s="4" customFormat="1" ht="11.45" customHeight="1" x14ac:dyDescent="0.15">
      <c r="A29" s="11" t="s">
        <v>72</v>
      </c>
      <c r="B29" s="6">
        <v>13715</v>
      </c>
      <c r="C29" s="10">
        <v>7321</v>
      </c>
      <c r="D29" s="8">
        <v>6394</v>
      </c>
    </row>
    <row r="30" spans="1:4" s="4" customFormat="1" ht="11.45" customHeight="1" x14ac:dyDescent="0.15">
      <c r="A30" s="11" t="s">
        <v>74</v>
      </c>
      <c r="B30" s="6">
        <v>13486</v>
      </c>
      <c r="C30" s="10">
        <v>7237</v>
      </c>
      <c r="D30" s="8">
        <v>6249</v>
      </c>
    </row>
    <row r="31" spans="1:4" s="4" customFormat="1" ht="11.45" customHeight="1" x14ac:dyDescent="0.15">
      <c r="A31" s="11" t="s">
        <v>76</v>
      </c>
      <c r="B31" s="6">
        <v>13056</v>
      </c>
      <c r="C31" s="10">
        <v>6880</v>
      </c>
      <c r="D31" s="8">
        <v>6176</v>
      </c>
    </row>
    <row r="32" spans="1:4" s="4" customFormat="1" ht="11.45" customHeight="1" x14ac:dyDescent="0.15">
      <c r="A32" s="11" t="s">
        <v>78</v>
      </c>
      <c r="B32" s="6">
        <v>13107</v>
      </c>
      <c r="C32" s="10">
        <v>6983</v>
      </c>
      <c r="D32" s="8">
        <v>6124</v>
      </c>
    </row>
    <row r="33" spans="1:4" s="4" customFormat="1" ht="11.45" customHeight="1" x14ac:dyDescent="0.15">
      <c r="A33" s="11" t="s">
        <v>80</v>
      </c>
      <c r="B33" s="6">
        <v>13214</v>
      </c>
      <c r="C33" s="10">
        <v>6888</v>
      </c>
      <c r="D33" s="8">
        <v>6326</v>
      </c>
    </row>
    <row r="34" spans="1:4" s="4" customFormat="1" ht="11.45" customHeight="1" x14ac:dyDescent="0.15">
      <c r="A34" s="11" t="s">
        <v>82</v>
      </c>
      <c r="B34" s="6">
        <v>13120</v>
      </c>
      <c r="C34" s="10">
        <v>6780</v>
      </c>
      <c r="D34" s="8">
        <v>6340</v>
      </c>
    </row>
    <row r="35" spans="1:4" s="4" customFormat="1" ht="11.45" customHeight="1" x14ac:dyDescent="0.15">
      <c r="A35" s="11" t="s">
        <v>84</v>
      </c>
      <c r="B35" s="6">
        <v>13265</v>
      </c>
      <c r="C35" s="10">
        <v>6908</v>
      </c>
      <c r="D35" s="8">
        <v>6357</v>
      </c>
    </row>
    <row r="36" spans="1:4" s="4" customFormat="1" ht="11.45" customHeight="1" x14ac:dyDescent="0.15">
      <c r="A36" s="11" t="s">
        <v>86</v>
      </c>
      <c r="B36" s="6">
        <v>13452</v>
      </c>
      <c r="C36" s="10">
        <v>6984</v>
      </c>
      <c r="D36" s="8">
        <v>6468</v>
      </c>
    </row>
    <row r="37" spans="1:4" s="4" customFormat="1" ht="11.45" customHeight="1" x14ac:dyDescent="0.15">
      <c r="A37" s="11" t="s">
        <v>88</v>
      </c>
      <c r="B37" s="6">
        <v>14174</v>
      </c>
      <c r="C37" s="10">
        <v>7318</v>
      </c>
      <c r="D37" s="8">
        <v>6856</v>
      </c>
    </row>
    <row r="38" spans="1:4" s="4" customFormat="1" ht="11.45" customHeight="1" x14ac:dyDescent="0.15">
      <c r="A38" s="11" t="s">
        <v>90</v>
      </c>
      <c r="B38" s="6">
        <v>14410</v>
      </c>
      <c r="C38" s="10">
        <v>7368</v>
      </c>
      <c r="D38" s="8">
        <v>7042</v>
      </c>
    </row>
    <row r="39" spans="1:4" s="4" customFormat="1" ht="11.45" customHeight="1" x14ac:dyDescent="0.15">
      <c r="A39" s="11" t="s">
        <v>93</v>
      </c>
      <c r="B39" s="6">
        <v>14977</v>
      </c>
      <c r="C39" s="10">
        <v>7831</v>
      </c>
      <c r="D39" s="8">
        <v>7146</v>
      </c>
    </row>
    <row r="40" spans="1:4" s="4" customFormat="1" ht="11.45" customHeight="1" x14ac:dyDescent="0.15">
      <c r="A40" s="11" t="s">
        <v>95</v>
      </c>
      <c r="B40" s="6">
        <v>15345</v>
      </c>
      <c r="C40" s="10">
        <v>7771</v>
      </c>
      <c r="D40" s="8">
        <v>7574</v>
      </c>
    </row>
    <row r="41" spans="1:4" s="4" customFormat="1" ht="11.45" customHeight="1" x14ac:dyDescent="0.15">
      <c r="A41" s="11" t="s">
        <v>97</v>
      </c>
      <c r="B41" s="6">
        <v>15606</v>
      </c>
      <c r="C41" s="10">
        <v>7998</v>
      </c>
      <c r="D41" s="8">
        <v>7608</v>
      </c>
    </row>
    <row r="42" spans="1:4" s="4" customFormat="1" ht="11.45" customHeight="1" x14ac:dyDescent="0.15">
      <c r="A42" s="11" t="s">
        <v>99</v>
      </c>
      <c r="B42" s="6">
        <v>16031</v>
      </c>
      <c r="C42" s="10">
        <v>8173</v>
      </c>
      <c r="D42" s="8">
        <v>7858</v>
      </c>
    </row>
    <row r="43" spans="1:4" s="4" customFormat="1" ht="11.45" customHeight="1" x14ac:dyDescent="0.15">
      <c r="A43" s="11" t="s">
        <v>101</v>
      </c>
      <c r="B43" s="6">
        <v>16856</v>
      </c>
      <c r="C43" s="10">
        <v>8483</v>
      </c>
      <c r="D43" s="8">
        <v>8373</v>
      </c>
    </row>
    <row r="44" spans="1:4" s="4" customFormat="1" ht="11.45" customHeight="1" x14ac:dyDescent="0.15">
      <c r="A44" s="11" t="s">
        <v>3</v>
      </c>
      <c r="B44" s="6">
        <v>17129</v>
      </c>
      <c r="C44" s="10">
        <v>8699</v>
      </c>
      <c r="D44" s="8">
        <v>8430</v>
      </c>
    </row>
    <row r="45" spans="1:4" s="4" customFormat="1" ht="11.45" customHeight="1" x14ac:dyDescent="0.15">
      <c r="A45" s="11" t="s">
        <v>6</v>
      </c>
      <c r="B45" s="6">
        <v>16744</v>
      </c>
      <c r="C45" s="10">
        <v>8434</v>
      </c>
      <c r="D45" s="8">
        <v>8310</v>
      </c>
    </row>
    <row r="46" spans="1:4" s="4" customFormat="1" ht="11.45" customHeight="1" x14ac:dyDescent="0.15">
      <c r="A46" s="11" t="s">
        <v>9</v>
      </c>
      <c r="B46" s="6">
        <v>17169</v>
      </c>
      <c r="C46" s="10">
        <v>8702</v>
      </c>
      <c r="D46" s="8">
        <v>8467</v>
      </c>
    </row>
    <row r="47" spans="1:4" ht="11.45" customHeight="1" x14ac:dyDescent="0.15">
      <c r="A47" s="11" t="s">
        <v>12</v>
      </c>
      <c r="B47" s="6">
        <v>18086</v>
      </c>
      <c r="C47" s="10">
        <v>9090</v>
      </c>
      <c r="D47" s="8">
        <v>8996</v>
      </c>
    </row>
    <row r="48" spans="1:4" ht="11.45" customHeight="1" x14ac:dyDescent="0.15">
      <c r="A48" s="11" t="s">
        <v>15</v>
      </c>
      <c r="B48" s="6">
        <v>18271</v>
      </c>
      <c r="C48" s="10">
        <v>9186</v>
      </c>
      <c r="D48" s="8">
        <v>9085</v>
      </c>
    </row>
    <row r="49" spans="1:4" ht="11.45" customHeight="1" x14ac:dyDescent="0.15">
      <c r="A49" s="11" t="s">
        <v>18</v>
      </c>
      <c r="B49" s="6">
        <v>19389</v>
      </c>
      <c r="C49" s="10">
        <v>9559</v>
      </c>
      <c r="D49" s="8">
        <v>9830</v>
      </c>
    </row>
    <row r="50" spans="1:4" ht="11.45" customHeight="1" x14ac:dyDescent="0.15">
      <c r="A50" s="11" t="s">
        <v>21</v>
      </c>
      <c r="B50" s="6">
        <v>19572</v>
      </c>
      <c r="C50" s="10">
        <v>9805</v>
      </c>
      <c r="D50" s="8">
        <v>9767</v>
      </c>
    </row>
    <row r="51" spans="1:4" ht="11.45" customHeight="1" x14ac:dyDescent="0.15">
      <c r="A51" s="11" t="s">
        <v>24</v>
      </c>
      <c r="B51" s="6">
        <v>20384</v>
      </c>
      <c r="C51" s="10">
        <v>10179</v>
      </c>
      <c r="D51" s="8">
        <v>10205</v>
      </c>
    </row>
    <row r="52" spans="1:4" ht="11.45" customHeight="1" x14ac:dyDescent="0.15">
      <c r="A52" s="11" t="s">
        <v>27</v>
      </c>
      <c r="B52" s="6">
        <v>21229</v>
      </c>
      <c r="C52" s="10">
        <v>10663</v>
      </c>
      <c r="D52" s="8">
        <v>10566</v>
      </c>
    </row>
    <row r="53" spans="1:4" ht="11.45" customHeight="1" x14ac:dyDescent="0.15">
      <c r="A53" s="11" t="s">
        <v>30</v>
      </c>
      <c r="B53" s="6">
        <v>22053</v>
      </c>
      <c r="C53" s="10">
        <v>11147</v>
      </c>
      <c r="D53" s="8">
        <v>10906</v>
      </c>
    </row>
    <row r="54" spans="1:4" ht="11.45" customHeight="1" x14ac:dyDescent="0.15">
      <c r="A54" s="11" t="s">
        <v>33</v>
      </c>
      <c r="B54" s="6">
        <v>22340</v>
      </c>
      <c r="C54" s="10">
        <v>11290</v>
      </c>
      <c r="D54" s="8">
        <v>11050</v>
      </c>
    </row>
    <row r="55" spans="1:4" ht="11.45" customHeight="1" x14ac:dyDescent="0.15">
      <c r="A55" s="11" t="s">
        <v>36</v>
      </c>
      <c r="B55" s="6">
        <v>22196</v>
      </c>
      <c r="C55" s="10">
        <v>11301</v>
      </c>
      <c r="D55" s="8">
        <v>10895</v>
      </c>
    </row>
    <row r="56" spans="1:4" ht="11.45" customHeight="1" x14ac:dyDescent="0.15">
      <c r="A56" s="11" t="s">
        <v>39</v>
      </c>
      <c r="B56" s="6">
        <v>20965</v>
      </c>
      <c r="C56" s="10">
        <v>10544</v>
      </c>
      <c r="D56" s="8">
        <v>10421</v>
      </c>
    </row>
    <row r="57" spans="1:4" ht="11.45" customHeight="1" x14ac:dyDescent="0.15">
      <c r="A57" s="11" t="s">
        <v>42</v>
      </c>
      <c r="B57" s="6">
        <v>20056</v>
      </c>
      <c r="C57" s="10">
        <v>10089</v>
      </c>
      <c r="D57" s="8">
        <v>9967</v>
      </c>
    </row>
    <row r="58" spans="1:4" ht="11.45" customHeight="1" x14ac:dyDescent="0.15">
      <c r="A58" s="11" t="s">
        <v>45</v>
      </c>
      <c r="B58" s="6">
        <v>19311</v>
      </c>
      <c r="C58" s="10">
        <v>9623</v>
      </c>
      <c r="D58" s="8">
        <v>9688</v>
      </c>
    </row>
    <row r="59" spans="1:4" ht="11.45" customHeight="1" x14ac:dyDescent="0.15">
      <c r="A59" s="11" t="s">
        <v>48</v>
      </c>
      <c r="B59" s="6">
        <v>18887</v>
      </c>
      <c r="C59" s="10">
        <v>9390</v>
      </c>
      <c r="D59" s="8">
        <v>9497</v>
      </c>
    </row>
    <row r="60" spans="1:4" ht="11.45" customHeight="1" x14ac:dyDescent="0.15">
      <c r="A60" s="11" t="s">
        <v>51</v>
      </c>
      <c r="B60" s="6">
        <v>18756</v>
      </c>
      <c r="C60" s="10">
        <v>9350</v>
      </c>
      <c r="D60" s="8">
        <v>9406</v>
      </c>
    </row>
    <row r="61" spans="1:4" ht="11.45" customHeight="1" x14ac:dyDescent="0.15">
      <c r="A61" s="11" t="s">
        <v>54</v>
      </c>
      <c r="B61" s="6">
        <v>14351</v>
      </c>
      <c r="C61" s="10">
        <v>7063</v>
      </c>
      <c r="D61" s="8">
        <v>7288</v>
      </c>
    </row>
    <row r="62" spans="1:4" ht="11.45" customHeight="1" x14ac:dyDescent="0.15">
      <c r="A62" s="11" t="s">
        <v>57</v>
      </c>
      <c r="B62" s="6">
        <v>18054</v>
      </c>
      <c r="C62" s="10">
        <v>9004</v>
      </c>
      <c r="D62" s="8">
        <v>9050</v>
      </c>
    </row>
    <row r="63" spans="1:4" ht="11.45" customHeight="1" x14ac:dyDescent="0.15">
      <c r="A63" s="11" t="s">
        <v>60</v>
      </c>
      <c r="B63" s="6">
        <v>16970</v>
      </c>
      <c r="C63" s="10">
        <v>8354</v>
      </c>
      <c r="D63" s="8">
        <v>8616</v>
      </c>
    </row>
    <row r="64" spans="1:4" ht="11.45" customHeight="1" x14ac:dyDescent="0.15">
      <c r="A64" s="11" t="s">
        <v>63</v>
      </c>
      <c r="B64" s="6">
        <v>16664</v>
      </c>
      <c r="C64" s="10">
        <v>8174</v>
      </c>
      <c r="D64" s="8">
        <v>8490</v>
      </c>
    </row>
    <row r="65" spans="1:4" ht="11.45" customHeight="1" x14ac:dyDescent="0.15">
      <c r="A65" s="11" t="s">
        <v>65</v>
      </c>
      <c r="B65" s="6">
        <v>16306</v>
      </c>
      <c r="C65" s="10">
        <v>8093</v>
      </c>
      <c r="D65" s="8">
        <v>8213</v>
      </c>
    </row>
    <row r="66" spans="1:4" ht="11.45" customHeight="1" x14ac:dyDescent="0.15">
      <c r="A66" s="11" t="s">
        <v>67</v>
      </c>
      <c r="B66" s="6">
        <v>15556</v>
      </c>
      <c r="C66" s="10">
        <v>7514</v>
      </c>
      <c r="D66" s="8">
        <v>8042</v>
      </c>
    </row>
    <row r="67" spans="1:4" ht="11.45" customHeight="1" x14ac:dyDescent="0.15">
      <c r="A67" s="11" t="s">
        <v>69</v>
      </c>
      <c r="B67" s="6">
        <v>15698</v>
      </c>
      <c r="C67" s="10">
        <v>7620</v>
      </c>
      <c r="D67" s="8">
        <v>8078</v>
      </c>
    </row>
    <row r="68" spans="1:4" ht="11.45" customHeight="1" x14ac:dyDescent="0.15">
      <c r="A68" s="11" t="s">
        <v>71</v>
      </c>
      <c r="B68" s="6">
        <v>16043</v>
      </c>
      <c r="C68" s="10">
        <v>7736</v>
      </c>
      <c r="D68" s="8">
        <v>8307</v>
      </c>
    </row>
    <row r="69" spans="1:4" ht="11.45" customHeight="1" x14ac:dyDescent="0.15">
      <c r="A69" s="11" t="s">
        <v>73</v>
      </c>
      <c r="B69" s="6">
        <v>15792</v>
      </c>
      <c r="C69" s="10">
        <v>7745</v>
      </c>
      <c r="D69" s="8">
        <v>8047</v>
      </c>
    </row>
    <row r="70" spans="1:4" ht="11.45" customHeight="1" x14ac:dyDescent="0.15">
      <c r="A70" s="11" t="s">
        <v>75</v>
      </c>
      <c r="B70" s="6">
        <v>14821</v>
      </c>
      <c r="C70" s="10">
        <v>7206</v>
      </c>
      <c r="D70" s="8">
        <v>7615</v>
      </c>
    </row>
    <row r="71" spans="1:4" ht="11.45" customHeight="1" x14ac:dyDescent="0.15">
      <c r="A71" s="11" t="s">
        <v>77</v>
      </c>
      <c r="B71" s="6">
        <v>15705</v>
      </c>
      <c r="C71" s="10">
        <v>7512</v>
      </c>
      <c r="D71" s="8">
        <v>8193</v>
      </c>
    </row>
    <row r="72" spans="1:4" ht="11.45" customHeight="1" x14ac:dyDescent="0.15">
      <c r="A72" s="11" t="s">
        <v>79</v>
      </c>
      <c r="B72" s="6">
        <v>16075</v>
      </c>
      <c r="C72" s="10">
        <v>7975</v>
      </c>
      <c r="D72" s="8">
        <v>8100</v>
      </c>
    </row>
    <row r="73" spans="1:4" ht="11.45" customHeight="1" x14ac:dyDescent="0.15">
      <c r="A73" s="11" t="s">
        <v>81</v>
      </c>
      <c r="B73" s="6">
        <v>15711</v>
      </c>
      <c r="C73" s="10">
        <v>7542</v>
      </c>
      <c r="D73" s="8">
        <v>8169</v>
      </c>
    </row>
    <row r="74" spans="1:4" ht="11.45" customHeight="1" x14ac:dyDescent="0.15">
      <c r="A74" s="11" t="s">
        <v>83</v>
      </c>
      <c r="B74" s="6">
        <v>16832</v>
      </c>
      <c r="C74" s="10">
        <v>8041</v>
      </c>
      <c r="D74" s="8">
        <v>8791</v>
      </c>
    </row>
    <row r="75" spans="1:4" ht="11.45" customHeight="1" x14ac:dyDescent="0.15">
      <c r="A75" s="11" t="s">
        <v>85</v>
      </c>
      <c r="B75" s="6">
        <v>17379</v>
      </c>
      <c r="C75" s="10">
        <v>8302</v>
      </c>
      <c r="D75" s="8">
        <v>9077</v>
      </c>
    </row>
    <row r="76" spans="1:4" ht="11.45" customHeight="1" x14ac:dyDescent="0.15">
      <c r="A76" s="11" t="s">
        <v>87</v>
      </c>
      <c r="B76" s="6">
        <v>18378</v>
      </c>
      <c r="C76" s="10">
        <v>8781</v>
      </c>
      <c r="D76" s="8">
        <v>9597</v>
      </c>
    </row>
    <row r="77" spans="1:4" ht="11.45" customHeight="1" x14ac:dyDescent="0.15">
      <c r="A77" s="11" t="s">
        <v>89</v>
      </c>
      <c r="B77" s="6">
        <v>19506</v>
      </c>
      <c r="C77" s="10">
        <v>9249</v>
      </c>
      <c r="D77" s="8">
        <v>10257</v>
      </c>
    </row>
    <row r="78" spans="1:4" ht="11.45" customHeight="1" x14ac:dyDescent="0.15">
      <c r="A78" s="11" t="s">
        <v>91</v>
      </c>
      <c r="B78" s="6">
        <v>21790</v>
      </c>
      <c r="C78" s="10">
        <v>10257</v>
      </c>
      <c r="D78" s="8">
        <v>11533</v>
      </c>
    </row>
    <row r="79" spans="1:4" ht="11.45" customHeight="1" x14ac:dyDescent="0.15">
      <c r="A79" s="11" t="s">
        <v>94</v>
      </c>
      <c r="B79" s="6">
        <v>20685</v>
      </c>
      <c r="C79" s="10">
        <v>9727</v>
      </c>
      <c r="D79" s="8">
        <v>10958</v>
      </c>
    </row>
    <row r="80" spans="1:4" ht="11.45" customHeight="1" x14ac:dyDescent="0.15">
      <c r="A80" s="11" t="s">
        <v>96</v>
      </c>
      <c r="B80" s="6">
        <v>18892</v>
      </c>
      <c r="C80" s="10">
        <v>8794</v>
      </c>
      <c r="D80" s="8">
        <v>10098</v>
      </c>
    </row>
    <row r="81" spans="1:4" ht="11.45" customHeight="1" x14ac:dyDescent="0.15">
      <c r="A81" s="11" t="s">
        <v>98</v>
      </c>
      <c r="B81" s="6">
        <v>11598</v>
      </c>
      <c r="C81" s="10">
        <v>5417</v>
      </c>
      <c r="D81" s="8">
        <v>6181</v>
      </c>
    </row>
    <row r="82" spans="1:4" ht="11.45" customHeight="1" x14ac:dyDescent="0.15">
      <c r="A82" s="11" t="s">
        <v>100</v>
      </c>
      <c r="B82" s="6">
        <v>11894</v>
      </c>
      <c r="C82" s="10">
        <v>5380</v>
      </c>
      <c r="D82" s="8">
        <v>6514</v>
      </c>
    </row>
    <row r="83" spans="1:4" ht="11.45" customHeight="1" x14ac:dyDescent="0.15">
      <c r="A83" s="11" t="s">
        <v>102</v>
      </c>
      <c r="B83" s="6">
        <v>14522</v>
      </c>
      <c r="C83" s="10">
        <v>6535</v>
      </c>
      <c r="D83" s="8">
        <v>7987</v>
      </c>
    </row>
    <row r="84" spans="1:4" ht="11.45" customHeight="1" x14ac:dyDescent="0.15">
      <c r="A84" s="11" t="s">
        <v>4</v>
      </c>
      <c r="B84" s="6">
        <v>13771</v>
      </c>
      <c r="C84" s="10">
        <v>6220</v>
      </c>
      <c r="D84" s="8">
        <v>7551</v>
      </c>
    </row>
    <row r="85" spans="1:4" ht="11.45" customHeight="1" x14ac:dyDescent="0.15">
      <c r="A85" s="11" t="s">
        <v>7</v>
      </c>
      <c r="B85" s="6">
        <v>13356</v>
      </c>
      <c r="C85" s="10">
        <v>6021</v>
      </c>
      <c r="D85" s="8">
        <v>7335</v>
      </c>
    </row>
    <row r="86" spans="1:4" ht="11.45" customHeight="1" x14ac:dyDescent="0.15">
      <c r="A86" s="11" t="s">
        <v>10</v>
      </c>
      <c r="B86" s="6">
        <v>12338</v>
      </c>
      <c r="C86" s="10">
        <v>5439</v>
      </c>
      <c r="D86" s="8">
        <v>6899</v>
      </c>
    </row>
    <row r="87" spans="1:4" ht="11.45" customHeight="1" x14ac:dyDescent="0.15">
      <c r="A87" s="11" t="s">
        <v>13</v>
      </c>
      <c r="B87" s="6">
        <v>10646</v>
      </c>
      <c r="C87" s="10">
        <v>4589</v>
      </c>
      <c r="D87" s="8">
        <v>6057</v>
      </c>
    </row>
    <row r="88" spans="1:4" ht="11.45" customHeight="1" x14ac:dyDescent="0.15">
      <c r="A88" s="11" t="s">
        <v>16</v>
      </c>
      <c r="B88" s="6">
        <v>8331</v>
      </c>
      <c r="C88" s="10">
        <v>3523</v>
      </c>
      <c r="D88" s="8">
        <v>4808</v>
      </c>
    </row>
    <row r="89" spans="1:4" ht="11.45" customHeight="1" x14ac:dyDescent="0.15">
      <c r="A89" s="11" t="s">
        <v>19</v>
      </c>
      <c r="B89" s="6">
        <v>8716</v>
      </c>
      <c r="C89" s="10">
        <v>3538</v>
      </c>
      <c r="D89" s="8">
        <v>5178</v>
      </c>
    </row>
    <row r="90" spans="1:4" ht="11.45" customHeight="1" x14ac:dyDescent="0.15">
      <c r="A90" s="11" t="s">
        <v>22</v>
      </c>
      <c r="B90" s="6">
        <v>8563</v>
      </c>
      <c r="C90" s="10">
        <v>3334</v>
      </c>
      <c r="D90" s="8">
        <v>5229</v>
      </c>
    </row>
    <row r="91" spans="1:4" ht="11.45" customHeight="1" x14ac:dyDescent="0.15">
      <c r="A91" s="11" t="s">
        <v>25</v>
      </c>
      <c r="B91" s="6">
        <v>8077</v>
      </c>
      <c r="C91" s="10">
        <v>3127</v>
      </c>
      <c r="D91" s="8">
        <v>4950</v>
      </c>
    </row>
    <row r="92" spans="1:4" ht="11.45" customHeight="1" x14ac:dyDescent="0.15">
      <c r="A92" s="11" t="s">
        <v>28</v>
      </c>
      <c r="B92" s="6">
        <v>6731</v>
      </c>
      <c r="C92" s="10">
        <v>2439</v>
      </c>
      <c r="D92" s="8">
        <v>4292</v>
      </c>
    </row>
    <row r="93" spans="1:4" ht="11.45" customHeight="1" x14ac:dyDescent="0.15">
      <c r="A93" s="11" t="s">
        <v>31</v>
      </c>
      <c r="B93" s="6">
        <v>6085</v>
      </c>
      <c r="C93" s="10">
        <v>2100</v>
      </c>
      <c r="D93" s="8">
        <v>3985</v>
      </c>
    </row>
    <row r="94" spans="1:4" ht="11.45" customHeight="1" x14ac:dyDescent="0.15">
      <c r="A94" s="11" t="s">
        <v>34</v>
      </c>
      <c r="B94" s="6">
        <v>5278</v>
      </c>
      <c r="C94" s="10">
        <v>1677</v>
      </c>
      <c r="D94" s="8">
        <v>3601</v>
      </c>
    </row>
    <row r="95" spans="1:4" ht="11.45" customHeight="1" x14ac:dyDescent="0.15">
      <c r="A95" s="11" t="s">
        <v>37</v>
      </c>
      <c r="B95" s="6">
        <v>4858</v>
      </c>
      <c r="C95" s="10">
        <v>1509</v>
      </c>
      <c r="D95" s="8">
        <v>3349</v>
      </c>
    </row>
    <row r="96" spans="1:4" ht="11.45" customHeight="1" x14ac:dyDescent="0.15">
      <c r="A96" s="11" t="s">
        <v>40</v>
      </c>
      <c r="B96" s="6">
        <v>3924</v>
      </c>
      <c r="C96" s="10">
        <v>1163</v>
      </c>
      <c r="D96" s="8">
        <v>2761</v>
      </c>
    </row>
    <row r="97" spans="1:5" ht="11.45" customHeight="1" x14ac:dyDescent="0.15">
      <c r="A97" s="11" t="s">
        <v>43</v>
      </c>
      <c r="B97" s="6">
        <v>3216</v>
      </c>
      <c r="C97" s="10">
        <v>857</v>
      </c>
      <c r="D97" s="8">
        <v>2359</v>
      </c>
    </row>
    <row r="98" spans="1:5" ht="11.45" customHeight="1" x14ac:dyDescent="0.15">
      <c r="A98" s="11" t="s">
        <v>46</v>
      </c>
      <c r="B98" s="6">
        <v>2674</v>
      </c>
      <c r="C98" s="10">
        <v>690</v>
      </c>
      <c r="D98" s="8">
        <v>1984</v>
      </c>
    </row>
    <row r="99" spans="1:5" ht="11.45" customHeight="1" x14ac:dyDescent="0.15">
      <c r="A99" s="11" t="s">
        <v>49</v>
      </c>
      <c r="B99" s="6">
        <v>2178</v>
      </c>
      <c r="C99" s="10">
        <v>498</v>
      </c>
      <c r="D99" s="8">
        <v>1680</v>
      </c>
    </row>
    <row r="100" spans="1:5" ht="11.45" customHeight="1" x14ac:dyDescent="0.15">
      <c r="A100" s="11" t="s">
        <v>52</v>
      </c>
      <c r="B100" s="6">
        <v>1484</v>
      </c>
      <c r="C100" s="10">
        <v>337</v>
      </c>
      <c r="D100" s="8">
        <v>1147</v>
      </c>
    </row>
    <row r="101" spans="1:5" ht="11.45" customHeight="1" x14ac:dyDescent="0.15">
      <c r="A101" s="11" t="s">
        <v>55</v>
      </c>
      <c r="B101" s="6">
        <v>1132</v>
      </c>
      <c r="C101" s="10">
        <v>232</v>
      </c>
      <c r="D101" s="8">
        <v>900</v>
      </c>
    </row>
    <row r="102" spans="1:5" ht="11.45" customHeight="1" x14ac:dyDescent="0.15">
      <c r="A102" s="11" t="s">
        <v>58</v>
      </c>
      <c r="B102" s="6">
        <v>747</v>
      </c>
      <c r="C102" s="10">
        <v>133</v>
      </c>
      <c r="D102" s="8">
        <v>614</v>
      </c>
    </row>
    <row r="103" spans="1:5" ht="11.45" customHeight="1" x14ac:dyDescent="0.15">
      <c r="A103" s="11" t="s">
        <v>61</v>
      </c>
      <c r="B103" s="6">
        <v>433</v>
      </c>
      <c r="C103" s="10">
        <v>68</v>
      </c>
      <c r="D103" s="8">
        <v>365</v>
      </c>
    </row>
    <row r="104" spans="1:5" ht="11.45" customHeight="1" x14ac:dyDescent="0.15">
      <c r="A104" s="12" t="s">
        <v>92</v>
      </c>
      <c r="B104" s="6">
        <v>810</v>
      </c>
      <c r="C104" s="10">
        <v>94</v>
      </c>
      <c r="D104" s="8">
        <v>716</v>
      </c>
    </row>
    <row r="105" spans="1:5" ht="12" customHeight="1" x14ac:dyDescent="0.15">
      <c r="A105" s="13" t="s">
        <v>103</v>
      </c>
      <c r="E105" s="14" t="s">
        <v>104</v>
      </c>
    </row>
  </sheetData>
  <phoneticPr fontId="25"/>
  <pageMargins left="0" right="0" top="0.9055118110236221" bottom="0" header="0.31496062992125984" footer="0.15748031496062992"/>
  <pageSetup paperSize="9" scale="71" pageOrder="overThenDown" orientation="portrait" horizontalDpi="4294967292"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2-2-1_人口ピラミッド（滋賀県、全国）</vt:lpstr>
      <vt:lpstr>2-2-2_人口と世帯数の推移</vt:lpstr>
      <vt:lpstr>2-2-3_男女別年齢別人口</vt:lpstr>
      <vt:lpstr>'2-2-1_人口ピラミッド（滋賀県、全国）'!Print_Area</vt:lpstr>
      <vt:lpstr>'2-2-2_人口と世帯数の推移'!Print_Area</vt:lpstr>
    </vt:vector>
  </TitlesOfParts>
  <Company>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間所　智幸</cp:lastModifiedBy>
  <cp:lastPrinted>2025-03-18T04:04:16Z</cp:lastPrinted>
  <dcterms:created xsi:type="dcterms:W3CDTF">2006-08-31T04:40:57Z</dcterms:created>
  <dcterms:modified xsi:type="dcterms:W3CDTF">2025-03-18T04:12:51Z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2017-03-31T04:25:19Z</vt:filetime>
  </property>
</Properties>
</file>