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3DA5072-116C-4C12-A447-F2ABA94139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「公害防止条例」による横出し施設の設置状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J11" i="1"/>
  <c r="I11" i="1"/>
  <c r="H11" i="1"/>
  <c r="G11" i="1"/>
  <c r="F11" i="1"/>
  <c r="E11" i="1"/>
  <c r="D11" i="1"/>
  <c r="K11" i="1" s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<sst xmlns="http://schemas.openxmlformats.org/spreadsheetml/2006/main" count="21" uniqueCount="21">
  <si>
    <t>溶鉱炉・転炉・平炉</t>
  </si>
  <si>
    <t>電気用陶磁器製造用焼成炉</t>
  </si>
  <si>
    <t>計</t>
  </si>
  <si>
    <t>（３）　「公害防止条例」による横出し施設の設置状況（令和６年３月末現在）</t>
    <rPh sb="15" eb="17">
      <t>ヨコダ</t>
    </rPh>
    <rPh sb="18" eb="20">
      <t>シセツ</t>
    </rPh>
    <rPh sb="21" eb="23">
      <t>セッチ</t>
    </rPh>
    <rPh sb="23" eb="25">
      <t>ジョウキョウ</t>
    </rPh>
    <rPh sb="26" eb="28">
      <t>レイワ</t>
    </rPh>
    <phoneticPr fontId="4"/>
  </si>
  <si>
    <t>項番号</t>
    <rPh sb="0" eb="1">
      <t>コウ</t>
    </rPh>
    <rPh sb="1" eb="3">
      <t>バンゴウ</t>
    </rPh>
    <phoneticPr fontId="4"/>
  </si>
  <si>
    <t>施設名</t>
    <rPh sb="0" eb="2">
      <t>シセツ</t>
    </rPh>
    <rPh sb="2" eb="3">
      <t>メイ</t>
    </rPh>
    <phoneticPr fontId="4"/>
  </si>
  <si>
    <t>施設数</t>
    <rPh sb="0" eb="3">
      <t>シセツスウ</t>
    </rPh>
    <phoneticPr fontId="4"/>
  </si>
  <si>
    <t>大津市</t>
    <rPh sb="0" eb="3">
      <t>オオツシ</t>
    </rPh>
    <phoneticPr fontId="4"/>
  </si>
  <si>
    <t>南部</t>
    <rPh sb="0" eb="2">
      <t>ナンブ</t>
    </rPh>
    <phoneticPr fontId="4"/>
  </si>
  <si>
    <t>甲賀</t>
    <rPh sb="0" eb="2">
      <t>コウガ</t>
    </rPh>
    <phoneticPr fontId="4"/>
  </si>
  <si>
    <t>東近江</t>
    <rPh sb="0" eb="3">
      <t>ヒガシオウミ</t>
    </rPh>
    <phoneticPr fontId="4"/>
  </si>
  <si>
    <t>湖東</t>
    <rPh sb="0" eb="2">
      <t>コトウ</t>
    </rPh>
    <phoneticPr fontId="4"/>
  </si>
  <si>
    <t>湖北</t>
    <rPh sb="0" eb="2">
      <t>コホク</t>
    </rPh>
    <phoneticPr fontId="4"/>
  </si>
  <si>
    <t>高島</t>
    <rPh sb="0" eb="2">
      <t>タカシマ</t>
    </rPh>
    <phoneticPr fontId="4"/>
  </si>
  <si>
    <t>計</t>
    <rPh sb="0" eb="1">
      <t>ケイ</t>
    </rPh>
    <phoneticPr fontId="4"/>
  </si>
  <si>
    <t>乾燥炉（カドミウム、鉛化合物を使用するものに限る）</t>
    <rPh sb="10" eb="11">
      <t>ナマリ</t>
    </rPh>
    <rPh sb="11" eb="14">
      <t>カゴウブツ</t>
    </rPh>
    <rPh sb="15" eb="17">
      <t>シヨウ</t>
    </rPh>
    <phoneticPr fontId="4"/>
  </si>
  <si>
    <t>鋳型造形施設（ｼｪﾙﾓｰﾙﾄﾞ法に限る)</t>
    <rPh sb="17" eb="18">
      <t>カギ</t>
    </rPh>
    <phoneticPr fontId="4"/>
  </si>
  <si>
    <t>ﾌｪﾉｰﾙ樹脂製品製造の用に供する反応施設および乾燥施設</t>
    <rPh sb="7" eb="9">
      <t>セイヒン</t>
    </rPh>
    <rPh sb="14" eb="15">
      <t>キョウ</t>
    </rPh>
    <rPh sb="24" eb="26">
      <t>カンソウ</t>
    </rPh>
    <rPh sb="26" eb="28">
      <t>シセツ</t>
    </rPh>
    <phoneticPr fontId="4"/>
  </si>
  <si>
    <t>混合施設（カドミウム、鉛化合物を使用するものに限る）</t>
    <phoneticPr fontId="4"/>
  </si>
  <si>
    <t>届出工場・事業場数</t>
    <rPh sb="0" eb="2">
      <t>トドケデ</t>
    </rPh>
    <rPh sb="2" eb="4">
      <t>コウジョウ</t>
    </rPh>
    <rPh sb="5" eb="8">
      <t>ジギョウジョウ</t>
    </rPh>
    <rPh sb="8" eb="9">
      <t>スウ</t>
    </rPh>
    <phoneticPr fontId="5"/>
  </si>
  <si>
    <t>（件）</t>
    <rPh sb="1" eb="2">
      <t>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</si>
</sst>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b/>
      <sz val="11"/>
      <name val="Arial"/>
      <family val="2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/>
    <xf numFmtId="0" fontId="2" fillId="0" borderId="0" xfId="1" applyFont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12" xfId="1" applyBorder="1" applyAlignment="1">
      <alignment wrapText="1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21" xfId="1" applyBorder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1" fillId="0" borderId="23" xfId="1" applyBorder="1" applyAlignment="1">
      <alignment wrapText="1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right" vertical="center"/>
    </xf>
    <xf numFmtId="0" fontId="1" fillId="0" borderId="26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29" xfId="1" applyBorder="1" applyAlignment="1">
      <alignment horizontal="center" vertical="center" wrapText="1"/>
    </xf>
    <xf numFmtId="0" fontId="1" fillId="0" borderId="30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" fillId="0" borderId="33" xfId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</cellXfs>
  <cellStyles count="2">
    <cellStyle name="標準" xfId="0" builtinId="0"/>
    <cellStyle name="標準_大気施行状況調査" xfId="1" xr:uid="{BE52989B-48FF-465F-8114-3DDA6C3D11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2"/>
  <sheetViews>
    <sheetView tabSelected="1" workbookViewId="0"/>
  </sheetViews>
  <sheetFormatPr defaultRowHeight="18.75"/>
  <cols>
    <col min="3" max="3" width="17" customWidth="1"/>
  </cols>
  <sheetData>
    <row r="2" spans="2:11" ht="19.5" thickBot="1">
      <c r="B2" s="1" t="s">
        <v>3</v>
      </c>
      <c r="C2" s="2"/>
      <c r="D2" s="3"/>
      <c r="E2" s="3"/>
      <c r="F2" s="3"/>
      <c r="G2" s="3"/>
      <c r="H2" s="3"/>
      <c r="I2" s="3"/>
      <c r="J2" s="3"/>
      <c r="K2" s="31" t="s">
        <v>20</v>
      </c>
    </row>
    <row r="3" spans="2:11">
      <c r="B3" s="32" t="s">
        <v>4</v>
      </c>
      <c r="C3" s="34" t="s">
        <v>5</v>
      </c>
      <c r="D3" s="36" t="s">
        <v>6</v>
      </c>
      <c r="E3" s="36"/>
      <c r="F3" s="36"/>
      <c r="G3" s="36"/>
      <c r="H3" s="36"/>
      <c r="I3" s="36"/>
      <c r="J3" s="36"/>
      <c r="K3" s="37"/>
    </row>
    <row r="4" spans="2:11" ht="19.5" thickBot="1">
      <c r="B4" s="33"/>
      <c r="C4" s="35"/>
      <c r="D4" s="4" t="s">
        <v>7</v>
      </c>
      <c r="E4" s="4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  <c r="K4" s="7" t="s">
        <v>14</v>
      </c>
    </row>
    <row r="5" spans="2:11" ht="24.75" customHeight="1">
      <c r="B5" s="8">
        <v>2</v>
      </c>
      <c r="C5" s="9" t="s">
        <v>0</v>
      </c>
      <c r="D5" s="10">
        <v>0</v>
      </c>
      <c r="E5" s="11">
        <v>0</v>
      </c>
      <c r="F5" s="10">
        <v>0</v>
      </c>
      <c r="G5" s="10">
        <v>0</v>
      </c>
      <c r="H5" s="10">
        <v>0</v>
      </c>
      <c r="I5" s="10">
        <v>4</v>
      </c>
      <c r="J5" s="12">
        <v>0</v>
      </c>
      <c r="K5" s="13">
        <f t="shared" ref="K5:K12" si="0">SUM(D5:J5)</f>
        <v>4</v>
      </c>
    </row>
    <row r="6" spans="2:11" ht="31.5" customHeight="1">
      <c r="B6" s="14">
        <v>4</v>
      </c>
      <c r="C6" s="9" t="s">
        <v>1</v>
      </c>
      <c r="D6" s="15">
        <v>0</v>
      </c>
      <c r="E6" s="16">
        <v>156</v>
      </c>
      <c r="F6" s="15">
        <v>0</v>
      </c>
      <c r="G6" s="15">
        <v>171</v>
      </c>
      <c r="H6" s="15">
        <v>1</v>
      </c>
      <c r="I6" s="15">
        <v>0</v>
      </c>
      <c r="J6" s="17">
        <v>0</v>
      </c>
      <c r="K6" s="18">
        <f t="shared" si="0"/>
        <v>328</v>
      </c>
    </row>
    <row r="7" spans="2:11" ht="47.25" customHeight="1">
      <c r="B7" s="14">
        <v>6</v>
      </c>
      <c r="C7" s="9" t="s">
        <v>15</v>
      </c>
      <c r="D7" s="15">
        <v>0</v>
      </c>
      <c r="E7" s="16">
        <v>6</v>
      </c>
      <c r="F7" s="15">
        <v>0</v>
      </c>
      <c r="G7" s="15">
        <v>2</v>
      </c>
      <c r="H7" s="15">
        <v>0</v>
      </c>
      <c r="I7" s="15">
        <v>0</v>
      </c>
      <c r="J7" s="17">
        <v>0</v>
      </c>
      <c r="K7" s="18">
        <f t="shared" si="0"/>
        <v>8</v>
      </c>
    </row>
    <row r="8" spans="2:11" ht="32.25" customHeight="1">
      <c r="B8" s="14">
        <v>20</v>
      </c>
      <c r="C8" s="9" t="s">
        <v>16</v>
      </c>
      <c r="D8" s="15">
        <v>0</v>
      </c>
      <c r="E8" s="16">
        <v>25</v>
      </c>
      <c r="F8" s="15">
        <v>22</v>
      </c>
      <c r="G8" s="15">
        <v>110</v>
      </c>
      <c r="H8" s="15">
        <v>18</v>
      </c>
      <c r="I8" s="15">
        <v>3</v>
      </c>
      <c r="J8" s="17">
        <v>0</v>
      </c>
      <c r="K8" s="18">
        <f t="shared" si="0"/>
        <v>178</v>
      </c>
    </row>
    <row r="9" spans="2:11" ht="45" customHeight="1">
      <c r="B9" s="14">
        <v>21</v>
      </c>
      <c r="C9" s="9" t="s">
        <v>17</v>
      </c>
      <c r="D9" s="15">
        <v>0</v>
      </c>
      <c r="E9" s="16">
        <v>2</v>
      </c>
      <c r="F9" s="15">
        <v>25</v>
      </c>
      <c r="G9" s="15">
        <v>0</v>
      </c>
      <c r="H9" s="15">
        <v>1</v>
      </c>
      <c r="I9" s="15">
        <v>45</v>
      </c>
      <c r="J9" s="17">
        <v>0</v>
      </c>
      <c r="K9" s="18">
        <f t="shared" si="0"/>
        <v>73</v>
      </c>
    </row>
    <row r="10" spans="2:11" ht="48.75" customHeight="1" thickBot="1">
      <c r="B10" s="19">
        <v>22</v>
      </c>
      <c r="C10" s="20" t="s">
        <v>18</v>
      </c>
      <c r="D10" s="15">
        <v>0</v>
      </c>
      <c r="E10" s="16">
        <v>9</v>
      </c>
      <c r="F10" s="15">
        <v>0</v>
      </c>
      <c r="G10" s="15">
        <v>0</v>
      </c>
      <c r="H10" s="15">
        <v>0</v>
      </c>
      <c r="I10" s="15">
        <v>3</v>
      </c>
      <c r="J10" s="17">
        <v>0</v>
      </c>
      <c r="K10" s="18">
        <f t="shared" si="0"/>
        <v>12</v>
      </c>
    </row>
    <row r="11" spans="2:11" ht="19.5" thickBot="1">
      <c r="B11" s="21"/>
      <c r="C11" s="22" t="s">
        <v>2</v>
      </c>
      <c r="D11" s="23">
        <f>SUM(D5:D10)</f>
        <v>0</v>
      </c>
      <c r="E11" s="24">
        <f>SUM(E5:E10)</f>
        <v>198</v>
      </c>
      <c r="F11" s="23">
        <f t="shared" ref="F11:J11" si="1">SUM(F5:F10)</f>
        <v>47</v>
      </c>
      <c r="G11" s="23">
        <f t="shared" si="1"/>
        <v>283</v>
      </c>
      <c r="H11" s="23">
        <f t="shared" si="1"/>
        <v>20</v>
      </c>
      <c r="I11" s="23">
        <f t="shared" si="1"/>
        <v>55</v>
      </c>
      <c r="J11" s="25">
        <f t="shared" si="1"/>
        <v>0</v>
      </c>
      <c r="K11" s="26">
        <f t="shared" si="0"/>
        <v>603</v>
      </c>
    </row>
    <row r="12" spans="2:11" ht="19.5" thickBot="1">
      <c r="B12" s="38" t="s">
        <v>19</v>
      </c>
      <c r="C12" s="39"/>
      <c r="D12" s="27">
        <v>0</v>
      </c>
      <c r="E12" s="28">
        <v>6</v>
      </c>
      <c r="F12" s="27">
        <v>5</v>
      </c>
      <c r="G12" s="27">
        <v>7</v>
      </c>
      <c r="H12" s="27">
        <v>5</v>
      </c>
      <c r="I12" s="27">
        <v>6</v>
      </c>
      <c r="J12" s="29">
        <v>0</v>
      </c>
      <c r="K12" s="30">
        <f t="shared" si="0"/>
        <v>29</v>
      </c>
    </row>
  </sheetData>
  <mergeCells count="4">
    <mergeCell ref="B3:B4"/>
    <mergeCell ref="C3:C4"/>
    <mergeCell ref="D3:K3"/>
    <mergeCell ref="B12:C1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「公害防止条例」による横出し施設の設置状況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2024-10-04T02:30:33Z</dcterms:created>
  <dcterms:modified xsi:type="dcterms:W3CDTF">2024-10-15T08:02:54Z</dcterms:modified>
</cp:coreProperties>
</file>