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<sst xmlns="http://schemas.openxmlformats.org/spreadsheetml/2006/main" count="846" uniqueCount="846">
  <si>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医療法人医誠会神崎中央病院</t>
  </si>
  <si>
    <t>〒529-1445　東近江市五個荘清水鼻町９５</t>
  </si>
  <si>
    <t>病棟の建築時期と構造</t>
  </si>
  <si>
    <t>建物情報＼病棟名</t>
  </si>
  <si>
    <t>1病棟</t>
  </si>
  <si>
    <t>2A病棟</t>
  </si>
  <si>
    <t>2B病棟</t>
  </si>
  <si>
    <t>3A病棟</t>
  </si>
  <si>
    <t>3B病棟</t>
  </si>
  <si>
    <t>4A病棟</t>
  </si>
  <si>
    <t>4B病棟</t>
  </si>
  <si>
    <t>5病棟</t>
  </si>
  <si>
    <t>様式１病院病棟票(1)</t>
  </si>
  <si>
    <t>建築時期</t>
  </si>
  <si>
    <t>1990</t>
  </si>
  <si>
    <t>-</t>
  </si>
  <si>
    <t>2005</t>
  </si>
  <si>
    <t>構造</t>
  </si>
  <si>
    <t>3</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</si>
  <si>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</si>
  <si>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</si>
  <si>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</si>
  <si>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</si>
  <si>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</si>
  <si>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</si>
  <si>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</si>
  <si>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</si>
  <si>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</si>
  <si>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</si>
  <si>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</si>
  <si>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</si>
  <si>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</si>
  <si>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</si>
  <si>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</si>
  <si>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</si>
  <si>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</si>
  <si>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</si>
  <si>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</si>
  <si>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</si>
  <si>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</si>
  <si>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</si>
  <si>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</si>
  <si>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</si>
  <si>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</si>
  <si>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</si>
  <si>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</si>
  <si>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</si>
  <si>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</si>
  <si>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</si>
  <si>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</si>
  <si>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</si>
  <si>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</si>
  <si>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</si>
  <si>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</si>
  <si>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</si>
  <si>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</si>
  <si>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</si>
  <si>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</si>
  <si>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</si>
  <si>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</si>
  <si>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</si>
  <si>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</si>
  <si>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</si>
  <si>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</si>
  <si>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</si>
  <si>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</si>
  <si>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</si>
  <si>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</si>
  <si>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</si>
  <si>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</si>
  <si>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</si>
  <si>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</si>
  <si>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</si>
  <si>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</si>
  <si>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</si>
  <si>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</si>
  <si>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</si>
  <si>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</si>
  <si>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</si>
  <si>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</si>
  <si>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</si>
  <si>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</si>
  <si>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</si>
  <si>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</si>
  <si>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</si>
  <si>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</si>
  <si>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</si>
  <si>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</si>
  <si>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</si>
  <si>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</si>
  <si>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</si>
  <si>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</si>
  <si>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</si>
  <si>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</si>
  <si>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</si>
  <si>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</si>
  <si>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</si>
  <si>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</si>
  <si>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</si>
  <si>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</si>
  <si>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</si>
  <si>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</si>
  <si>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</si>
  <si>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</si>
  <si>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</si>
  <si>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</si>
  <si>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</si>
  <si>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</si>
  <si>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</si>
  <si>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</si>
  <si>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</si>
  <si>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</si>
  <si>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</si>
  <si>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</si>
  <si>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</si>
  <si>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</si>
  <si>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</si>
  <si>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</si>
  <si>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</si>
  <si>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</si>
  <si>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</si>
  <si>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障害者施設等13対１入院基本料</t>
  </si>
  <si>
    <t>地域一般入院料３</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</si>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</sst>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12</v>
      </c>
      <c r="B10" s="11"/>
      <c r="C10" s="13"/>
      <c r="D10" s="13"/>
      <c r="E10" s="13"/>
      <c r="F10" s="13"/>
      <c r="G10" s="13"/>
      <c r="H10" s="8"/>
      <c r="I10" s="355" t="s">
        <v>13</v>
      </c>
      <c r="J10" s="355"/>
      <c r="K10" s="355"/>
      <c r="L10" s="16" t="s">
        <v>14</v>
      </c>
      <c r="M10" s="16" t="s">
        <v>15</v>
      </c>
      <c r="N10" s="16" t="s">
        <v>16</v>
      </c>
      <c r="O10" s="16" t="s">
        <v>14</v>
      </c>
      <c r="P10" s="16" t="s">
        <v>16</v>
      </c>
      <c r="Q10" s="16" t="s">
        <v>14</v>
      </c>
      <c r="R10" s="16" t="s">
        <v>16</v>
      </c>
      <c r="S10" s="16" t="s">
        <v>14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12</v>
      </c>
      <c r="B11" s="15"/>
      <c r="C11" s="13"/>
      <c r="D11" s="13"/>
      <c r="E11" s="13"/>
      <c r="F11" s="13"/>
      <c r="G11" s="13"/>
      <c r="H11" s="8"/>
      <c r="I11" s="355" t="s">
        <v>17</v>
      </c>
      <c r="J11" s="355"/>
      <c r="K11" s="355"/>
      <c r="L11" s="16" t="s">
        <v>18</v>
      </c>
      <c r="M11" s="16" t="s">
        <v>15</v>
      </c>
      <c r="N11" s="16" t="s">
        <v>19</v>
      </c>
      <c r="O11" s="16" t="s">
        <v>18</v>
      </c>
      <c r="P11" s="16" t="s">
        <v>19</v>
      </c>
      <c r="Q11" s="16" t="s">
        <v>18</v>
      </c>
      <c r="R11" s="16" t="s">
        <v>19</v>
      </c>
      <c r="S11" s="16" t="s">
        <v>18</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12</v>
      </c>
      <c r="B17" s="11"/>
      <c r="C17" s="13"/>
      <c r="D17" s="13"/>
      <c r="E17" s="13"/>
      <c r="F17" s="13"/>
      <c r="G17" s="13"/>
      <c r="H17" s="8"/>
      <c r="I17" s="355" t="s">
        <v>22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12</v>
      </c>
      <c r="B18" s="15"/>
      <c r="C18" s="13"/>
      <c r="D18" s="13"/>
      <c r="E18" s="13"/>
      <c r="F18" s="13"/>
      <c r="G18" s="13"/>
      <c r="H18" s="8"/>
      <c r="I18" s="355" t="s">
        <v>23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12</v>
      </c>
      <c r="B19" s="15"/>
      <c r="C19" s="13"/>
      <c r="D19" s="13"/>
      <c r="E19" s="13"/>
      <c r="F19" s="13"/>
      <c r="G19" s="13"/>
      <c r="H19" s="8"/>
      <c r="I19" s="355" t="s">
        <v>24</v>
      </c>
      <c r="J19" s="355"/>
      <c r="K19" s="355"/>
      <c r="L19" s="18"/>
      <c r="M19" s="17"/>
      <c r="N19" s="17"/>
      <c r="O19" s="17" t="s">
        <v>25</v>
      </c>
      <c r="P19" s="17" t="s">
        <v>25</v>
      </c>
      <c r="Q19" s="17"/>
      <c r="R19" s="17"/>
      <c r="S19" s="17" t="s">
        <v>25</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12</v>
      </c>
      <c r="B20" s="11"/>
      <c r="C20" s="13"/>
      <c r="D20" s="13"/>
      <c r="E20" s="13"/>
      <c r="F20" s="13"/>
      <c r="G20" s="13"/>
      <c r="H20" s="8"/>
      <c r="I20" s="355" t="s">
        <v>26</v>
      </c>
      <c r="J20" s="355"/>
      <c r="K20" s="355"/>
      <c r="L20" s="17" t="s">
        <v>25</v>
      </c>
      <c r="M20" s="17" t="s">
        <v>25</v>
      </c>
      <c r="N20" s="17" t="s">
        <v>25</v>
      </c>
      <c r="O20" s="17"/>
      <c r="P20" s="17"/>
      <c r="Q20" s="17" t="s">
        <v>25</v>
      </c>
      <c r="R20" s="17" t="s">
        <v>25</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12</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12</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24</v>
      </c>
      <c r="J30" s="262"/>
      <c r="K30" s="263"/>
      <c r="L30" s="17"/>
      <c r="M30" s="17"/>
      <c r="N30" s="17"/>
      <c r="O30" s="17" t="s">
        <v>25</v>
      </c>
      <c r="P30" s="17" t="s">
        <v>25</v>
      </c>
      <c r="Q30" s="17"/>
      <c r="R30" s="17"/>
      <c r="S30" s="17" t="s">
        <v>25</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t="s">
        <v>25</v>
      </c>
      <c r="M31" s="17" t="s">
        <v>25</v>
      </c>
      <c r="N31" s="17" t="s">
        <v>25</v>
      </c>
      <c r="O31" s="17"/>
      <c r="P31" s="17"/>
      <c r="Q31" s="17" t="s">
        <v>25</v>
      </c>
      <c r="R31" s="17" t="s">
        <v>25</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25</v>
      </c>
      <c r="M57" s="17" t="s">
        <v>25</v>
      </c>
      <c r="N57" s="17" t="s">
        <v>25</v>
      </c>
      <c r="O57" s="17" t="s">
        <v>25</v>
      </c>
      <c r="P57" s="17" t="s">
        <v>25</v>
      </c>
      <c r="Q57" s="17" t="s">
        <v>25</v>
      </c>
      <c r="R57" s="17" t="s">
        <v>25</v>
      </c>
      <c r="S57" s="17" t="s">
        <v>25</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15</v>
      </c>
      <c r="M58" s="17" t="s">
        <v>15</v>
      </c>
      <c r="N58" s="17" t="s">
        <v>15</v>
      </c>
      <c r="O58" s="17" t="s">
        <v>15</v>
      </c>
      <c r="P58" s="17" t="s">
        <v>15</v>
      </c>
      <c r="Q58" s="17" t="s">
        <v>15</v>
      </c>
      <c r="R58" s="17" t="s">
        <v>15</v>
      </c>
      <c r="S58" s="17" t="s">
        <v>15</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26</v>
      </c>
      <c r="M95" s="210" t="s">
        <v>26</v>
      </c>
      <c r="N95" s="210" t="s">
        <v>26</v>
      </c>
      <c r="O95" s="210" t="s">
        <v>24</v>
      </c>
      <c r="P95" s="210" t="s">
        <v>24</v>
      </c>
      <c r="Q95" s="210" t="s">
        <v>26</v>
      </c>
      <c r="R95" s="210" t="s">
        <v>26</v>
      </c>
      <c r="S95" s="210" t="s">
        <v>24</v>
      </c>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0</v>
      </c>
      <c r="M104" s="209">
        <v>50</v>
      </c>
      <c r="N104" s="166">
        <v>0</v>
      </c>
      <c r="O104" s="166">
        <v>27</v>
      </c>
      <c r="P104" s="166">
        <v>32</v>
      </c>
      <c r="Q104" s="166">
        <v>0</v>
      </c>
      <c r="R104" s="166">
        <v>0</v>
      </c>
      <c r="S104" s="166">
        <v>53</v>
      </c>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50</v>
      </c>
      <c r="N106" s="166">
        <v>0</v>
      </c>
      <c r="O106" s="166">
        <v>27</v>
      </c>
      <c r="P106" s="166">
        <v>32</v>
      </c>
      <c r="Q106" s="166">
        <v>0</v>
      </c>
      <c r="R106" s="166">
        <v>0</v>
      </c>
      <c r="S106" s="166">
        <v>53</v>
      </c>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0</v>
      </c>
      <c r="M107" s="166">
        <v>50</v>
      </c>
      <c r="N107" s="166">
        <v>0</v>
      </c>
      <c r="O107" s="166">
        <v>27</v>
      </c>
      <c r="P107" s="166">
        <v>32</v>
      </c>
      <c r="Q107" s="166">
        <v>0</v>
      </c>
      <c r="R107" s="166">
        <v>0</v>
      </c>
      <c r="S107" s="166">
        <v>53</v>
      </c>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60</v>
      </c>
      <c r="M108" s="166">
        <v>0</v>
      </c>
      <c r="N108" s="166">
        <v>58</v>
      </c>
      <c r="O108" s="166">
        <v>0</v>
      </c>
      <c r="P108" s="166">
        <v>0</v>
      </c>
      <c r="Q108" s="166">
        <v>60</v>
      </c>
      <c r="R108" s="166">
        <v>60</v>
      </c>
      <c r="S108" s="166">
        <v>0</v>
      </c>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60</v>
      </c>
      <c r="M109" s="166">
        <v>0</v>
      </c>
      <c r="N109" s="166">
        <v>58</v>
      </c>
      <c r="O109" s="166">
        <v>0</v>
      </c>
      <c r="P109" s="166">
        <v>0</v>
      </c>
      <c r="Q109" s="166">
        <v>60</v>
      </c>
      <c r="R109" s="166">
        <v>60</v>
      </c>
      <c r="S109" s="166">
        <v>0</v>
      </c>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60</v>
      </c>
      <c r="M111" s="166">
        <v>0</v>
      </c>
      <c r="N111" s="166">
        <v>58</v>
      </c>
      <c r="O111" s="166">
        <v>0</v>
      </c>
      <c r="P111" s="166">
        <v>0</v>
      </c>
      <c r="Q111" s="166">
        <v>60</v>
      </c>
      <c r="R111" s="166">
        <v>60</v>
      </c>
      <c r="S111" s="166">
        <v>0</v>
      </c>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60</v>
      </c>
      <c r="M112" s="166">
        <v>0</v>
      </c>
      <c r="N112" s="166">
        <v>58</v>
      </c>
      <c r="O112" s="166">
        <v>0</v>
      </c>
      <c r="P112" s="166">
        <v>0</v>
      </c>
      <c r="Q112" s="166">
        <v>60</v>
      </c>
      <c r="R112" s="166">
        <v>60</v>
      </c>
      <c r="S112" s="166">
        <v>0</v>
      </c>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60</v>
      </c>
      <c r="M114" s="166">
        <v>0</v>
      </c>
      <c r="N114" s="166">
        <v>58</v>
      </c>
      <c r="O114" s="166">
        <v>0</v>
      </c>
      <c r="P114" s="166">
        <v>0</v>
      </c>
      <c r="Q114" s="166">
        <v>60</v>
      </c>
      <c r="R114" s="166">
        <v>60</v>
      </c>
      <c r="S114" s="166">
        <v>0</v>
      </c>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60</v>
      </c>
      <c r="M115" s="166">
        <v>0</v>
      </c>
      <c r="N115" s="166">
        <v>58</v>
      </c>
      <c r="O115" s="166">
        <v>0</v>
      </c>
      <c r="P115" s="166">
        <v>0</v>
      </c>
      <c r="Q115" s="166">
        <v>60</v>
      </c>
      <c r="R115" s="166">
        <v>60</v>
      </c>
      <c r="S115" s="166">
        <v>0</v>
      </c>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15</v>
      </c>
      <c r="M117" s="165" t="s">
        <v>15</v>
      </c>
      <c r="N117" s="165" t="s">
        <v>15</v>
      </c>
      <c r="O117" s="165" t="s">
        <v>15</v>
      </c>
      <c r="P117" s="165" t="s">
        <v>15</v>
      </c>
      <c r="Q117" s="165" t="s">
        <v>15</v>
      </c>
      <c r="R117" s="165" t="s">
        <v>15</v>
      </c>
      <c r="S117" s="165" t="s">
        <v>15</v>
      </c>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110</v>
      </c>
      <c r="N125" s="211" t="s">
        <v>110</v>
      </c>
      <c r="O125" s="211" t="s">
        <v>110</v>
      </c>
      <c r="P125" s="211" t="s">
        <v>111</v>
      </c>
      <c r="Q125" s="211" t="s">
        <v>110</v>
      </c>
      <c r="R125" s="211" t="s">
        <v>110</v>
      </c>
      <c r="S125" s="211" t="s">
        <v>110</v>
      </c>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112</v>
      </c>
      <c r="B126" s="1"/>
      <c r="C126" s="191"/>
      <c r="D126" s="192"/>
      <c r="E126" s="258" t="s">
        <v>113</v>
      </c>
      <c r="F126" s="259"/>
      <c r="G126" s="259"/>
      <c r="H126" s="260"/>
      <c r="I126" s="256"/>
      <c r="J126" s="68"/>
      <c r="K126" s="69"/>
      <c r="L126" s="211" t="s">
        <v>15</v>
      </c>
      <c r="M126" s="211" t="s">
        <v>15</v>
      </c>
      <c r="N126" s="211" t="s">
        <v>15</v>
      </c>
      <c r="O126" s="211" t="s">
        <v>15</v>
      </c>
      <c r="P126" s="211" t="s">
        <v>15</v>
      </c>
      <c r="Q126" s="211" t="s">
        <v>15</v>
      </c>
      <c r="R126" s="211" t="s">
        <v>15</v>
      </c>
      <c r="S126" s="211" t="s">
        <v>15</v>
      </c>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114</v>
      </c>
      <c r="B127" s="1"/>
      <c r="C127" s="191"/>
      <c r="D127" s="192"/>
      <c r="E127" s="320"/>
      <c r="F127" s="351"/>
      <c r="G127" s="351"/>
      <c r="H127" s="321"/>
      <c r="I127" s="256"/>
      <c r="J127" s="68"/>
      <c r="K127" s="69"/>
      <c r="L127" s="211" t="s">
        <v>15</v>
      </c>
      <c r="M127" s="211" t="s">
        <v>15</v>
      </c>
      <c r="N127" s="211" t="s">
        <v>15</v>
      </c>
      <c r="O127" s="211" t="s">
        <v>15</v>
      </c>
      <c r="P127" s="211" t="s">
        <v>15</v>
      </c>
      <c r="Q127" s="211" t="s">
        <v>15</v>
      </c>
      <c r="R127" s="211" t="s">
        <v>15</v>
      </c>
      <c r="S127" s="211" t="s">
        <v>15</v>
      </c>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115</v>
      </c>
      <c r="B128" s="1"/>
      <c r="C128" s="186"/>
      <c r="D128" s="187"/>
      <c r="E128" s="322"/>
      <c r="F128" s="328"/>
      <c r="G128" s="328"/>
      <c r="H128" s="323"/>
      <c r="I128" s="257"/>
      <c r="J128" s="70"/>
      <c r="K128" s="71"/>
      <c r="L128" s="211" t="s">
        <v>15</v>
      </c>
      <c r="M128" s="211" t="s">
        <v>15</v>
      </c>
      <c r="N128" s="211" t="s">
        <v>15</v>
      </c>
      <c r="O128" s="211" t="s">
        <v>15</v>
      </c>
      <c r="P128" s="211" t="s">
        <v>15</v>
      </c>
      <c r="Q128" s="211" t="s">
        <v>15</v>
      </c>
      <c r="R128" s="211" t="s">
        <v>15</v>
      </c>
      <c r="S128" s="211" t="s">
        <v>15</v>
      </c>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121</v>
      </c>
      <c r="N136" s="211" t="s">
        <v>120</v>
      </c>
      <c r="O136" s="211" t="s">
        <v>122</v>
      </c>
      <c r="P136" s="211" t="s">
        <v>123</v>
      </c>
      <c r="Q136" s="211" t="s">
        <v>120</v>
      </c>
      <c r="R136" s="211" t="s">
        <v>120</v>
      </c>
      <c r="S136" s="211" t="s">
        <v>122</v>
      </c>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124</v>
      </c>
      <c r="F137" s="252"/>
      <c r="G137" s="252"/>
      <c r="H137" s="253"/>
      <c r="I137" s="237"/>
      <c r="J137" s="68"/>
      <c r="K137" s="69"/>
      <c r="L137" s="67">
        <v>60</v>
      </c>
      <c r="M137" s="211">
        <v>50</v>
      </c>
      <c r="N137" s="211">
        <v>58</v>
      </c>
      <c r="O137" s="211">
        <v>27</v>
      </c>
      <c r="P137" s="211">
        <v>32</v>
      </c>
      <c r="Q137" s="211">
        <v>60</v>
      </c>
      <c r="R137" s="211">
        <v>60</v>
      </c>
      <c r="S137" s="211">
        <v>53</v>
      </c>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15</v>
      </c>
      <c r="M138" s="211" t="s">
        <v>15</v>
      </c>
      <c r="N138" s="211" t="s">
        <v>15</v>
      </c>
      <c r="O138" s="211" t="s">
        <v>15</v>
      </c>
      <c r="P138" s="211" t="s">
        <v>15</v>
      </c>
      <c r="Q138" s="211" t="s">
        <v>15</v>
      </c>
      <c r="R138" s="211" t="s">
        <v>15</v>
      </c>
      <c r="S138" s="211" t="s">
        <v>15</v>
      </c>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0</v>
      </c>
      <c r="M139" s="211">
        <v>0</v>
      </c>
      <c r="N139" s="211">
        <v>0</v>
      </c>
      <c r="O139" s="211">
        <v>0</v>
      </c>
      <c r="P139" s="211">
        <v>0</v>
      </c>
      <c r="Q139" s="211">
        <v>0</v>
      </c>
      <c r="R139" s="211">
        <v>0</v>
      </c>
      <c r="S139" s="211">
        <v>0</v>
      </c>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126</v>
      </c>
      <c r="D140" s="259"/>
      <c r="E140" s="259"/>
      <c r="F140" s="259"/>
      <c r="G140" s="259"/>
      <c r="H140" s="260"/>
      <c r="I140" s="237"/>
      <c r="J140" s="68"/>
      <c r="K140" s="69"/>
      <c r="L140" s="67" t="s">
        <v>15</v>
      </c>
      <c r="M140" s="211" t="s">
        <v>15</v>
      </c>
      <c r="N140" s="211" t="s">
        <v>15</v>
      </c>
      <c r="O140" s="211" t="s">
        <v>15</v>
      </c>
      <c r="P140" s="211" t="s">
        <v>15</v>
      </c>
      <c r="Q140" s="211" t="s">
        <v>15</v>
      </c>
      <c r="R140" s="211" t="s">
        <v>15</v>
      </c>
      <c r="S140" s="211" t="s">
        <v>15</v>
      </c>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124</v>
      </c>
      <c r="F141" s="252"/>
      <c r="G141" s="252"/>
      <c r="H141" s="253"/>
      <c r="I141" s="237"/>
      <c r="J141" s="68"/>
      <c r="K141" s="69"/>
      <c r="L141" s="67">
        <v>0</v>
      </c>
      <c r="M141" s="211">
        <v>0</v>
      </c>
      <c r="N141" s="211">
        <v>0</v>
      </c>
      <c r="O141" s="211">
        <v>0</v>
      </c>
      <c r="P141" s="211">
        <v>0</v>
      </c>
      <c r="Q141" s="211">
        <v>0</v>
      </c>
      <c r="R141" s="211">
        <v>0</v>
      </c>
      <c r="S141" s="211">
        <v>0</v>
      </c>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v>0</v>
      </c>
      <c r="Q142" s="211">
        <v>0</v>
      </c>
      <c r="R142" s="211">
        <v>0</v>
      </c>
      <c r="S142" s="211">
        <v>0</v>
      </c>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145</v>
      </c>
      <c r="B168" s="1"/>
      <c r="C168" s="251" t="s">
        <v>146</v>
      </c>
      <c r="D168" s="252"/>
      <c r="E168" s="252"/>
      <c r="F168" s="252"/>
      <c r="G168" s="252"/>
      <c r="H168" s="253"/>
      <c r="I168" s="184" t="s">
        <v>147</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148</v>
      </c>
      <c r="B169" s="1"/>
      <c r="C169" s="251" t="s">
        <v>149</v>
      </c>
      <c r="D169" s="252"/>
      <c r="E169" s="252"/>
      <c r="F169" s="252"/>
      <c r="G169" s="252"/>
      <c r="H169" s="253"/>
      <c r="I169" s="82" t="s">
        <v>150</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152</v>
      </c>
      <c r="B177" s="1"/>
      <c r="C177" s="251" t="s">
        <v>153</v>
      </c>
      <c r="D177" s="252"/>
      <c r="E177" s="252"/>
      <c r="F177" s="252"/>
      <c r="G177" s="252"/>
      <c r="H177" s="253"/>
      <c r="I177" s="85" t="s">
        <v>154</v>
      </c>
      <c r="J177" s="167" t="s">
        <v>155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156</v>
      </c>
      <c r="D178" s="235"/>
      <c r="E178" s="235"/>
      <c r="F178" s="235"/>
      <c r="G178" s="235"/>
      <c r="H178" s="236"/>
      <c r="I178" s="85" t="s">
        <v>157</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158</v>
      </c>
      <c r="D179" s="235"/>
      <c r="E179" s="235"/>
      <c r="F179" s="235"/>
      <c r="G179" s="235"/>
      <c r="H179" s="236"/>
      <c r="I179" s="85" t="s">
        <v>159</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160</v>
      </c>
      <c r="B180" s="1"/>
      <c r="C180" s="251" t="s">
        <v>161</v>
      </c>
      <c r="D180" s="252"/>
      <c r="E180" s="252"/>
      <c r="F180" s="252"/>
      <c r="G180" s="252"/>
      <c r="H180" s="253"/>
      <c r="I180" s="85" t="s">
        <v>162</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163</v>
      </c>
      <c r="B181" s="1"/>
      <c r="C181" s="251" t="s">
        <v>164</v>
      </c>
      <c r="D181" s="252"/>
      <c r="E181" s="252"/>
      <c r="F181" s="252"/>
      <c r="G181" s="252"/>
      <c r="H181" s="253"/>
      <c r="I181" s="85" t="s">
        <v>165</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167</v>
      </c>
      <c r="B189" s="58"/>
      <c r="C189" s="300" t="s">
        <v>168</v>
      </c>
      <c r="D189" s="302"/>
      <c r="E189" s="302"/>
      <c r="F189" s="302"/>
      <c r="G189" s="300" t="s">
        <v>169</v>
      </c>
      <c r="H189" s="300"/>
      <c r="I189" s="341" t="s">
        <v>170</v>
      </c>
      <c r="J189" s="172">
        <v>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167</v>
      </c>
      <c r="B190" s="58"/>
      <c r="C190" s="302"/>
      <c r="D190" s="302"/>
      <c r="E190" s="302"/>
      <c r="F190" s="302"/>
      <c r="G190" s="300" t="s">
        <v>171</v>
      </c>
      <c r="H190" s="300"/>
      <c r="I190" s="342"/>
      <c r="J190" s="173">
        <v>17.3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172</v>
      </c>
      <c r="B191" s="58"/>
      <c r="C191" s="300" t="s">
        <v>173</v>
      </c>
      <c r="D191" s="302"/>
      <c r="E191" s="302"/>
      <c r="F191" s="302"/>
      <c r="G191" s="300" t="s">
        <v>169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172</v>
      </c>
      <c r="B192" s="58"/>
      <c r="C192" s="302"/>
      <c r="D192" s="302"/>
      <c r="E192" s="302"/>
      <c r="F192" s="302"/>
      <c r="G192" s="300" t="s">
        <v>171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174</v>
      </c>
      <c r="B193" s="80"/>
      <c r="C193" s="300" t="s">
        <v>175</v>
      </c>
      <c r="D193" s="300"/>
      <c r="E193" s="300"/>
      <c r="F193" s="300"/>
      <c r="G193" s="300" t="s">
        <v>169</v>
      </c>
      <c r="H193" s="300"/>
      <c r="I193" s="342"/>
      <c r="J193" s="172" t="str">
        <f>IF(SUM(L193:BS193)=0,IF(COUNTIF(L193:BS193,"未確認")&gt;0,"未確認",IF(COUNTIF(L193:BS193,"~*")&gt;0,"*",SUM(L193:BS193))),SUM(L193:BS193))</f>
        <v>未確認</v>
      </c>
      <c r="K193" s="57" t="str">
        <f t="shared" si="30"/>
        <v>※</v>
      </c>
      <c r="L193" s="89">
        <v>9</v>
      </c>
      <c r="M193" s="213">
        <v>15</v>
      </c>
      <c r="N193" s="213">
        <v>10</v>
      </c>
      <c r="O193" s="213">
        <v>9</v>
      </c>
      <c r="P193" s="213">
        <v>10</v>
      </c>
      <c r="Q193" s="213">
        <v>13</v>
      </c>
      <c r="R193" s="213">
        <v>12</v>
      </c>
      <c r="S193" s="213">
        <v>14</v>
      </c>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174</v>
      </c>
      <c r="B194" s="80"/>
      <c r="C194" s="300"/>
      <c r="D194" s="300"/>
      <c r="E194" s="300"/>
      <c r="F194" s="300"/>
      <c r="G194" s="300" t="s">
        <v>171</v>
      </c>
      <c r="H194" s="300"/>
      <c r="I194" s="342"/>
      <c r="J194" s="173" t="str">
        <f ref="J194:J216" t="shared" si="31">IF(SUM(L194:BS194)=0,IF(COUNTIF(L194:BS194,"未確認")&gt;0,"未確認",IF(COUNTIF(L194:BS194,"~*")&gt;0,"*",SUM(L194:BS194))),SUM(L194:BS194))</f>
        <v>未確認</v>
      </c>
      <c r="K194" s="229" t="str">
        <f t="shared" si="30"/>
        <v>※</v>
      </c>
      <c r="L194" s="90">
        <v>3.7</v>
      </c>
      <c r="M194" s="212">
        <v>3.2</v>
      </c>
      <c r="N194" s="212">
        <v>1.8</v>
      </c>
      <c r="O194" s="212">
        <v>1</v>
      </c>
      <c r="P194" s="212">
        <v>0</v>
      </c>
      <c r="Q194" s="212">
        <v>0.6</v>
      </c>
      <c r="R194" s="212">
        <v>2.8</v>
      </c>
      <c r="S194" s="212">
        <v>0.7</v>
      </c>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176</v>
      </c>
      <c r="B195" s="80"/>
      <c r="C195" s="300" t="s">
        <v>177</v>
      </c>
      <c r="D195" s="301"/>
      <c r="E195" s="301"/>
      <c r="F195" s="301"/>
      <c r="G195" s="300" t="s">
        <v>169</v>
      </c>
      <c r="H195" s="300"/>
      <c r="I195" s="342"/>
      <c r="J195" s="172" t="str">
        <f t="shared" si="31"/>
        <v>未確認</v>
      </c>
      <c r="K195" s="57" t="str">
        <f t="shared" si="30"/>
        <v>※</v>
      </c>
      <c r="L195" s="89">
        <v>0</v>
      </c>
      <c r="M195" s="213">
        <v>1</v>
      </c>
      <c r="N195" s="213">
        <v>2</v>
      </c>
      <c r="O195" s="213">
        <v>2</v>
      </c>
      <c r="P195" s="213">
        <v>2</v>
      </c>
      <c r="Q195" s="213">
        <v>1</v>
      </c>
      <c r="R195" s="213">
        <v>0</v>
      </c>
      <c r="S195" s="213">
        <v>1</v>
      </c>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176</v>
      </c>
      <c r="B196" s="80"/>
      <c r="C196" s="301"/>
      <c r="D196" s="301"/>
      <c r="E196" s="301"/>
      <c r="F196" s="301"/>
      <c r="G196" s="300" t="s">
        <v>171</v>
      </c>
      <c r="H196" s="300"/>
      <c r="I196" s="342"/>
      <c r="J196" s="173" t="str">
        <f t="shared" si="31"/>
        <v>未確認</v>
      </c>
      <c r="K196" s="229" t="str">
        <f t="shared" si="30"/>
        <v>※</v>
      </c>
      <c r="L196" s="90">
        <v>0</v>
      </c>
      <c r="M196" s="212">
        <v>0</v>
      </c>
      <c r="N196" s="212">
        <v>0</v>
      </c>
      <c r="O196" s="212">
        <v>0</v>
      </c>
      <c r="P196" s="212">
        <v>0</v>
      </c>
      <c r="Q196" s="212">
        <v>0</v>
      </c>
      <c r="R196" s="212">
        <v>0</v>
      </c>
      <c r="S196" s="212">
        <v>0.6</v>
      </c>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178</v>
      </c>
      <c r="B197" s="80"/>
      <c r="C197" s="300" t="s">
        <v>179</v>
      </c>
      <c r="D197" s="301"/>
      <c r="E197" s="301"/>
      <c r="F197" s="301"/>
      <c r="G197" s="300" t="s">
        <v>169</v>
      </c>
      <c r="H197" s="300"/>
      <c r="I197" s="342"/>
      <c r="J197" s="172" t="str">
        <f t="shared" si="31"/>
        <v>未確認</v>
      </c>
      <c r="K197" s="57" t="str">
        <f t="shared" si="30"/>
        <v>※</v>
      </c>
      <c r="L197" s="89">
        <v>10</v>
      </c>
      <c r="M197" s="213">
        <v>4</v>
      </c>
      <c r="N197" s="213">
        <v>7</v>
      </c>
      <c r="O197" s="213">
        <v>0</v>
      </c>
      <c r="P197" s="213">
        <v>1</v>
      </c>
      <c r="Q197" s="213">
        <v>8</v>
      </c>
      <c r="R197" s="213">
        <v>6</v>
      </c>
      <c r="S197" s="213">
        <v>5</v>
      </c>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178</v>
      </c>
      <c r="B198" s="80"/>
      <c r="C198" s="301"/>
      <c r="D198" s="301"/>
      <c r="E198" s="301"/>
      <c r="F198" s="301"/>
      <c r="G198" s="300" t="s">
        <v>171</v>
      </c>
      <c r="H198" s="300"/>
      <c r="I198" s="342"/>
      <c r="J198" s="173" t="str">
        <f t="shared" si="31"/>
        <v>未確認</v>
      </c>
      <c r="K198" s="229" t="str">
        <f t="shared" si="30"/>
        <v>※</v>
      </c>
      <c r="L198" s="90">
        <v>1.9</v>
      </c>
      <c r="M198" s="212">
        <v>0.4</v>
      </c>
      <c r="N198" s="212">
        <v>3.8</v>
      </c>
      <c r="O198" s="212">
        <v>3.9</v>
      </c>
      <c r="P198" s="212">
        <v>2.7</v>
      </c>
      <c r="Q198" s="212">
        <v>4.8</v>
      </c>
      <c r="R198" s="212">
        <v>6.2</v>
      </c>
      <c r="S198" s="212">
        <v>2.8</v>
      </c>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180</v>
      </c>
      <c r="B199" s="80"/>
      <c r="C199" s="300" t="s">
        <v>181</v>
      </c>
      <c r="D199" s="301"/>
      <c r="E199" s="301"/>
      <c r="F199" s="301"/>
      <c r="G199" s="300" t="s">
        <v>169</v>
      </c>
      <c r="H199" s="300"/>
      <c r="I199" s="342"/>
      <c r="J199" s="172" t="str">
        <f t="shared" si="31"/>
        <v>未確認</v>
      </c>
      <c r="K199" s="57" t="str">
        <f t="shared" si="30"/>
        <v>※</v>
      </c>
      <c r="L199" s="89">
        <v>0</v>
      </c>
      <c r="M199" s="213">
        <v>0</v>
      </c>
      <c r="N199" s="213">
        <v>0</v>
      </c>
      <c r="O199" s="213">
        <v>0</v>
      </c>
      <c r="P199" s="213">
        <v>0</v>
      </c>
      <c r="Q199" s="213">
        <v>0</v>
      </c>
      <c r="R199" s="213">
        <v>0</v>
      </c>
      <c r="S199" s="213">
        <v>0</v>
      </c>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180</v>
      </c>
      <c r="B200" s="58"/>
      <c r="C200" s="301"/>
      <c r="D200" s="301"/>
      <c r="E200" s="301"/>
      <c r="F200" s="301"/>
      <c r="G200" s="300" t="s">
        <v>171</v>
      </c>
      <c r="H200" s="300"/>
      <c r="I200" s="342"/>
      <c r="J200" s="173" t="str">
        <f t="shared" si="31"/>
        <v>未確認</v>
      </c>
      <c r="K200" s="229" t="str">
        <f t="shared" si="30"/>
        <v>※</v>
      </c>
      <c r="L200" s="90">
        <v>0</v>
      </c>
      <c r="M200" s="212">
        <v>0</v>
      </c>
      <c r="N200" s="212">
        <v>0</v>
      </c>
      <c r="O200" s="212">
        <v>0</v>
      </c>
      <c r="P200" s="212">
        <v>0</v>
      </c>
      <c r="Q200" s="212">
        <v>0</v>
      </c>
      <c r="R200" s="212">
        <v>0</v>
      </c>
      <c r="S200" s="212">
        <v>0</v>
      </c>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182</v>
      </c>
      <c r="B201" s="58"/>
      <c r="C201" s="300" t="s">
        <v>183</v>
      </c>
      <c r="D201" s="301"/>
      <c r="E201" s="301"/>
      <c r="F201" s="301"/>
      <c r="G201" s="300" t="s">
        <v>169</v>
      </c>
      <c r="H201" s="300"/>
      <c r="I201" s="342"/>
      <c r="J201" s="172" t="str">
        <f t="shared" si="31"/>
        <v>未確認</v>
      </c>
      <c r="K201" s="57" t="str">
        <f t="shared" si="30"/>
        <v>※</v>
      </c>
      <c r="L201" s="89">
        <v>0</v>
      </c>
      <c r="M201" s="213">
        <v>0</v>
      </c>
      <c r="N201" s="213">
        <v>0</v>
      </c>
      <c r="O201" s="213">
        <v>0</v>
      </c>
      <c r="P201" s="213">
        <v>5</v>
      </c>
      <c r="Q201" s="213">
        <v>0</v>
      </c>
      <c r="R201" s="213">
        <v>0</v>
      </c>
      <c r="S201" s="213">
        <v>0</v>
      </c>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182</v>
      </c>
      <c r="B202" s="58"/>
      <c r="C202" s="301"/>
      <c r="D202" s="301"/>
      <c r="E202" s="301"/>
      <c r="F202" s="301"/>
      <c r="G202" s="300" t="s">
        <v>171</v>
      </c>
      <c r="H202" s="300"/>
      <c r="I202" s="342"/>
      <c r="J202" s="173" t="str">
        <f t="shared" si="31"/>
        <v>未確認</v>
      </c>
      <c r="K202" s="229" t="str">
        <f t="shared" si="30"/>
        <v>※</v>
      </c>
      <c r="L202" s="90">
        <v>0</v>
      </c>
      <c r="M202" s="212">
        <v>0</v>
      </c>
      <c r="N202" s="212">
        <v>0</v>
      </c>
      <c r="O202" s="212">
        <v>0</v>
      </c>
      <c r="P202" s="212">
        <v>0</v>
      </c>
      <c r="Q202" s="212">
        <v>0</v>
      </c>
      <c r="R202" s="212">
        <v>0</v>
      </c>
      <c r="S202" s="212">
        <v>0</v>
      </c>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184</v>
      </c>
      <c r="B203" s="58"/>
      <c r="C203" s="300" t="s">
        <v>185</v>
      </c>
      <c r="D203" s="301"/>
      <c r="E203" s="301"/>
      <c r="F203" s="301"/>
      <c r="G203" s="300" t="s">
        <v>169</v>
      </c>
      <c r="H203" s="300"/>
      <c r="I203" s="342"/>
      <c r="J203" s="172" t="str">
        <f t="shared" si="31"/>
        <v>未確認</v>
      </c>
      <c r="K203" s="57" t="str">
        <f t="shared" si="30"/>
        <v>※</v>
      </c>
      <c r="L203" s="89">
        <v>0</v>
      </c>
      <c r="M203" s="213">
        <v>0</v>
      </c>
      <c r="N203" s="213">
        <v>0</v>
      </c>
      <c r="O203" s="213">
        <v>0</v>
      </c>
      <c r="P203" s="213">
        <v>1</v>
      </c>
      <c r="Q203" s="213">
        <v>0</v>
      </c>
      <c r="R203" s="213">
        <v>0</v>
      </c>
      <c r="S203" s="213">
        <v>0</v>
      </c>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184</v>
      </c>
      <c r="B204" s="58"/>
      <c r="C204" s="301"/>
      <c r="D204" s="301"/>
      <c r="E204" s="301"/>
      <c r="F204" s="301"/>
      <c r="G204" s="300" t="s">
        <v>171</v>
      </c>
      <c r="H204" s="300"/>
      <c r="I204" s="342"/>
      <c r="J204" s="173" t="str">
        <f t="shared" si="31"/>
        <v>未確認</v>
      </c>
      <c r="K204" s="229" t="str">
        <f t="shared" si="30"/>
        <v>※</v>
      </c>
      <c r="L204" s="90">
        <v>0</v>
      </c>
      <c r="M204" s="212">
        <v>0</v>
      </c>
      <c r="N204" s="212">
        <v>0</v>
      </c>
      <c r="O204" s="212">
        <v>0</v>
      </c>
      <c r="P204" s="212">
        <v>0</v>
      </c>
      <c r="Q204" s="212">
        <v>0</v>
      </c>
      <c r="R204" s="212">
        <v>0</v>
      </c>
      <c r="S204" s="212">
        <v>0</v>
      </c>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186</v>
      </c>
      <c r="B205" s="58"/>
      <c r="C205" s="300" t="s">
        <v>187</v>
      </c>
      <c r="D205" s="301"/>
      <c r="E205" s="301"/>
      <c r="F205" s="301"/>
      <c r="G205" s="300" t="s">
        <v>169</v>
      </c>
      <c r="H205" s="300"/>
      <c r="I205" s="342"/>
      <c r="J205" s="172" t="str">
        <f t="shared" si="31"/>
        <v>未確認</v>
      </c>
      <c r="K205" s="57" t="str">
        <f t="shared" si="30"/>
        <v>※</v>
      </c>
      <c r="L205" s="89">
        <v>0</v>
      </c>
      <c r="M205" s="213">
        <v>0</v>
      </c>
      <c r="N205" s="213">
        <v>0</v>
      </c>
      <c r="O205" s="213">
        <v>0</v>
      </c>
      <c r="P205" s="213">
        <v>0</v>
      </c>
      <c r="Q205" s="213">
        <v>0</v>
      </c>
      <c r="R205" s="213">
        <v>0</v>
      </c>
      <c r="S205" s="213">
        <v>0</v>
      </c>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186</v>
      </c>
      <c r="B206" s="58"/>
      <c r="C206" s="301"/>
      <c r="D206" s="301"/>
      <c r="E206" s="301"/>
      <c r="F206" s="301"/>
      <c r="G206" s="300" t="s">
        <v>171</v>
      </c>
      <c r="H206" s="300"/>
      <c r="I206" s="342"/>
      <c r="J206" s="173" t="str">
        <f t="shared" si="31"/>
        <v>未確認</v>
      </c>
      <c r="K206" s="229" t="str">
        <f t="shared" si="30"/>
        <v>※</v>
      </c>
      <c r="L206" s="90">
        <v>0</v>
      </c>
      <c r="M206" s="212">
        <v>0</v>
      </c>
      <c r="N206" s="212">
        <v>0</v>
      </c>
      <c r="O206" s="212">
        <v>0</v>
      </c>
      <c r="P206" s="212">
        <v>0</v>
      </c>
      <c r="Q206" s="212">
        <v>0</v>
      </c>
      <c r="R206" s="212">
        <v>0</v>
      </c>
      <c r="S206" s="212">
        <v>0</v>
      </c>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188</v>
      </c>
      <c r="B207" s="58"/>
      <c r="C207" s="300" t="s">
        <v>189</v>
      </c>
      <c r="D207" s="301"/>
      <c r="E207" s="301"/>
      <c r="F207" s="301"/>
      <c r="G207" s="300" t="s">
        <v>169</v>
      </c>
      <c r="H207" s="300"/>
      <c r="I207" s="342"/>
      <c r="J207" s="172" t="str">
        <f t="shared" si="31"/>
        <v>未確認</v>
      </c>
      <c r="K207" s="57" t="str">
        <f t="shared" si="30"/>
        <v>※</v>
      </c>
      <c r="L207" s="89">
        <v>0</v>
      </c>
      <c r="M207" s="213">
        <v>0</v>
      </c>
      <c r="N207" s="213">
        <v>0</v>
      </c>
      <c r="O207" s="213">
        <v>0</v>
      </c>
      <c r="P207" s="213">
        <v>0</v>
      </c>
      <c r="Q207" s="213">
        <v>0</v>
      </c>
      <c r="R207" s="213">
        <v>0</v>
      </c>
      <c r="S207" s="213">
        <v>0</v>
      </c>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188</v>
      </c>
      <c r="B208" s="58"/>
      <c r="C208" s="301"/>
      <c r="D208" s="301"/>
      <c r="E208" s="301"/>
      <c r="F208" s="301"/>
      <c r="G208" s="300" t="s">
        <v>171</v>
      </c>
      <c r="H208" s="300"/>
      <c r="I208" s="342"/>
      <c r="J208" s="173" t="str">
        <f t="shared" si="31"/>
        <v>未確認</v>
      </c>
      <c r="K208" s="229" t="str">
        <f t="shared" si="30"/>
        <v>※</v>
      </c>
      <c r="L208" s="90">
        <v>0</v>
      </c>
      <c r="M208" s="212">
        <v>0</v>
      </c>
      <c r="N208" s="212">
        <v>0</v>
      </c>
      <c r="O208" s="212">
        <v>0</v>
      </c>
      <c r="P208" s="212">
        <v>0</v>
      </c>
      <c r="Q208" s="212">
        <v>0</v>
      </c>
      <c r="R208" s="212">
        <v>0</v>
      </c>
      <c r="S208" s="212">
        <v>0</v>
      </c>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190</v>
      </c>
      <c r="B209" s="58"/>
      <c r="C209" s="300" t="s">
        <v>191</v>
      </c>
      <c r="D209" s="302"/>
      <c r="E209" s="302"/>
      <c r="F209" s="302"/>
      <c r="G209" s="300" t="s">
        <v>169</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190</v>
      </c>
      <c r="B210" s="58"/>
      <c r="C210" s="302"/>
      <c r="D210" s="302"/>
      <c r="E210" s="302"/>
      <c r="F210" s="302"/>
      <c r="G210" s="300" t="s">
        <v>171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192</v>
      </c>
      <c r="B211" s="58"/>
      <c r="C211" s="300" t="s">
        <v>193</v>
      </c>
      <c r="D211" s="302"/>
      <c r="E211" s="302"/>
      <c r="F211" s="302"/>
      <c r="G211" s="300" t="s">
        <v>169</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192</v>
      </c>
      <c r="B212" s="58"/>
      <c r="C212" s="302"/>
      <c r="D212" s="302"/>
      <c r="E212" s="302"/>
      <c r="F212" s="302"/>
      <c r="G212" s="300" t="s">
        <v>171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194</v>
      </c>
      <c r="B213" s="58"/>
      <c r="C213" s="300" t="s">
        <v>195</v>
      </c>
      <c r="D213" s="301"/>
      <c r="E213" s="301"/>
      <c r="F213" s="301"/>
      <c r="G213" s="300" t="s">
        <v>169</v>
      </c>
      <c r="H213" s="300"/>
      <c r="I213" s="342"/>
      <c r="J213" s="172" t="str">
        <f t="shared" si="31"/>
        <v>未確認</v>
      </c>
      <c r="K213" s="57" t="str">
        <f t="shared" si="30"/>
        <v>※</v>
      </c>
      <c r="L213" s="89">
        <v>0</v>
      </c>
      <c r="M213" s="213">
        <v>0</v>
      </c>
      <c r="N213" s="213">
        <v>0</v>
      </c>
      <c r="O213" s="213">
        <v>0</v>
      </c>
      <c r="P213" s="213">
        <v>0</v>
      </c>
      <c r="Q213" s="213">
        <v>0</v>
      </c>
      <c r="R213" s="213">
        <v>0</v>
      </c>
      <c r="S213" s="213">
        <v>0</v>
      </c>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194</v>
      </c>
      <c r="B214" s="58"/>
      <c r="C214" s="301"/>
      <c r="D214" s="301"/>
      <c r="E214" s="301"/>
      <c r="F214" s="301"/>
      <c r="G214" s="300" t="s">
        <v>171</v>
      </c>
      <c r="H214" s="300"/>
      <c r="I214" s="342"/>
      <c r="J214" s="173" t="str">
        <f t="shared" si="31"/>
        <v>未確認</v>
      </c>
      <c r="K214" s="229" t="str">
        <f t="shared" si="30"/>
        <v>※</v>
      </c>
      <c r="L214" s="90">
        <v>0</v>
      </c>
      <c r="M214" s="212">
        <v>0</v>
      </c>
      <c r="N214" s="212">
        <v>0</v>
      </c>
      <c r="O214" s="212">
        <v>0</v>
      </c>
      <c r="P214" s="212">
        <v>0</v>
      </c>
      <c r="Q214" s="212">
        <v>0</v>
      </c>
      <c r="R214" s="212">
        <v>0</v>
      </c>
      <c r="S214" s="212">
        <v>0</v>
      </c>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196</v>
      </c>
      <c r="B215" s="58"/>
      <c r="C215" s="300" t="s">
        <v>197</v>
      </c>
      <c r="D215" s="302"/>
      <c r="E215" s="302"/>
      <c r="F215" s="302"/>
      <c r="G215" s="300" t="s">
        <v>169</v>
      </c>
      <c r="H215" s="300"/>
      <c r="I215" s="342"/>
      <c r="J215" s="172" t="str">
        <f t="shared" si="31"/>
        <v>未確認</v>
      </c>
      <c r="K215" s="57" t="str">
        <f t="shared" si="30"/>
        <v>※</v>
      </c>
      <c r="L215" s="89">
        <v>0</v>
      </c>
      <c r="M215" s="213">
        <v>0</v>
      </c>
      <c r="N215" s="213">
        <v>0</v>
      </c>
      <c r="O215" s="213">
        <v>0</v>
      </c>
      <c r="P215" s="213">
        <v>0</v>
      </c>
      <c r="Q215" s="213">
        <v>0</v>
      </c>
      <c r="R215" s="213">
        <v>0</v>
      </c>
      <c r="S215" s="213">
        <v>0</v>
      </c>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196</v>
      </c>
      <c r="B216" s="58"/>
      <c r="C216" s="302"/>
      <c r="D216" s="302"/>
      <c r="E216" s="302"/>
      <c r="F216" s="302"/>
      <c r="G216" s="300" t="s">
        <v>171</v>
      </c>
      <c r="H216" s="300"/>
      <c r="I216" s="343"/>
      <c r="J216" s="173" t="str">
        <f t="shared" si="31"/>
        <v>未確認</v>
      </c>
      <c r="K216" s="229" t="str">
        <f t="shared" si="30"/>
        <v>※</v>
      </c>
      <c r="L216" s="90">
        <v>0</v>
      </c>
      <c r="M216" s="212">
        <v>0</v>
      </c>
      <c r="N216" s="212">
        <v>0</v>
      </c>
      <c r="O216" s="212">
        <v>0</v>
      </c>
      <c r="P216" s="212">
        <v>0</v>
      </c>
      <c r="Q216" s="212">
        <v>0</v>
      </c>
      <c r="R216" s="212">
        <v>0</v>
      </c>
      <c r="S216" s="212">
        <v>0</v>
      </c>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198</v>
      </c>
      <c r="M219" s="369"/>
      <c r="N219" s="370"/>
      <c r="O219" s="5"/>
      <c r="P219" s="5"/>
      <c r="Q219" s="5"/>
      <c r="R219" s="5"/>
      <c r="S219" s="5"/>
      <c r="T219" s="5"/>
      <c r="U219" s="5"/>
      <c r="V219" s="5"/>
    </row>
    <row r="220" ht="20.25" customHeight="1">
      <c r="C220" s="25"/>
      <c r="I220" s="47" t="s">
        <v>83</v>
      </c>
      <c r="J220" s="48"/>
      <c r="K220" s="56"/>
      <c r="L220" s="92" t="s">
        <v>199</v>
      </c>
      <c r="M220" s="92" t="s">
        <v>200</v>
      </c>
      <c r="N220" s="92" t="s">
        <v>201</v>
      </c>
      <c r="O220" s="5"/>
      <c r="P220" s="5"/>
      <c r="Q220" s="5"/>
      <c r="R220" s="5"/>
      <c r="S220" s="5"/>
      <c r="T220" s="5"/>
      <c r="U220" s="5"/>
      <c r="V220" s="1"/>
    </row>
    <row r="221" ht="34.5" customHeight="1" s="2" customFormat="1">
      <c r="A221" s="158" t="s">
        <v>202</v>
      </c>
      <c r="B221" s="80"/>
      <c r="C221" s="300" t="s">
        <v>175</v>
      </c>
      <c r="D221" s="300"/>
      <c r="E221" s="300"/>
      <c r="F221" s="300"/>
      <c r="G221" s="251" t="s">
        <v>169</v>
      </c>
      <c r="H221" s="253"/>
      <c r="I221" s="335" t="s">
        <v>203</v>
      </c>
      <c r="J221" s="93"/>
      <c r="K221" s="94"/>
      <c r="L221" s="89">
        <v>0</v>
      </c>
      <c r="M221" s="89">
        <v>1</v>
      </c>
      <c r="N221" s="89">
        <v>16</v>
      </c>
      <c r="O221" s="5"/>
      <c r="P221" s="5"/>
      <c r="Q221" s="5"/>
      <c r="R221" s="5"/>
      <c r="S221" s="5"/>
      <c r="T221" s="5"/>
      <c r="U221" s="5"/>
    </row>
    <row r="222" ht="34.5" customHeight="1" s="2" customFormat="1">
      <c r="A222" s="158" t="s">
        <v>202</v>
      </c>
      <c r="B222" s="80"/>
      <c r="C222" s="300"/>
      <c r="D222" s="300"/>
      <c r="E222" s="300"/>
      <c r="F222" s="300"/>
      <c r="G222" s="251" t="s">
        <v>171</v>
      </c>
      <c r="H222" s="253"/>
      <c r="I222" s="336"/>
      <c r="J222" s="93"/>
      <c r="K222" s="95"/>
      <c r="L222" s="90">
        <v>0</v>
      </c>
      <c r="M222" s="90">
        <v>1.3</v>
      </c>
      <c r="N222" s="90">
        <v>3.5</v>
      </c>
      <c r="O222" s="5"/>
      <c r="P222" s="5"/>
      <c r="Q222" s="5"/>
      <c r="R222" s="5"/>
      <c r="S222" s="5"/>
      <c r="T222" s="5"/>
      <c r="U222" s="5"/>
    </row>
    <row r="223" ht="34.5" customHeight="1" s="2" customFormat="1">
      <c r="A223" s="158" t="s">
        <v>204</v>
      </c>
      <c r="B223" s="80"/>
      <c r="C223" s="300" t="s">
        <v>177</v>
      </c>
      <c r="D223" s="301"/>
      <c r="E223" s="301"/>
      <c r="F223" s="301"/>
      <c r="G223" s="251" t="s">
        <v>169</v>
      </c>
      <c r="H223" s="253"/>
      <c r="I223" s="336"/>
      <c r="J223" s="93"/>
      <c r="K223" s="94"/>
      <c r="L223" s="89">
        <v>0</v>
      </c>
      <c r="M223" s="89">
        <v>0</v>
      </c>
      <c r="N223" s="89">
        <v>2</v>
      </c>
      <c r="O223" s="5"/>
      <c r="P223" s="5"/>
      <c r="Q223" s="5"/>
      <c r="R223" s="5"/>
      <c r="S223" s="5"/>
      <c r="T223" s="5"/>
      <c r="U223" s="5"/>
    </row>
    <row r="224" ht="34.5" customHeight="1" s="2" customFormat="1">
      <c r="A224" s="158" t="s">
        <v>204</v>
      </c>
      <c r="B224" s="80"/>
      <c r="C224" s="301"/>
      <c r="D224" s="301"/>
      <c r="E224" s="301"/>
      <c r="F224" s="301"/>
      <c r="G224" s="251" t="s">
        <v>171</v>
      </c>
      <c r="H224" s="253"/>
      <c r="I224" s="336"/>
      <c r="J224" s="93"/>
      <c r="K224" s="95"/>
      <c r="L224" s="90">
        <v>0</v>
      </c>
      <c r="M224" s="90">
        <v>1.9</v>
      </c>
      <c r="N224" s="90">
        <v>0</v>
      </c>
      <c r="O224" s="5"/>
      <c r="P224" s="5"/>
      <c r="Q224" s="5"/>
      <c r="R224" s="5"/>
      <c r="S224" s="5"/>
      <c r="T224" s="5"/>
      <c r="U224" s="5"/>
    </row>
    <row r="225" ht="34.5" customHeight="1" s="2" customFormat="1">
      <c r="A225" s="158" t="s">
        <v>205</v>
      </c>
      <c r="B225" s="80"/>
      <c r="C225" s="300" t="s">
        <v>179</v>
      </c>
      <c r="D225" s="301"/>
      <c r="E225" s="301"/>
      <c r="F225" s="301"/>
      <c r="G225" s="251" t="s">
        <v>169</v>
      </c>
      <c r="H225" s="253"/>
      <c r="I225" s="336"/>
      <c r="J225" s="93"/>
      <c r="K225" s="94"/>
      <c r="L225" s="89">
        <v>0</v>
      </c>
      <c r="M225" s="89">
        <v>0</v>
      </c>
      <c r="N225" s="89">
        <v>2</v>
      </c>
      <c r="O225" s="5"/>
      <c r="P225" s="5"/>
      <c r="Q225" s="5"/>
      <c r="R225" s="5"/>
      <c r="S225" s="5"/>
      <c r="T225" s="5"/>
      <c r="U225" s="5"/>
    </row>
    <row r="226" ht="34.5" customHeight="1" s="2" customFormat="1">
      <c r="A226" s="158" t="s">
        <v>205</v>
      </c>
      <c r="B226" s="80"/>
      <c r="C226" s="301"/>
      <c r="D226" s="301"/>
      <c r="E226" s="301"/>
      <c r="F226" s="301"/>
      <c r="G226" s="251" t="s">
        <v>171</v>
      </c>
      <c r="H226" s="253"/>
      <c r="I226" s="336"/>
      <c r="J226" s="93"/>
      <c r="K226" s="95"/>
      <c r="L226" s="90">
        <v>0</v>
      </c>
      <c r="M226" s="90">
        <v>0</v>
      </c>
      <c r="N226" s="90">
        <v>1.4</v>
      </c>
      <c r="O226" s="5"/>
      <c r="P226" s="5"/>
      <c r="Q226" s="5"/>
      <c r="R226" s="5"/>
      <c r="S226" s="5"/>
      <c r="T226" s="5"/>
      <c r="U226" s="5"/>
    </row>
    <row r="227" ht="34.5" customHeight="1" s="2" customFormat="1">
      <c r="A227" s="158" t="s">
        <v>206</v>
      </c>
      <c r="B227" s="80"/>
      <c r="C227" s="300" t="s">
        <v>181</v>
      </c>
      <c r="D227" s="301"/>
      <c r="E227" s="301"/>
      <c r="F227" s="301"/>
      <c r="G227" s="251" t="s">
        <v>169</v>
      </c>
      <c r="H227" s="253"/>
      <c r="I227" s="336"/>
      <c r="J227" s="93"/>
      <c r="K227" s="94"/>
      <c r="L227" s="89">
        <v>0</v>
      </c>
      <c r="M227" s="89">
        <v>0</v>
      </c>
      <c r="N227" s="89">
        <v>0</v>
      </c>
      <c r="O227" s="5"/>
      <c r="P227" s="5"/>
      <c r="Q227" s="5"/>
      <c r="R227" s="5"/>
      <c r="S227" s="5"/>
      <c r="T227" s="5"/>
      <c r="U227" s="5"/>
    </row>
    <row r="228" ht="34.5" customHeight="1" s="2" customFormat="1">
      <c r="A228" s="158" t="s">
        <v>206</v>
      </c>
      <c r="B228" s="58"/>
      <c r="C228" s="301"/>
      <c r="D228" s="301"/>
      <c r="E228" s="301"/>
      <c r="F228" s="301"/>
      <c r="G228" s="251" t="s">
        <v>171</v>
      </c>
      <c r="H228" s="253"/>
      <c r="I228" s="336"/>
      <c r="J228" s="93"/>
      <c r="K228" s="95"/>
      <c r="L228" s="90">
        <v>0</v>
      </c>
      <c r="M228" s="90">
        <v>0</v>
      </c>
      <c r="N228" s="90">
        <v>0</v>
      </c>
      <c r="O228" s="5"/>
      <c r="P228" s="5"/>
      <c r="Q228" s="5"/>
      <c r="R228" s="5"/>
      <c r="S228" s="5"/>
      <c r="T228" s="5"/>
      <c r="U228" s="5"/>
    </row>
    <row r="229" ht="34.5" customHeight="1" s="2" customFormat="1">
      <c r="A229" s="158" t="s">
        <v>207</v>
      </c>
      <c r="B229" s="58"/>
      <c r="C229" s="300" t="s">
        <v>183</v>
      </c>
      <c r="D229" s="301"/>
      <c r="E229" s="301"/>
      <c r="F229" s="301"/>
      <c r="G229" s="251" t="s">
        <v>169</v>
      </c>
      <c r="H229" s="253"/>
      <c r="I229" s="336"/>
      <c r="J229" s="93"/>
      <c r="K229" s="94"/>
      <c r="L229" s="89">
        <v>0</v>
      </c>
      <c r="M229" s="89">
        <v>0</v>
      </c>
      <c r="N229" s="89">
        <v>23</v>
      </c>
      <c r="O229" s="5"/>
      <c r="P229" s="5"/>
      <c r="Q229" s="5"/>
      <c r="R229" s="5"/>
      <c r="S229" s="5"/>
      <c r="T229" s="5"/>
      <c r="U229" s="5"/>
    </row>
    <row r="230" ht="34.5" customHeight="1" s="2" customFormat="1">
      <c r="A230" s="158" t="s">
        <v>207</v>
      </c>
      <c r="B230" s="58"/>
      <c r="C230" s="301"/>
      <c r="D230" s="301"/>
      <c r="E230" s="301"/>
      <c r="F230" s="301"/>
      <c r="G230" s="251" t="s">
        <v>171</v>
      </c>
      <c r="H230" s="253"/>
      <c r="I230" s="336"/>
      <c r="J230" s="93"/>
      <c r="K230" s="95"/>
      <c r="L230" s="90">
        <v>0</v>
      </c>
      <c r="M230" s="90">
        <v>0</v>
      </c>
      <c r="N230" s="90">
        <v>0</v>
      </c>
      <c r="O230" s="5"/>
      <c r="P230" s="5"/>
      <c r="Q230" s="5"/>
      <c r="R230" s="5"/>
      <c r="S230" s="5"/>
      <c r="T230" s="5"/>
      <c r="U230" s="5"/>
    </row>
    <row r="231" ht="34.5" customHeight="1" s="2" customFormat="1">
      <c r="A231" s="158" t="s">
        <v>208</v>
      </c>
      <c r="B231" s="58"/>
      <c r="C231" s="300" t="s">
        <v>185</v>
      </c>
      <c r="D231" s="301"/>
      <c r="E231" s="301"/>
      <c r="F231" s="301"/>
      <c r="G231" s="251" t="s">
        <v>169</v>
      </c>
      <c r="H231" s="253"/>
      <c r="I231" s="336"/>
      <c r="J231" s="93"/>
      <c r="K231" s="94"/>
      <c r="L231" s="89">
        <v>0</v>
      </c>
      <c r="M231" s="89">
        <v>0</v>
      </c>
      <c r="N231" s="89">
        <v>10</v>
      </c>
      <c r="O231" s="5"/>
      <c r="P231" s="5"/>
      <c r="Q231" s="5"/>
      <c r="R231" s="5"/>
      <c r="S231" s="5"/>
      <c r="T231" s="5"/>
      <c r="U231" s="5"/>
    </row>
    <row r="232" ht="34.5" customHeight="1" s="2" customFormat="1">
      <c r="A232" s="158" t="s">
        <v>208</v>
      </c>
      <c r="B232" s="58"/>
      <c r="C232" s="301"/>
      <c r="D232" s="301"/>
      <c r="E232" s="301"/>
      <c r="F232" s="301"/>
      <c r="G232" s="251" t="s">
        <v>171</v>
      </c>
      <c r="H232" s="253"/>
      <c r="I232" s="336"/>
      <c r="J232" s="93"/>
      <c r="K232" s="95"/>
      <c r="L232" s="90">
        <v>0</v>
      </c>
      <c r="M232" s="90">
        <v>0</v>
      </c>
      <c r="N232" s="90">
        <v>0</v>
      </c>
      <c r="O232" s="5"/>
      <c r="P232" s="5"/>
      <c r="Q232" s="5"/>
      <c r="R232" s="5"/>
      <c r="S232" s="5"/>
      <c r="T232" s="5"/>
      <c r="U232" s="5"/>
    </row>
    <row r="233" ht="34.5" customHeight="1" s="2" customFormat="1">
      <c r="A233" s="158" t="s">
        <v>209</v>
      </c>
      <c r="B233" s="58"/>
      <c r="C233" s="300" t="s">
        <v>187</v>
      </c>
      <c r="D233" s="301"/>
      <c r="E233" s="301"/>
      <c r="F233" s="301"/>
      <c r="G233" s="251" t="s">
        <v>169</v>
      </c>
      <c r="H233" s="253"/>
      <c r="I233" s="336"/>
      <c r="J233" s="93"/>
      <c r="K233" s="94"/>
      <c r="L233" s="89">
        <v>0</v>
      </c>
      <c r="M233" s="89">
        <v>0</v>
      </c>
      <c r="N233" s="89">
        <v>6</v>
      </c>
      <c r="O233" s="5"/>
      <c r="P233" s="5"/>
      <c r="Q233" s="5"/>
      <c r="R233" s="5"/>
      <c r="S233" s="5"/>
      <c r="T233" s="5"/>
      <c r="U233" s="5"/>
    </row>
    <row r="234" ht="34.5" customHeight="1" s="2" customFormat="1">
      <c r="A234" s="158" t="s">
        <v>209</v>
      </c>
      <c r="B234" s="58"/>
      <c r="C234" s="301"/>
      <c r="D234" s="301"/>
      <c r="E234" s="301"/>
      <c r="F234" s="301"/>
      <c r="G234" s="251" t="s">
        <v>171</v>
      </c>
      <c r="H234" s="253"/>
      <c r="I234" s="336"/>
      <c r="J234" s="93"/>
      <c r="K234" s="95"/>
      <c r="L234" s="90">
        <v>0</v>
      </c>
      <c r="M234" s="90">
        <v>0</v>
      </c>
      <c r="N234" s="90">
        <v>0</v>
      </c>
      <c r="O234" s="5"/>
      <c r="P234" s="5"/>
      <c r="Q234" s="5"/>
      <c r="R234" s="5"/>
      <c r="S234" s="5"/>
      <c r="T234" s="5"/>
      <c r="U234" s="5"/>
    </row>
    <row r="235" ht="34.5" customHeight="1" s="2" customFormat="1">
      <c r="A235" s="158" t="s">
        <v>210</v>
      </c>
      <c r="B235" s="58"/>
      <c r="C235" s="300" t="s">
        <v>189</v>
      </c>
      <c r="D235" s="301"/>
      <c r="E235" s="301"/>
      <c r="F235" s="301"/>
      <c r="G235" s="251" t="s">
        <v>169</v>
      </c>
      <c r="H235" s="253"/>
      <c r="I235" s="336"/>
      <c r="J235" s="93"/>
      <c r="K235" s="94"/>
      <c r="L235" s="89">
        <v>0</v>
      </c>
      <c r="M235" s="89">
        <v>0</v>
      </c>
      <c r="N235" s="89">
        <v>4</v>
      </c>
      <c r="O235" s="5"/>
      <c r="P235" s="5"/>
      <c r="Q235" s="5"/>
      <c r="R235" s="5"/>
      <c r="S235" s="5"/>
      <c r="T235" s="5"/>
      <c r="U235" s="5"/>
    </row>
    <row r="236" ht="34.5" customHeight="1" s="2" customFormat="1">
      <c r="A236" s="158" t="s">
        <v>210</v>
      </c>
      <c r="B236" s="58"/>
      <c r="C236" s="301"/>
      <c r="D236" s="301"/>
      <c r="E236" s="301"/>
      <c r="F236" s="301"/>
      <c r="G236" s="251" t="s">
        <v>171</v>
      </c>
      <c r="H236" s="253"/>
      <c r="I236" s="336"/>
      <c r="J236" s="93"/>
      <c r="K236" s="95"/>
      <c r="L236" s="90">
        <v>0</v>
      </c>
      <c r="M236" s="90">
        <v>0</v>
      </c>
      <c r="N236" s="90">
        <v>1.4</v>
      </c>
      <c r="O236" s="5"/>
      <c r="P236" s="5"/>
      <c r="Q236" s="5"/>
      <c r="R236" s="5"/>
      <c r="S236" s="5"/>
      <c r="T236" s="5"/>
      <c r="U236" s="5"/>
    </row>
    <row r="237" ht="34.5" customHeight="1" s="2" customFormat="1">
      <c r="A237" s="158" t="s">
        <v>211</v>
      </c>
      <c r="B237" s="58"/>
      <c r="C237" s="300" t="s">
        <v>195</v>
      </c>
      <c r="D237" s="301"/>
      <c r="E237" s="301"/>
      <c r="F237" s="301"/>
      <c r="G237" s="251" t="s">
        <v>169</v>
      </c>
      <c r="H237" s="253"/>
      <c r="I237" s="336"/>
      <c r="J237" s="93"/>
      <c r="K237" s="94"/>
      <c r="L237" s="89">
        <v>0</v>
      </c>
      <c r="M237" s="89">
        <v>0</v>
      </c>
      <c r="N237" s="89">
        <v>13</v>
      </c>
      <c r="O237" s="5"/>
      <c r="P237" s="5"/>
      <c r="Q237" s="5"/>
      <c r="R237" s="5"/>
      <c r="S237" s="5"/>
      <c r="T237" s="5"/>
      <c r="U237" s="5"/>
    </row>
    <row r="238" ht="34.5" customHeight="1" s="2" customFormat="1">
      <c r="A238" s="158" t="s">
        <v>211</v>
      </c>
      <c r="B238" s="58"/>
      <c r="C238" s="301"/>
      <c r="D238" s="301"/>
      <c r="E238" s="301"/>
      <c r="F238" s="301"/>
      <c r="G238" s="251" t="s">
        <v>171</v>
      </c>
      <c r="H238" s="253"/>
      <c r="I238" s="336"/>
      <c r="J238" s="93"/>
      <c r="K238" s="95"/>
      <c r="L238" s="90">
        <v>0</v>
      </c>
      <c r="M238" s="90">
        <v>0</v>
      </c>
      <c r="N238" s="90">
        <v>0</v>
      </c>
      <c r="O238" s="5"/>
      <c r="P238" s="5"/>
      <c r="Q238" s="5"/>
      <c r="R238" s="5"/>
      <c r="S238" s="5"/>
      <c r="T238" s="5"/>
      <c r="U238" s="5"/>
    </row>
    <row r="239" ht="34.5" customHeight="1" s="2" customFormat="1">
      <c r="A239" s="158" t="s">
        <v>212</v>
      </c>
      <c r="B239" s="58"/>
      <c r="C239" s="300" t="s">
        <v>197</v>
      </c>
      <c r="D239" s="302"/>
      <c r="E239" s="302"/>
      <c r="F239" s="302"/>
      <c r="G239" s="251" t="s">
        <v>169</v>
      </c>
      <c r="H239" s="253"/>
      <c r="I239" s="336"/>
      <c r="J239" s="93"/>
      <c r="K239" s="96"/>
      <c r="L239" s="89">
        <v>0</v>
      </c>
      <c r="M239" s="89">
        <v>0</v>
      </c>
      <c r="N239" s="89">
        <v>4</v>
      </c>
      <c r="O239" s="5"/>
      <c r="P239" s="5"/>
      <c r="Q239" s="5"/>
      <c r="R239" s="5"/>
      <c r="S239" s="5"/>
      <c r="T239" s="5"/>
      <c r="U239" s="5"/>
    </row>
    <row r="240" ht="34.5" customHeight="1" s="2" customFormat="1">
      <c r="A240" s="158" t="s">
        <v>212</v>
      </c>
      <c r="B240" s="58"/>
      <c r="C240" s="302"/>
      <c r="D240" s="302"/>
      <c r="E240" s="302"/>
      <c r="F240" s="302"/>
      <c r="G240" s="251" t="s">
        <v>171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214</v>
      </c>
      <c r="B248" s="1"/>
      <c r="C248" s="251" t="s">
        <v>215</v>
      </c>
      <c r="D248" s="252"/>
      <c r="E248" s="252"/>
      <c r="F248" s="252"/>
      <c r="G248" s="252"/>
      <c r="H248" s="253"/>
      <c r="I248" s="255" t="s">
        <v>216</v>
      </c>
      <c r="J248" s="167" t="s">
        <v>217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168</v>
      </c>
      <c r="H249" s="185" t="s">
        <v>220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201</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201</v>
      </c>
      <c r="D275" s="330"/>
      <c r="E275" s="251" t="s">
        <v>251</v>
      </c>
      <c r="F275" s="252"/>
      <c r="G275" s="252"/>
      <c r="H275" s="253"/>
      <c r="I275" s="81" t="s">
        <v>252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15</v>
      </c>
      <c r="M295" s="215" t="s">
        <v>15</v>
      </c>
      <c r="N295" s="215" t="s">
        <v>15</v>
      </c>
      <c r="O295" s="215" t="s">
        <v>15</v>
      </c>
      <c r="P295" s="215" t="s">
        <v>15</v>
      </c>
      <c r="Q295" s="215" t="s">
        <v>15</v>
      </c>
      <c r="R295" s="215" t="s">
        <v>15</v>
      </c>
      <c r="S295" s="215" t="s">
        <v>15</v>
      </c>
      <c r="T295" s="215" t="str">
        <f ref="T295:AQ295" t="shared" si="42">IF(ISBLANK(T293),"-","～")</f>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70</v>
      </c>
      <c r="M316" s="213">
        <v>36</v>
      </c>
      <c r="N316" s="213">
        <v>53</v>
      </c>
      <c r="O316" s="213">
        <v>153</v>
      </c>
      <c r="P316" s="213">
        <v>152</v>
      </c>
      <c r="Q316" s="213">
        <v>55</v>
      </c>
      <c r="R316" s="213">
        <v>58</v>
      </c>
      <c r="S316" s="213">
        <v>212</v>
      </c>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70</v>
      </c>
      <c r="M317" s="213">
        <v>34</v>
      </c>
      <c r="N317" s="213">
        <v>53</v>
      </c>
      <c r="O317" s="213">
        <v>145</v>
      </c>
      <c r="P317" s="213">
        <v>149</v>
      </c>
      <c r="Q317" s="213">
        <v>55</v>
      </c>
      <c r="R317" s="213">
        <v>58</v>
      </c>
      <c r="S317" s="213">
        <v>202</v>
      </c>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0</v>
      </c>
      <c r="M318" s="213">
        <v>2</v>
      </c>
      <c r="N318" s="213">
        <v>0</v>
      </c>
      <c r="O318" s="213">
        <v>8</v>
      </c>
      <c r="P318" s="213">
        <v>3</v>
      </c>
      <c r="Q318" s="213">
        <v>0</v>
      </c>
      <c r="R318" s="213">
        <v>0</v>
      </c>
      <c r="S318" s="213">
        <v>10</v>
      </c>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0</v>
      </c>
      <c r="M319" s="213">
        <v>0</v>
      </c>
      <c r="N319" s="213">
        <v>0</v>
      </c>
      <c r="O319" s="213">
        <v>0</v>
      </c>
      <c r="P319" s="213">
        <v>0</v>
      </c>
      <c r="Q319" s="213">
        <v>0</v>
      </c>
      <c r="R319" s="213">
        <v>0</v>
      </c>
      <c r="S319" s="213">
        <v>0</v>
      </c>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21708</v>
      </c>
      <c r="M320" s="213">
        <v>18209</v>
      </c>
      <c r="N320" s="213">
        <v>21113</v>
      </c>
      <c r="O320" s="213">
        <v>9777</v>
      </c>
      <c r="P320" s="213">
        <v>11554</v>
      </c>
      <c r="Q320" s="213">
        <v>21843</v>
      </c>
      <c r="R320" s="213">
        <v>21828</v>
      </c>
      <c r="S320" s="213">
        <v>19158</v>
      </c>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72</v>
      </c>
      <c r="M321" s="213">
        <v>36</v>
      </c>
      <c r="N321" s="213">
        <v>55</v>
      </c>
      <c r="O321" s="213">
        <v>155</v>
      </c>
      <c r="P321" s="213">
        <v>152</v>
      </c>
      <c r="Q321" s="213">
        <v>55</v>
      </c>
      <c r="R321" s="213">
        <v>58</v>
      </c>
      <c r="S321" s="213">
        <v>214</v>
      </c>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70</v>
      </c>
      <c r="M329" s="213">
        <v>36</v>
      </c>
      <c r="N329" s="213">
        <v>53</v>
      </c>
      <c r="O329" s="213">
        <v>153</v>
      </c>
      <c r="P329" s="213">
        <v>152</v>
      </c>
      <c r="Q329" s="213">
        <v>55</v>
      </c>
      <c r="R329" s="213">
        <v>58</v>
      </c>
      <c r="S329" s="213">
        <v>212</v>
      </c>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65</v>
      </c>
      <c r="M330" s="213">
        <v>19</v>
      </c>
      <c r="N330" s="213">
        <v>46</v>
      </c>
      <c r="O330" s="213">
        <v>15</v>
      </c>
      <c r="P330" s="213">
        <v>28</v>
      </c>
      <c r="Q330" s="213">
        <v>46</v>
      </c>
      <c r="R330" s="213">
        <v>42</v>
      </c>
      <c r="S330" s="213">
        <v>21</v>
      </c>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0</v>
      </c>
      <c r="M331" s="213">
        <v>4</v>
      </c>
      <c r="N331" s="213">
        <v>1</v>
      </c>
      <c r="O331" s="213">
        <v>31</v>
      </c>
      <c r="P331" s="213">
        <v>10</v>
      </c>
      <c r="Q331" s="213">
        <v>0</v>
      </c>
      <c r="R331" s="213">
        <v>0</v>
      </c>
      <c r="S331" s="213">
        <v>54</v>
      </c>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5</v>
      </c>
      <c r="M332" s="213">
        <v>13</v>
      </c>
      <c r="N332" s="213">
        <v>6</v>
      </c>
      <c r="O332" s="213">
        <v>103</v>
      </c>
      <c r="P332" s="213">
        <v>114</v>
      </c>
      <c r="Q332" s="213">
        <v>9</v>
      </c>
      <c r="R332" s="213">
        <v>14</v>
      </c>
      <c r="S332" s="213">
        <v>129</v>
      </c>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0</v>
      </c>
      <c r="M333" s="213">
        <v>0</v>
      </c>
      <c r="N333" s="213">
        <v>0</v>
      </c>
      <c r="O333" s="213">
        <v>4</v>
      </c>
      <c r="P333" s="213">
        <v>0</v>
      </c>
      <c r="Q333" s="213">
        <v>0</v>
      </c>
      <c r="R333" s="213">
        <v>2</v>
      </c>
      <c r="S333" s="213">
        <v>8</v>
      </c>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v>0</v>
      </c>
      <c r="Q335" s="213">
        <v>0</v>
      </c>
      <c r="R335" s="213">
        <v>0</v>
      </c>
      <c r="S335" s="213">
        <v>0</v>
      </c>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201</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72</v>
      </c>
      <c r="M337" s="213">
        <v>36</v>
      </c>
      <c r="N337" s="213">
        <v>55</v>
      </c>
      <c r="O337" s="213">
        <v>155</v>
      </c>
      <c r="P337" s="213">
        <v>152</v>
      </c>
      <c r="Q337" s="213">
        <v>55</v>
      </c>
      <c r="R337" s="213">
        <v>58</v>
      </c>
      <c r="S337" s="213">
        <v>214</v>
      </c>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3</v>
      </c>
      <c r="M338" s="213">
        <v>11</v>
      </c>
      <c r="N338" s="213">
        <v>7</v>
      </c>
      <c r="O338" s="213">
        <v>99</v>
      </c>
      <c r="P338" s="213">
        <v>56</v>
      </c>
      <c r="Q338" s="213">
        <v>1</v>
      </c>
      <c r="R338" s="213">
        <v>5</v>
      </c>
      <c r="S338" s="213">
        <v>104</v>
      </c>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1</v>
      </c>
      <c r="M339" s="213">
        <v>1</v>
      </c>
      <c r="N339" s="213">
        <v>0</v>
      </c>
      <c r="O339" s="213">
        <v>25</v>
      </c>
      <c r="P339" s="213">
        <v>61</v>
      </c>
      <c r="Q339" s="213">
        <v>0</v>
      </c>
      <c r="R339" s="213">
        <v>2</v>
      </c>
      <c r="S339" s="213">
        <v>57</v>
      </c>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9</v>
      </c>
      <c r="M340" s="213">
        <v>3</v>
      </c>
      <c r="N340" s="213">
        <v>2</v>
      </c>
      <c r="O340" s="213">
        <v>10</v>
      </c>
      <c r="P340" s="213">
        <v>19</v>
      </c>
      <c r="Q340" s="213">
        <v>8</v>
      </c>
      <c r="R340" s="213">
        <v>13</v>
      </c>
      <c r="S340" s="213">
        <v>12</v>
      </c>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2</v>
      </c>
      <c r="M341" s="213">
        <v>0</v>
      </c>
      <c r="N341" s="213">
        <v>0</v>
      </c>
      <c r="O341" s="213">
        <v>4</v>
      </c>
      <c r="P341" s="213">
        <v>4</v>
      </c>
      <c r="Q341" s="213">
        <v>0</v>
      </c>
      <c r="R341" s="213">
        <v>0</v>
      </c>
      <c r="S341" s="213">
        <v>4</v>
      </c>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0</v>
      </c>
      <c r="M342" s="213">
        <v>1</v>
      </c>
      <c r="N342" s="213">
        <v>1</v>
      </c>
      <c r="O342" s="213">
        <v>3</v>
      </c>
      <c r="P342" s="213">
        <v>2</v>
      </c>
      <c r="Q342" s="213">
        <v>1</v>
      </c>
      <c r="R342" s="213">
        <v>1</v>
      </c>
      <c r="S342" s="213">
        <v>4</v>
      </c>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0</v>
      </c>
      <c r="M344" s="213">
        <v>1</v>
      </c>
      <c r="N344" s="213">
        <v>0</v>
      </c>
      <c r="O344" s="213">
        <v>0</v>
      </c>
      <c r="P344" s="213">
        <v>5</v>
      </c>
      <c r="Q344" s="213">
        <v>0</v>
      </c>
      <c r="R344" s="213">
        <v>0</v>
      </c>
      <c r="S344" s="213">
        <v>1</v>
      </c>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57</v>
      </c>
      <c r="M345" s="213">
        <v>19</v>
      </c>
      <c r="N345" s="213">
        <v>45</v>
      </c>
      <c r="O345" s="213">
        <v>14</v>
      </c>
      <c r="P345" s="213">
        <v>5</v>
      </c>
      <c r="Q345" s="213">
        <v>45</v>
      </c>
      <c r="R345" s="213">
        <v>37</v>
      </c>
      <c r="S345" s="213">
        <v>32</v>
      </c>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201</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69</v>
      </c>
      <c r="M354" s="213">
        <v>25</v>
      </c>
      <c r="N354" s="213">
        <v>48</v>
      </c>
      <c r="O354" s="213">
        <v>56</v>
      </c>
      <c r="P354" s="213">
        <v>96</v>
      </c>
      <c r="Q354" s="213">
        <v>54</v>
      </c>
      <c r="R354" s="213">
        <v>53</v>
      </c>
      <c r="S354" s="213">
        <v>110</v>
      </c>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66</v>
      </c>
      <c r="M355" s="213">
        <v>25</v>
      </c>
      <c r="N355" s="213">
        <v>47</v>
      </c>
      <c r="O355" s="213">
        <v>53</v>
      </c>
      <c r="P355" s="213">
        <v>73</v>
      </c>
      <c r="Q355" s="213">
        <v>50</v>
      </c>
      <c r="R355" s="213">
        <v>47</v>
      </c>
      <c r="S355" s="213">
        <v>96</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2</v>
      </c>
      <c r="Q356" s="213">
        <v>1</v>
      </c>
      <c r="R356" s="213">
        <v>0</v>
      </c>
      <c r="S356" s="213">
        <v>4</v>
      </c>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0</v>
      </c>
      <c r="N357" s="213">
        <v>1</v>
      </c>
      <c r="O357" s="213">
        <v>2</v>
      </c>
      <c r="P357" s="213">
        <v>15</v>
      </c>
      <c r="Q357" s="213">
        <v>3</v>
      </c>
      <c r="R357" s="213">
        <v>3</v>
      </c>
      <c r="S357" s="213">
        <v>10</v>
      </c>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1</v>
      </c>
      <c r="P358" s="213">
        <v>6</v>
      </c>
      <c r="Q358" s="213">
        <v>0</v>
      </c>
      <c r="R358" s="213">
        <v>3</v>
      </c>
      <c r="S358" s="213">
        <v>0</v>
      </c>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4</v>
      </c>
      <c r="M390" s="210" t="s">
        <v>5</v>
      </c>
      <c r="N390" s="198" t="s">
        <v>6</v>
      </c>
      <c r="O390" s="198" t="s">
        <v>7</v>
      </c>
      <c r="P390" s="198" t="s">
        <v>8</v>
      </c>
      <c r="Q390" s="198" t="s">
        <v>9</v>
      </c>
      <c r="R390" s="198" t="s">
        <v>10</v>
      </c>
      <c r="S390" s="198" t="s">
        <v>11</v>
      </c>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15</v>
      </c>
      <c r="M391" s="45" t="s">
        <v>15</v>
      </c>
      <c r="N391" s="50" t="s">
        <v>15</v>
      </c>
      <c r="O391" s="50" t="s">
        <v>15</v>
      </c>
      <c r="P391" s="50" t="s">
        <v>15</v>
      </c>
      <c r="Q391" s="50" t="s">
        <v>15</v>
      </c>
      <c r="R391" s="50" t="s">
        <v>15</v>
      </c>
      <c r="S391" s="50" t="s">
        <v>15</v>
      </c>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122</v>
      </c>
      <c r="D401" s="235"/>
      <c r="E401" s="235"/>
      <c r="F401" s="235"/>
      <c r="G401" s="235"/>
      <c r="H401" s="236"/>
      <c r="I401" s="288"/>
      <c r="J401" s="169" t="str">
        <f t="shared" si="59"/>
        <v>未確認</v>
      </c>
      <c r="K401" s="170" t="str">
        <f t="shared" si="60"/>
        <v>※</v>
      </c>
      <c r="L401" s="79">
        <v>0</v>
      </c>
      <c r="M401" s="217">
        <v>0</v>
      </c>
      <c r="N401" s="217">
        <v>0</v>
      </c>
      <c r="O401" s="217">
        <v>286</v>
      </c>
      <c r="P401" s="217">
        <v>0</v>
      </c>
      <c r="Q401" s="217">
        <v>0</v>
      </c>
      <c r="R401" s="217">
        <v>0</v>
      </c>
      <c r="S401" s="217">
        <v>412</v>
      </c>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v>0</v>
      </c>
      <c r="N402" s="217">
        <v>0</v>
      </c>
      <c r="O402" s="217">
        <v>0</v>
      </c>
      <c r="P402" s="217" t="s">
        <v>375</v>
      </c>
      <c r="Q402" s="217">
        <v>0</v>
      </c>
      <c r="R402" s="217">
        <v>0</v>
      </c>
      <c r="S402" s="217">
        <v>0</v>
      </c>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192</v>
      </c>
      <c r="P403" s="217">
        <v>0</v>
      </c>
      <c r="Q403" s="217">
        <v>0</v>
      </c>
      <c r="R403" s="217">
        <v>0</v>
      </c>
      <c r="S403" s="217">
        <v>440</v>
      </c>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120</v>
      </c>
      <c r="D404" s="235"/>
      <c r="E404" s="235"/>
      <c r="F404" s="235"/>
      <c r="G404" s="235"/>
      <c r="H404" s="236"/>
      <c r="I404" s="288"/>
      <c r="J404" s="169" t="str">
        <f t="shared" si="59"/>
        <v>未確認</v>
      </c>
      <c r="K404" s="170" t="str">
        <f t="shared" si="60"/>
        <v>※</v>
      </c>
      <c r="L404" s="79">
        <v>768</v>
      </c>
      <c r="M404" s="217">
        <v>0</v>
      </c>
      <c r="N404" s="217">
        <v>743</v>
      </c>
      <c r="O404" s="217">
        <v>0</v>
      </c>
      <c r="P404" s="217">
        <v>0</v>
      </c>
      <c r="Q404" s="217">
        <v>758</v>
      </c>
      <c r="R404" s="217">
        <v>775</v>
      </c>
      <c r="S404" s="217">
        <v>0</v>
      </c>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121</v>
      </c>
      <c r="D415" s="235"/>
      <c r="E415" s="235"/>
      <c r="F415" s="235"/>
      <c r="G415" s="235"/>
      <c r="H415" s="236"/>
      <c r="I415" s="288"/>
      <c r="J415" s="169" t="str">
        <f t="shared" si="59"/>
        <v>未確認</v>
      </c>
      <c r="K415" s="170" t="str">
        <f t="shared" si="60"/>
        <v>※</v>
      </c>
      <c r="L415" s="79">
        <v>0</v>
      </c>
      <c r="M415" s="217">
        <v>486</v>
      </c>
      <c r="N415" s="217">
        <v>0</v>
      </c>
      <c r="O415" s="217">
        <v>0</v>
      </c>
      <c r="P415" s="217">
        <v>0</v>
      </c>
      <c r="Q415" s="217">
        <v>0</v>
      </c>
      <c r="R415" s="217">
        <v>0</v>
      </c>
      <c r="S415" s="217">
        <v>0</v>
      </c>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146</v>
      </c>
      <c r="N417" s="217">
        <v>0</v>
      </c>
      <c r="O417" s="217">
        <v>0</v>
      </c>
      <c r="P417" s="217">
        <v>0</v>
      </c>
      <c r="Q417" s="217">
        <v>0</v>
      </c>
      <c r="R417" s="217">
        <v>0</v>
      </c>
      <c r="S417" s="217">
        <v>0</v>
      </c>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v>473</v>
      </c>
      <c r="Q443" s="217">
        <v>0</v>
      </c>
      <c r="R443" s="217">
        <v>0</v>
      </c>
      <c r="S443" s="217">
        <v>0</v>
      </c>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v>0</v>
      </c>
      <c r="N467" s="217">
        <v>0</v>
      </c>
      <c r="O467" s="217" t="s">
        <v>375</v>
      </c>
      <c r="P467" s="217" t="s">
        <v>375</v>
      </c>
      <c r="Q467" s="217">
        <v>0</v>
      </c>
      <c r="R467" s="217">
        <v>0</v>
      </c>
      <c r="S467" s="217" t="s">
        <v>375</v>
      </c>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t="s">
        <v>375</v>
      </c>
      <c r="M475" s="217" t="s">
        <v>375</v>
      </c>
      <c r="N475" s="217">
        <v>0</v>
      </c>
      <c r="O475" s="217" t="s">
        <v>375</v>
      </c>
      <c r="P475" s="217" t="s">
        <v>375</v>
      </c>
      <c r="Q475" s="217" t="s">
        <v>375</v>
      </c>
      <c r="R475" s="217" t="s">
        <v>375</v>
      </c>
      <c r="S475" s="217" t="s">
        <v>375</v>
      </c>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375</v>
      </c>
      <c r="M476" s="217" t="s">
        <v>375</v>
      </c>
      <c r="N476" s="217">
        <v>0</v>
      </c>
      <c r="O476" s="217">
        <v>0</v>
      </c>
      <c r="P476" s="217">
        <v>0</v>
      </c>
      <c r="Q476" s="217" t="s">
        <v>375</v>
      </c>
      <c r="R476" s="217" t="s">
        <v>375</v>
      </c>
      <c r="S476" s="217" t="s">
        <v>375</v>
      </c>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v>0</v>
      </c>
      <c r="M477" s="217">
        <v>0</v>
      </c>
      <c r="N477" s="217">
        <v>0</v>
      </c>
      <c r="O477" s="217" t="s">
        <v>375</v>
      </c>
      <c r="P477" s="217">
        <v>0</v>
      </c>
      <c r="Q477" s="217" t="s">
        <v>375</v>
      </c>
      <c r="R477" s="217">
        <v>0</v>
      </c>
      <c r="S477" s="217" t="s">
        <v>375</v>
      </c>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v>0</v>
      </c>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v>0</v>
      </c>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v>0</v>
      </c>
      <c r="N480" s="217">
        <v>0</v>
      </c>
      <c r="O480" s="217">
        <v>0</v>
      </c>
      <c r="P480" s="217">
        <v>0</v>
      </c>
      <c r="Q480" s="217" t="s">
        <v>375</v>
      </c>
      <c r="R480" s="217">
        <v>0</v>
      </c>
      <c r="S480" s="217">
        <v>0</v>
      </c>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t="s">
        <v>375</v>
      </c>
      <c r="M481" s="217">
        <v>0</v>
      </c>
      <c r="N481" s="217">
        <v>0</v>
      </c>
      <c r="O481" s="217">
        <v>0</v>
      </c>
      <c r="P481" s="217">
        <v>0</v>
      </c>
      <c r="Q481" s="217">
        <v>0</v>
      </c>
      <c r="R481" s="217" t="s">
        <v>375</v>
      </c>
      <c r="S481" s="217">
        <v>0</v>
      </c>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v>0</v>
      </c>
      <c r="N482" s="217">
        <v>0</v>
      </c>
      <c r="O482" s="217">
        <v>0</v>
      </c>
      <c r="P482" s="217">
        <v>0</v>
      </c>
      <c r="Q482" s="217">
        <v>0</v>
      </c>
      <c r="R482" s="217">
        <v>0</v>
      </c>
      <c r="S482" s="217">
        <v>0</v>
      </c>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375</v>
      </c>
      <c r="M483" s="217" t="s">
        <v>375</v>
      </c>
      <c r="N483" s="217">
        <v>0</v>
      </c>
      <c r="O483" s="217" t="s">
        <v>375</v>
      </c>
      <c r="P483" s="217" t="s">
        <v>375</v>
      </c>
      <c r="Q483" s="217" t="s">
        <v>375</v>
      </c>
      <c r="R483" s="217" t="s">
        <v>375</v>
      </c>
      <c r="S483" s="217">
        <v>0</v>
      </c>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v>0</v>
      </c>
      <c r="R484" s="217">
        <v>0</v>
      </c>
      <c r="S484" s="217">
        <v>0</v>
      </c>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v>0</v>
      </c>
      <c r="O485" s="217">
        <v>0</v>
      </c>
      <c r="P485" s="217">
        <v>0</v>
      </c>
      <c r="Q485" s="217">
        <v>0</v>
      </c>
      <c r="R485" s="217">
        <v>0</v>
      </c>
      <c r="S485" s="217">
        <v>0</v>
      </c>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v>0</v>
      </c>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v>0</v>
      </c>
      <c r="S488" s="217">
        <v>0</v>
      </c>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v>0</v>
      </c>
      <c r="N489" s="217">
        <v>0</v>
      </c>
      <c r="O489" s="217">
        <v>0</v>
      </c>
      <c r="P489" s="217">
        <v>0</v>
      </c>
      <c r="Q489" s="217">
        <v>0</v>
      </c>
      <c r="R489" s="217">
        <v>0</v>
      </c>
      <c r="S489" s="217">
        <v>0</v>
      </c>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v>0</v>
      </c>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v>0</v>
      </c>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v>0</v>
      </c>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v>0</v>
      </c>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v>0</v>
      </c>
      <c r="P495" s="217">
        <v>0</v>
      </c>
      <c r="Q495" s="217">
        <v>0</v>
      </c>
      <c r="R495" s="217">
        <v>0</v>
      </c>
      <c r="S495" s="217">
        <v>0</v>
      </c>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v>0</v>
      </c>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v>0</v>
      </c>
      <c r="N497" s="217">
        <v>0</v>
      </c>
      <c r="O497" s="217">
        <v>0</v>
      </c>
      <c r="P497" s="217">
        <v>0</v>
      </c>
      <c r="Q497" s="217">
        <v>0</v>
      </c>
      <c r="R497" s="217">
        <v>0</v>
      </c>
      <c r="S497" s="217">
        <v>0</v>
      </c>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v>0</v>
      </c>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v>0</v>
      </c>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v>0</v>
      </c>
      <c r="Q501" s="217">
        <v>0</v>
      </c>
      <c r="R501" s="217">
        <v>0</v>
      </c>
      <c r="S501" s="217">
        <v>0</v>
      </c>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v>0</v>
      </c>
      <c r="Q502" s="217">
        <v>0</v>
      </c>
      <c r="R502" s="217">
        <v>0</v>
      </c>
      <c r="S502" s="217">
        <v>0</v>
      </c>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v>0</v>
      </c>
      <c r="N503" s="217">
        <v>0</v>
      </c>
      <c r="O503" s="217">
        <v>0</v>
      </c>
      <c r="P503" s="217">
        <v>0</v>
      </c>
      <c r="Q503" s="217">
        <v>0</v>
      </c>
      <c r="R503" s="217">
        <v>0</v>
      </c>
      <c r="S503" s="217">
        <v>0</v>
      </c>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v>0</v>
      </c>
      <c r="S511" s="217">
        <v>0</v>
      </c>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v>0</v>
      </c>
      <c r="R512" s="217">
        <v>0</v>
      </c>
      <c r="S512" s="217">
        <v>0</v>
      </c>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v>0</v>
      </c>
      <c r="Q513" s="217">
        <v>0</v>
      </c>
      <c r="R513" s="217">
        <v>0</v>
      </c>
      <c r="S513" s="217">
        <v>0</v>
      </c>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v>0</v>
      </c>
      <c r="Q514" s="217">
        <v>0</v>
      </c>
      <c r="R514" s="217">
        <v>0</v>
      </c>
      <c r="S514" s="217">
        <v>0</v>
      </c>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375</v>
      </c>
      <c r="M515" s="217">
        <v>0</v>
      </c>
      <c r="N515" s="217">
        <v>0</v>
      </c>
      <c r="O515" s="217" t="s">
        <v>375</v>
      </c>
      <c r="P515" s="217" t="s">
        <v>375</v>
      </c>
      <c r="Q515" s="217" t="s">
        <v>375</v>
      </c>
      <c r="R515" s="217" t="s">
        <v>375</v>
      </c>
      <c r="S515" s="217" t="s">
        <v>375</v>
      </c>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v>0</v>
      </c>
      <c r="Q516" s="217">
        <v>0</v>
      </c>
      <c r="R516" s="217">
        <v>0</v>
      </c>
      <c r="S516" s="217">
        <v>0</v>
      </c>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v>0</v>
      </c>
      <c r="O517" s="217">
        <v>0</v>
      </c>
      <c r="P517" s="217">
        <v>0</v>
      </c>
      <c r="Q517" s="217">
        <v>0</v>
      </c>
      <c r="R517" s="217">
        <v>0</v>
      </c>
      <c r="S517" s="217">
        <v>0</v>
      </c>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v>0</v>
      </c>
      <c r="Q518" s="217">
        <v>0</v>
      </c>
      <c r="R518" s="217">
        <v>0</v>
      </c>
      <c r="S518" s="217">
        <v>0</v>
      </c>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v>0</v>
      </c>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v>0</v>
      </c>
      <c r="Q542" s="217">
        <v>0</v>
      </c>
      <c r="R542" s="217">
        <v>0</v>
      </c>
      <c r="S542" s="217">
        <v>0</v>
      </c>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644</v>
      </c>
      <c r="M544" s="217">
        <v>201</v>
      </c>
      <c r="N544" s="217">
        <v>492</v>
      </c>
      <c r="O544" s="217">
        <v>204</v>
      </c>
      <c r="P544" s="217">
        <v>323</v>
      </c>
      <c r="Q544" s="217">
        <v>663</v>
      </c>
      <c r="R544" s="217">
        <v>533</v>
      </c>
      <c r="S544" s="217">
        <v>319</v>
      </c>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v>0</v>
      </c>
      <c r="Q545" s="217">
        <v>0</v>
      </c>
      <c r="R545" s="217">
        <v>0</v>
      </c>
      <c r="S545" s="217">
        <v>0</v>
      </c>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v>0</v>
      </c>
      <c r="Q546" s="217">
        <v>0</v>
      </c>
      <c r="R546" s="217">
        <v>0</v>
      </c>
      <c r="S546" s="217">
        <v>0</v>
      </c>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v>0</v>
      </c>
      <c r="Q556" s="217">
        <v>0</v>
      </c>
      <c r="R556" s="217">
        <v>0</v>
      </c>
      <c r="S556" s="217">
        <v>0</v>
      </c>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v>0</v>
      </c>
      <c r="Q557" s="217">
        <v>0</v>
      </c>
      <c r="R557" s="217">
        <v>0</v>
      </c>
      <c r="S557" s="217">
        <v>0</v>
      </c>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v>0</v>
      </c>
      <c r="O558" s="217">
        <v>0</v>
      </c>
      <c r="P558" s="217">
        <v>0</v>
      </c>
      <c r="Q558" s="217">
        <v>0</v>
      </c>
      <c r="R558" s="217">
        <v>0</v>
      </c>
      <c r="S558" s="217">
        <v>0</v>
      </c>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v>0</v>
      </c>
      <c r="Q559" s="217">
        <v>0</v>
      </c>
      <c r="R559" s="217">
        <v>0</v>
      </c>
      <c r="S559" s="217">
        <v>0</v>
      </c>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v>0</v>
      </c>
      <c r="Q560" s="217">
        <v>0</v>
      </c>
      <c r="R560" s="217">
        <v>0</v>
      </c>
      <c r="S560" s="217">
        <v>0</v>
      </c>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v>0</v>
      </c>
      <c r="Q561" s="217">
        <v>0</v>
      </c>
      <c r="R561" s="217">
        <v>0</v>
      </c>
      <c r="S561" s="217">
        <v>0</v>
      </c>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v>0</v>
      </c>
      <c r="Q562" s="217">
        <v>0</v>
      </c>
      <c r="R562" s="217">
        <v>0</v>
      </c>
      <c r="S562" s="217">
        <v>0</v>
      </c>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v>0</v>
      </c>
      <c r="Q563" s="217">
        <v>0</v>
      </c>
      <c r="R563" s="217">
        <v>0</v>
      </c>
      <c r="S563" s="217">
        <v>0</v>
      </c>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v>0</v>
      </c>
      <c r="Q564" s="217">
        <v>0</v>
      </c>
      <c r="R564" s="217">
        <v>0</v>
      </c>
      <c r="S564" s="217">
        <v>0</v>
      </c>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v>0</v>
      </c>
      <c r="Q565" s="217">
        <v>0</v>
      </c>
      <c r="R565" s="217">
        <v>0</v>
      </c>
      <c r="S565" s="217">
        <v>0</v>
      </c>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v>0</v>
      </c>
      <c r="Q566" s="217">
        <v>0</v>
      </c>
      <c r="R566" s="217">
        <v>0</v>
      </c>
      <c r="S566" s="217">
        <v>0</v>
      </c>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15</v>
      </c>
      <c r="M570" s="227" t="s">
        <v>15</v>
      </c>
      <c r="N570" s="227" t="s">
        <v>15</v>
      </c>
      <c r="O570" s="227" t="s">
        <v>15</v>
      </c>
      <c r="P570" s="227" t="s">
        <v>15</v>
      </c>
      <c r="Q570" s="227" t="s">
        <v>15</v>
      </c>
      <c r="R570" s="227" t="s">
        <v>15</v>
      </c>
      <c r="S570" s="227" t="s">
        <v>15</v>
      </c>
      <c r="T570" s="227" t="s">
        <v>15</v>
      </c>
      <c r="U570" s="227" t="s">
        <v>15</v>
      </c>
      <c r="V570" s="227" t="s">
        <v>15</v>
      </c>
      <c r="W570" s="227" t="s">
        <v>15</v>
      </c>
      <c r="X570" s="227" t="s">
        <v>15</v>
      </c>
      <c r="Y570" s="227" t="s">
        <v>15</v>
      </c>
      <c r="Z570" s="227" t="s">
        <v>15</v>
      </c>
      <c r="AA570" s="227" t="s">
        <v>15</v>
      </c>
      <c r="AB570" s="227" t="s">
        <v>15</v>
      </c>
      <c r="AC570" s="227" t="s">
        <v>15</v>
      </c>
      <c r="AD570" s="227" t="s">
        <v>15</v>
      </c>
      <c r="AE570" s="227" t="s">
        <v>15</v>
      </c>
      <c r="AF570" s="227" t="s">
        <v>15</v>
      </c>
      <c r="AG570" s="227" t="s">
        <v>15</v>
      </c>
      <c r="AH570" s="227" t="s">
        <v>15</v>
      </c>
      <c r="AI570" s="227" t="s">
        <v>15</v>
      </c>
      <c r="AJ570" s="227" t="s">
        <v>15</v>
      </c>
      <c r="AK570" s="227" t="s">
        <v>15</v>
      </c>
      <c r="AL570" s="227" t="s">
        <v>15</v>
      </c>
      <c r="AM570" s="227" t="s">
        <v>15</v>
      </c>
      <c r="AN570" s="227" t="s">
        <v>15</v>
      </c>
      <c r="AO570" s="227" t="s">
        <v>15</v>
      </c>
      <c r="AP570" s="227" t="s">
        <v>15</v>
      </c>
      <c r="AQ570" s="227" t="s">
        <v>15</v>
      </c>
      <c r="AR570" s="227" t="s">
        <v>15</v>
      </c>
      <c r="AS570" s="227" t="s">
        <v>15</v>
      </c>
      <c r="AT570" s="227" t="s">
        <v>15</v>
      </c>
      <c r="AU570" s="227" t="s">
        <v>15</v>
      </c>
      <c r="AV570" s="227" t="s">
        <v>15</v>
      </c>
      <c r="AW570" s="227" t="s">
        <v>15</v>
      </c>
      <c r="AX570" s="227" t="s">
        <v>15</v>
      </c>
      <c r="AY570" s="227" t="s">
        <v>15</v>
      </c>
      <c r="AZ570" s="227" t="s">
        <v>15</v>
      </c>
      <c r="BA570" s="227" t="s">
        <v>15</v>
      </c>
      <c r="BB570" s="227" t="s">
        <v>15</v>
      </c>
      <c r="BC570" s="227" t="s">
        <v>15</v>
      </c>
      <c r="BD570" s="227" t="s">
        <v>15</v>
      </c>
      <c r="BE570" s="227" t="s">
        <v>15</v>
      </c>
      <c r="BF570" s="227" t="s">
        <v>15</v>
      </c>
      <c r="BG570" s="227" t="s">
        <v>15</v>
      </c>
      <c r="BH570" s="227" t="s">
        <v>15</v>
      </c>
      <c r="BI570" s="227" t="s">
        <v>15</v>
      </c>
      <c r="BJ570" s="227" t="s">
        <v>15</v>
      </c>
      <c r="BK570" s="227" t="s">
        <v>15</v>
      </c>
      <c r="BL570" s="227" t="s">
        <v>15</v>
      </c>
      <c r="BM570" s="227" t="s">
        <v>15</v>
      </c>
      <c r="BN570" s="227" t="s">
        <v>15</v>
      </c>
      <c r="BO570" s="227" t="s">
        <v>15</v>
      </c>
      <c r="BP570" s="227" t="s">
        <v>15</v>
      </c>
      <c r="BQ570" s="227" t="s">
        <v>15</v>
      </c>
      <c r="BR570" s="227" t="s">
        <v>15</v>
      </c>
      <c r="BS570" s="227" t="s">
        <v>15</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0</v>
      </c>
      <c r="N572" s="218">
        <v>0</v>
      </c>
      <c r="O572" s="218">
        <v>0</v>
      </c>
      <c r="P572" s="218">
        <v>0</v>
      </c>
      <c r="Q572" s="218">
        <v>0</v>
      </c>
      <c r="R572" s="218">
        <v>0</v>
      </c>
      <c r="S572" s="218">
        <v>0</v>
      </c>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0</v>
      </c>
      <c r="N573" s="218">
        <v>0</v>
      </c>
      <c r="O573" s="218">
        <v>0</v>
      </c>
      <c r="P573" s="218">
        <v>0</v>
      </c>
      <c r="Q573" s="218">
        <v>0</v>
      </c>
      <c r="R573" s="218">
        <v>0</v>
      </c>
      <c r="S573" s="218">
        <v>0</v>
      </c>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0</v>
      </c>
      <c r="N574" s="218">
        <v>0</v>
      </c>
      <c r="O574" s="218">
        <v>0</v>
      </c>
      <c r="P574" s="218">
        <v>0</v>
      </c>
      <c r="Q574" s="218">
        <v>0</v>
      </c>
      <c r="R574" s="218">
        <v>0</v>
      </c>
      <c r="S574" s="218">
        <v>0</v>
      </c>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0</v>
      </c>
      <c r="N575" s="218">
        <v>0</v>
      </c>
      <c r="O575" s="218">
        <v>0</v>
      </c>
      <c r="P575" s="218">
        <v>0</v>
      </c>
      <c r="Q575" s="218">
        <v>0</v>
      </c>
      <c r="R575" s="218">
        <v>0</v>
      </c>
      <c r="S575" s="218">
        <v>0</v>
      </c>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v>
      </c>
      <c r="N576" s="218">
        <v>0</v>
      </c>
      <c r="O576" s="218">
        <v>0</v>
      </c>
      <c r="P576" s="218">
        <v>0</v>
      </c>
      <c r="Q576" s="218">
        <v>0</v>
      </c>
      <c r="R576" s="218">
        <v>0</v>
      </c>
      <c r="S576" s="218">
        <v>0</v>
      </c>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0</v>
      </c>
      <c r="N577" s="218">
        <v>0</v>
      </c>
      <c r="O577" s="218">
        <v>0</v>
      </c>
      <c r="P577" s="218">
        <v>0</v>
      </c>
      <c r="Q577" s="218">
        <v>0</v>
      </c>
      <c r="R577" s="218">
        <v>0</v>
      </c>
      <c r="S577" s="218">
        <v>0</v>
      </c>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v>0</v>
      </c>
      <c r="P579" s="218">
        <v>0</v>
      </c>
      <c r="Q579" s="218">
        <v>0</v>
      </c>
      <c r="R579" s="218">
        <v>0</v>
      </c>
      <c r="S579" s="218">
        <v>0</v>
      </c>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0</v>
      </c>
      <c r="P580" s="218">
        <v>0</v>
      </c>
      <c r="Q580" s="218">
        <v>0</v>
      </c>
      <c r="R580" s="218">
        <v>0</v>
      </c>
      <c r="S580" s="218">
        <v>0</v>
      </c>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v>0</v>
      </c>
      <c r="Q581" s="218">
        <v>0</v>
      </c>
      <c r="R581" s="218">
        <v>0</v>
      </c>
      <c r="S581" s="218">
        <v>0</v>
      </c>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0</v>
      </c>
      <c r="P582" s="218">
        <v>0</v>
      </c>
      <c r="Q582" s="218">
        <v>0</v>
      </c>
      <c r="R582" s="218">
        <v>0</v>
      </c>
      <c r="S582" s="218">
        <v>0</v>
      </c>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v>
      </c>
      <c r="P583" s="218">
        <v>0</v>
      </c>
      <c r="Q583" s="218">
        <v>0</v>
      </c>
      <c r="R583" s="218">
        <v>0</v>
      </c>
      <c r="S583" s="218">
        <v>0</v>
      </c>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v>0</v>
      </c>
      <c r="Q584" s="218">
        <v>0</v>
      </c>
      <c r="R584" s="218">
        <v>0</v>
      </c>
      <c r="S584" s="218">
        <v>0</v>
      </c>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v>0</v>
      </c>
      <c r="Q586" s="218">
        <v>0</v>
      </c>
      <c r="R586" s="218">
        <v>0</v>
      </c>
      <c r="S586" s="218">
        <v>0</v>
      </c>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v>0</v>
      </c>
      <c r="Q587" s="218">
        <v>0</v>
      </c>
      <c r="R587" s="218">
        <v>0</v>
      </c>
      <c r="S587" s="218">
        <v>0</v>
      </c>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v>0</v>
      </c>
      <c r="Q588" s="218">
        <v>0</v>
      </c>
      <c r="R588" s="218">
        <v>0</v>
      </c>
      <c r="S588" s="218">
        <v>0</v>
      </c>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v>0</v>
      </c>
      <c r="Q589" s="218">
        <v>0</v>
      </c>
      <c r="R589" s="218">
        <v>0</v>
      </c>
      <c r="S589" s="218">
        <v>0</v>
      </c>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v>0</v>
      </c>
      <c r="Q590" s="218">
        <v>0</v>
      </c>
      <c r="R590" s="218">
        <v>0</v>
      </c>
      <c r="S590" s="218">
        <v>0</v>
      </c>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v>0</v>
      </c>
      <c r="Q591" s="218">
        <v>0</v>
      </c>
      <c r="R591" s="218">
        <v>0</v>
      </c>
      <c r="S591" s="218">
        <v>0</v>
      </c>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v>0</v>
      </c>
      <c r="Q602" s="217">
        <v>0</v>
      </c>
      <c r="R602" s="217">
        <v>0</v>
      </c>
      <c r="S602" s="217">
        <v>0</v>
      </c>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349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375</v>
      </c>
      <c r="O609" s="217">
        <v>0</v>
      </c>
      <c r="P609" s="217">
        <v>0</v>
      </c>
      <c r="Q609" s="217" t="s">
        <v>375</v>
      </c>
      <c r="R609" s="217" t="s">
        <v>375</v>
      </c>
      <c r="S609" s="217">
        <v>0</v>
      </c>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v>0</v>
      </c>
      <c r="Q610" s="217">
        <v>0</v>
      </c>
      <c r="R610" s="217">
        <v>0</v>
      </c>
      <c r="S610" s="217">
        <v>0</v>
      </c>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v>0</v>
      </c>
      <c r="M611" s="217">
        <v>0</v>
      </c>
      <c r="N611" s="217" t="s">
        <v>375</v>
      </c>
      <c r="O611" s="217">
        <v>0</v>
      </c>
      <c r="P611" s="217">
        <v>0</v>
      </c>
      <c r="Q611" s="217" t="s">
        <v>375</v>
      </c>
      <c r="R611" s="217" t="s">
        <v>375</v>
      </c>
      <c r="S611" s="217">
        <v>0</v>
      </c>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v>0</v>
      </c>
      <c r="P612" s="217">
        <v>0</v>
      </c>
      <c r="Q612" s="217">
        <v>0</v>
      </c>
      <c r="R612" s="217">
        <v>0</v>
      </c>
      <c r="S612" s="217">
        <v>0</v>
      </c>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v>0</v>
      </c>
      <c r="Q613" s="217">
        <v>0</v>
      </c>
      <c r="R613" s="217">
        <v>0</v>
      </c>
      <c r="S613" s="217">
        <v>0</v>
      </c>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v>0</v>
      </c>
      <c r="Q614" s="217">
        <v>0</v>
      </c>
      <c r="R614" s="217">
        <v>0</v>
      </c>
      <c r="S614" s="217">
        <v>0</v>
      </c>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v>0</v>
      </c>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v>0</v>
      </c>
      <c r="Q625" s="217">
        <v>0</v>
      </c>
      <c r="R625" s="217">
        <v>0</v>
      </c>
      <c r="S625" s="217">
        <v>0</v>
      </c>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t="s">
        <v>375</v>
      </c>
      <c r="P627" s="217">
        <v>0</v>
      </c>
      <c r="Q627" s="217">
        <v>0</v>
      </c>
      <c r="R627" s="217">
        <v>0</v>
      </c>
      <c r="S627" s="217" t="s">
        <v>375</v>
      </c>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0</v>
      </c>
      <c r="M628" s="217">
        <v>0</v>
      </c>
      <c r="N628" s="217" t="s">
        <v>375</v>
      </c>
      <c r="O628" s="217">
        <v>0</v>
      </c>
      <c r="P628" s="217">
        <v>0</v>
      </c>
      <c r="Q628" s="217" t="s">
        <v>375</v>
      </c>
      <c r="R628" s="217" t="s">
        <v>375</v>
      </c>
      <c r="S628" s="217">
        <v>0</v>
      </c>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v>0</v>
      </c>
      <c r="P629" s="217">
        <v>0</v>
      </c>
      <c r="Q629" s="217">
        <v>0</v>
      </c>
      <c r="R629" s="217">
        <v>0</v>
      </c>
      <c r="S629" s="217">
        <v>0</v>
      </c>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v>0</v>
      </c>
      <c r="P630" s="217">
        <v>0</v>
      </c>
      <c r="Q630" s="217">
        <v>0</v>
      </c>
      <c r="R630" s="217">
        <v>0</v>
      </c>
      <c r="S630" s="217">
        <v>0</v>
      </c>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v>0</v>
      </c>
      <c r="M631" s="217">
        <v>0</v>
      </c>
      <c r="N631" s="217">
        <v>0</v>
      </c>
      <c r="O631" s="217">
        <v>0</v>
      </c>
      <c r="P631" s="217">
        <v>0</v>
      </c>
      <c r="Q631" s="217">
        <v>0</v>
      </c>
      <c r="R631" s="217">
        <v>0</v>
      </c>
      <c r="S631" s="217">
        <v>0</v>
      </c>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0</v>
      </c>
      <c r="M632" s="217">
        <v>0</v>
      </c>
      <c r="N632" s="217">
        <v>0</v>
      </c>
      <c r="O632" s="217">
        <v>0</v>
      </c>
      <c r="P632" s="217" t="s">
        <v>375</v>
      </c>
      <c r="Q632" s="217">
        <v>0</v>
      </c>
      <c r="R632" s="217">
        <v>0</v>
      </c>
      <c r="S632" s="217" t="s">
        <v>375</v>
      </c>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t="s">
        <v>375</v>
      </c>
      <c r="P633" s="217" t="s">
        <v>375</v>
      </c>
      <c r="Q633" s="217">
        <v>0</v>
      </c>
      <c r="R633" s="217">
        <v>0</v>
      </c>
      <c r="S633" s="217" t="s">
        <v>375</v>
      </c>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v>0</v>
      </c>
      <c r="M641" s="217" t="s">
        <v>375</v>
      </c>
      <c r="N641" s="217">
        <v>0</v>
      </c>
      <c r="O641" s="217" t="s">
        <v>375</v>
      </c>
      <c r="P641" s="217" t="s">
        <v>375</v>
      </c>
      <c r="Q641" s="217">
        <v>0</v>
      </c>
      <c r="R641" s="217">
        <v>0</v>
      </c>
      <c r="S641" s="217" t="s">
        <v>375</v>
      </c>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0</v>
      </c>
      <c r="M642" s="217" t="s">
        <v>375</v>
      </c>
      <c r="N642" s="217">
        <v>0</v>
      </c>
      <c r="O642" s="217" t="s">
        <v>375</v>
      </c>
      <c r="P642" s="217" t="s">
        <v>375</v>
      </c>
      <c r="Q642" s="217">
        <v>0</v>
      </c>
      <c r="R642" s="217">
        <v>0</v>
      </c>
      <c r="S642" s="217" t="s">
        <v>375</v>
      </c>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0</v>
      </c>
      <c r="M643" s="217" t="s">
        <v>375</v>
      </c>
      <c r="N643" s="217">
        <v>0</v>
      </c>
      <c r="O643" s="217" t="s">
        <v>375</v>
      </c>
      <c r="P643" s="217" t="s">
        <v>375</v>
      </c>
      <c r="Q643" s="217">
        <v>0</v>
      </c>
      <c r="R643" s="217">
        <v>0</v>
      </c>
      <c r="S643" s="217" t="s">
        <v>375</v>
      </c>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v>0</v>
      </c>
      <c r="P644" s="217">
        <v>0</v>
      </c>
      <c r="Q644" s="217">
        <v>0</v>
      </c>
      <c r="R644" s="217">
        <v>0</v>
      </c>
      <c r="S644" s="217">
        <v>0</v>
      </c>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v>0</v>
      </c>
      <c r="M645" s="217" t="s">
        <v>375</v>
      </c>
      <c r="N645" s="217" t="s">
        <v>375</v>
      </c>
      <c r="O645" s="217" t="s">
        <v>375</v>
      </c>
      <c r="P645" s="217">
        <v>0</v>
      </c>
      <c r="Q645" s="217" t="s">
        <v>375</v>
      </c>
      <c r="R645" s="217">
        <v>0</v>
      </c>
      <c r="S645" s="217">
        <v>0</v>
      </c>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v>0</v>
      </c>
      <c r="M646" s="217" t="s">
        <v>375</v>
      </c>
      <c r="N646" s="217" t="s">
        <v>375</v>
      </c>
      <c r="O646" s="217" t="s">
        <v>375</v>
      </c>
      <c r="P646" s="217">
        <v>0</v>
      </c>
      <c r="Q646" s="217" t="s">
        <v>375</v>
      </c>
      <c r="R646" s="217" t="s">
        <v>375</v>
      </c>
      <c r="S646" s="217" t="s">
        <v>375</v>
      </c>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148</v>
      </c>
      <c r="M647" s="217" t="s">
        <v>375</v>
      </c>
      <c r="N647" s="217">
        <v>0</v>
      </c>
      <c r="O647" s="217" t="s">
        <v>375</v>
      </c>
      <c r="P647" s="217" t="s">
        <v>375</v>
      </c>
      <c r="Q647" s="217" t="s">
        <v>375</v>
      </c>
      <c r="R647" s="217" t="s">
        <v>375</v>
      </c>
      <c r="S647" s="217" t="s">
        <v>375</v>
      </c>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t="s">
        <v>375</v>
      </c>
      <c r="M648" s="217" t="s">
        <v>375</v>
      </c>
      <c r="N648" s="217" t="s">
        <v>375</v>
      </c>
      <c r="O648" s="217">
        <v>0</v>
      </c>
      <c r="P648" s="217">
        <v>0</v>
      </c>
      <c r="Q648" s="217" t="s">
        <v>375</v>
      </c>
      <c r="R648" s="217" t="s">
        <v>375</v>
      </c>
      <c r="S648" s="217">
        <v>0</v>
      </c>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648</v>
      </c>
      <c r="M656" s="217">
        <v>533</v>
      </c>
      <c r="N656" s="217">
        <v>614</v>
      </c>
      <c r="O656" s="217">
        <v>367</v>
      </c>
      <c r="P656" s="217">
        <v>492</v>
      </c>
      <c r="Q656" s="217">
        <v>632</v>
      </c>
      <c r="R656" s="217">
        <v>654</v>
      </c>
      <c r="S656" s="217">
        <v>628</v>
      </c>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v>0</v>
      </c>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306</v>
      </c>
      <c r="M658" s="217">
        <v>249</v>
      </c>
      <c r="N658" s="217">
        <v>321</v>
      </c>
      <c r="O658" s="217">
        <v>142</v>
      </c>
      <c r="P658" s="217">
        <v>267</v>
      </c>
      <c r="Q658" s="217">
        <v>322</v>
      </c>
      <c r="R658" s="217">
        <v>421</v>
      </c>
      <c r="S658" s="217">
        <v>166</v>
      </c>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103</v>
      </c>
      <c r="M659" s="217">
        <v>117</v>
      </c>
      <c r="N659" s="217">
        <v>169</v>
      </c>
      <c r="O659" s="217">
        <v>56</v>
      </c>
      <c r="P659" s="217">
        <v>22</v>
      </c>
      <c r="Q659" s="217">
        <v>153</v>
      </c>
      <c r="R659" s="217">
        <v>96</v>
      </c>
      <c r="S659" s="217">
        <v>170</v>
      </c>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236</v>
      </c>
      <c r="M660" s="217">
        <v>148</v>
      </c>
      <c r="N660" s="217">
        <v>121</v>
      </c>
      <c r="O660" s="217">
        <v>167</v>
      </c>
      <c r="P660" s="217">
        <v>205</v>
      </c>
      <c r="Q660" s="217">
        <v>157</v>
      </c>
      <c r="R660" s="217">
        <v>130</v>
      </c>
      <c r="S660" s="217">
        <v>289</v>
      </c>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t="s">
        <v>375</v>
      </c>
      <c r="M661" s="217">
        <v>20</v>
      </c>
      <c r="N661" s="217" t="s">
        <v>375</v>
      </c>
      <c r="O661" s="217" t="s">
        <v>375</v>
      </c>
      <c r="P661" s="217">
        <v>0</v>
      </c>
      <c r="Q661" s="217">
        <v>0</v>
      </c>
      <c r="R661" s="217" t="s">
        <v>375</v>
      </c>
      <c r="S661" s="217" t="s">
        <v>375</v>
      </c>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v>0</v>
      </c>
      <c r="Q662" s="217">
        <v>0</v>
      </c>
      <c r="R662" s="217">
        <v>0</v>
      </c>
      <c r="S662" s="217">
        <v>0</v>
      </c>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0</v>
      </c>
      <c r="M663" s="217">
        <v>0</v>
      </c>
      <c r="N663" s="217">
        <v>0</v>
      </c>
      <c r="O663" s="217">
        <v>0</v>
      </c>
      <c r="P663" s="217">
        <v>0</v>
      </c>
      <c r="Q663" s="217">
        <v>0</v>
      </c>
      <c r="R663" s="217">
        <v>0</v>
      </c>
      <c r="S663" s="217">
        <v>0</v>
      </c>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v>0</v>
      </c>
      <c r="Q664" s="217">
        <v>0</v>
      </c>
      <c r="R664" s="217">
        <v>0</v>
      </c>
      <c r="S664" s="217">
        <v>0</v>
      </c>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t="s">
        <v>375</v>
      </c>
      <c r="M665" s="217" t="s">
        <v>375</v>
      </c>
      <c r="N665" s="217" t="s">
        <v>375</v>
      </c>
      <c r="O665" s="217">
        <v>49</v>
      </c>
      <c r="P665" s="217">
        <v>91</v>
      </c>
      <c r="Q665" s="217" t="s">
        <v>375</v>
      </c>
      <c r="R665" s="217" t="s">
        <v>375</v>
      </c>
      <c r="S665" s="217">
        <v>53</v>
      </c>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v>0</v>
      </c>
      <c r="Q666" s="217">
        <v>0</v>
      </c>
      <c r="R666" s="217">
        <v>0</v>
      </c>
      <c r="S666" s="217">
        <v>0</v>
      </c>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t="s">
        <v>375</v>
      </c>
      <c r="M667" s="217" t="s">
        <v>375</v>
      </c>
      <c r="N667" s="217" t="s">
        <v>375</v>
      </c>
      <c r="O667" s="217">
        <v>37</v>
      </c>
      <c r="P667" s="217">
        <v>17</v>
      </c>
      <c r="Q667" s="217" t="s">
        <v>375</v>
      </c>
      <c r="R667" s="217" t="s">
        <v>375</v>
      </c>
      <c r="S667" s="217">
        <v>32</v>
      </c>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49</v>
      </c>
      <c r="M668" s="217">
        <v>23</v>
      </c>
      <c r="N668" s="217">
        <v>29</v>
      </c>
      <c r="O668" s="217">
        <v>36</v>
      </c>
      <c r="P668" s="217">
        <v>27</v>
      </c>
      <c r="Q668" s="217">
        <v>26</v>
      </c>
      <c r="R668" s="217">
        <v>30</v>
      </c>
      <c r="S668" s="217">
        <v>127</v>
      </c>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v>0</v>
      </c>
      <c r="P669" s="217">
        <v>473</v>
      </c>
      <c r="Q669" s="217">
        <v>0</v>
      </c>
      <c r="R669" s="217">
        <v>0</v>
      </c>
      <c r="S669" s="217">
        <v>0</v>
      </c>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v>0</v>
      </c>
      <c r="Q670" s="217">
        <v>0</v>
      </c>
      <c r="R670" s="217">
        <v>0</v>
      </c>
      <c r="S670" s="217">
        <v>0</v>
      </c>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15</v>
      </c>
      <c r="M677" s="211" t="s">
        <v>15</v>
      </c>
      <c r="N677" s="211" t="s">
        <v>15</v>
      </c>
      <c r="O677" s="211" t="s">
        <v>15</v>
      </c>
      <c r="P677" s="211" t="s">
        <v>18</v>
      </c>
      <c r="Q677" s="211" t="s">
        <v>15</v>
      </c>
      <c r="R677" s="211" t="s">
        <v>15</v>
      </c>
      <c r="S677" s="211" t="s">
        <v>15</v>
      </c>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v>0</v>
      </c>
      <c r="P678" s="230">
        <v>93.2</v>
      </c>
      <c r="Q678" s="230">
        <v>0</v>
      </c>
      <c r="R678" s="230">
        <v>0</v>
      </c>
      <c r="S678" s="230">
        <v>0</v>
      </c>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v>0</v>
      </c>
      <c r="P679" s="231">
        <v>7.2</v>
      </c>
      <c r="Q679" s="231">
        <v>0</v>
      </c>
      <c r="R679" s="231">
        <v>0</v>
      </c>
      <c r="S679" s="231">
        <v>0</v>
      </c>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t="s">
        <v>375</v>
      </c>
      <c r="M680" s="232" t="s">
        <v>375</v>
      </c>
      <c r="N680" s="232" t="s">
        <v>375</v>
      </c>
      <c r="O680" s="232" t="s">
        <v>375</v>
      </c>
      <c r="P680" s="232" t="s">
        <v>375</v>
      </c>
      <c r="Q680" s="232" t="s">
        <v>375</v>
      </c>
      <c r="R680" s="232" t="s">
        <v>375</v>
      </c>
      <c r="S680" s="232" t="s">
        <v>375</v>
      </c>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v>0</v>
      </c>
      <c r="P681" s="232" t="s">
        <v>375</v>
      </c>
      <c r="Q681" s="232">
        <v>0</v>
      </c>
      <c r="R681" s="232">
        <v>0</v>
      </c>
      <c r="S681" s="232">
        <v>0</v>
      </c>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v>0</v>
      </c>
      <c r="P682" s="232" t="s">
        <v>375</v>
      </c>
      <c r="Q682" s="232">
        <v>0</v>
      </c>
      <c r="R682" s="232">
        <v>0</v>
      </c>
      <c r="S682" s="232">
        <v>0</v>
      </c>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v>0</v>
      </c>
      <c r="P683" s="232" t="s">
        <v>375</v>
      </c>
      <c r="Q683" s="232">
        <v>0</v>
      </c>
      <c r="R683" s="232">
        <v>0</v>
      </c>
      <c r="S683" s="232">
        <v>0</v>
      </c>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v>0</v>
      </c>
      <c r="P684" s="232" t="s">
        <v>375</v>
      </c>
      <c r="Q684" s="232">
        <v>0</v>
      </c>
      <c r="R684" s="232">
        <v>0</v>
      </c>
      <c r="S684" s="232">
        <v>0</v>
      </c>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v>0</v>
      </c>
      <c r="P685" s="232">
        <v>71</v>
      </c>
      <c r="Q685" s="232">
        <v>0</v>
      </c>
      <c r="R685" s="232">
        <v>0</v>
      </c>
      <c r="S685" s="232">
        <v>0</v>
      </c>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v>0</v>
      </c>
      <c r="P686" s="232">
        <v>54</v>
      </c>
      <c r="Q686" s="232">
        <v>0</v>
      </c>
      <c r="R686" s="232">
        <v>0</v>
      </c>
      <c r="S686" s="232">
        <v>0</v>
      </c>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v>0</v>
      </c>
      <c r="P687" s="232">
        <v>64</v>
      </c>
      <c r="Q687" s="232">
        <v>0</v>
      </c>
      <c r="R687" s="232">
        <v>0</v>
      </c>
      <c r="S687" s="232">
        <v>0</v>
      </c>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v>0</v>
      </c>
      <c r="P688" s="232">
        <v>50</v>
      </c>
      <c r="Q688" s="232">
        <v>0</v>
      </c>
      <c r="R688" s="232">
        <v>0</v>
      </c>
      <c r="S688" s="232">
        <v>0</v>
      </c>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v>0</v>
      </c>
      <c r="P689" s="232">
        <v>62</v>
      </c>
      <c r="Q689" s="232">
        <v>0</v>
      </c>
      <c r="R689" s="232">
        <v>0</v>
      </c>
      <c r="S689" s="232">
        <v>0</v>
      </c>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v>0</v>
      </c>
      <c r="P690" s="232">
        <v>48</v>
      </c>
      <c r="Q690" s="232">
        <v>0</v>
      </c>
      <c r="R690" s="232">
        <v>0</v>
      </c>
      <c r="S690" s="232">
        <v>0</v>
      </c>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v>0</v>
      </c>
      <c r="P691" s="232">
        <v>59</v>
      </c>
      <c r="Q691" s="232">
        <v>0</v>
      </c>
      <c r="R691" s="232">
        <v>0</v>
      </c>
      <c r="S691" s="232">
        <v>0</v>
      </c>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v>0</v>
      </c>
      <c r="P692" s="232">
        <v>45</v>
      </c>
      <c r="Q692" s="232">
        <v>0</v>
      </c>
      <c r="R692" s="232">
        <v>0</v>
      </c>
      <c r="S692" s="232">
        <v>0</v>
      </c>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v>0</v>
      </c>
      <c r="P693" s="233">
        <v>40.9</v>
      </c>
      <c r="Q693" s="233">
        <v>0</v>
      </c>
      <c r="R693" s="233">
        <v>0</v>
      </c>
      <c r="S693" s="233">
        <v>0</v>
      </c>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v>0</v>
      </c>
      <c r="P694" s="233">
        <v>43.8</v>
      </c>
      <c r="Q694" s="233">
        <v>0</v>
      </c>
      <c r="R694" s="233">
        <v>0</v>
      </c>
      <c r="S694" s="233">
        <v>0</v>
      </c>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v>0</v>
      </c>
      <c r="P695" s="233">
        <v>45.8</v>
      </c>
      <c r="Q695" s="233">
        <v>0</v>
      </c>
      <c r="R695" s="233">
        <v>0</v>
      </c>
      <c r="S695" s="233">
        <v>0</v>
      </c>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v>0</v>
      </c>
      <c r="P696" s="233">
        <v>47.6</v>
      </c>
      <c r="Q696" s="233">
        <v>0</v>
      </c>
      <c r="R696" s="233">
        <v>0</v>
      </c>
      <c r="S696" s="233">
        <v>0</v>
      </c>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347</v>
      </c>
      <c r="M704" s="217">
        <v>0</v>
      </c>
      <c r="N704" s="217">
        <v>463</v>
      </c>
      <c r="O704" s="217">
        <v>54</v>
      </c>
      <c r="P704" s="217">
        <v>0</v>
      </c>
      <c r="Q704" s="217">
        <v>496</v>
      </c>
      <c r="R704" s="217">
        <v>481</v>
      </c>
      <c r="S704" s="217">
        <v>134</v>
      </c>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v>0</v>
      </c>
      <c r="R714" s="217">
        <v>0</v>
      </c>
      <c r="S714" s="217" t="s">
        <v>375</v>
      </c>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631</v>
      </c>
      <c r="N715" s="217">
        <v>0</v>
      </c>
      <c r="O715" s="217">
        <v>0</v>
      </c>
      <c r="P715" s="217">
        <v>0</v>
      </c>
      <c r="Q715" s="217">
        <v>0</v>
      </c>
      <c r="R715" s="217">
        <v>0</v>
      </c>
      <c r="S715" s="217">
        <v>0</v>
      </c>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17</v>
      </c>
      <c r="M716" s="217">
        <v>22</v>
      </c>
      <c r="N716" s="217">
        <v>27</v>
      </c>
      <c r="O716" s="217">
        <v>0</v>
      </c>
      <c r="P716" s="217">
        <v>0</v>
      </c>
      <c r="Q716" s="217">
        <v>27</v>
      </c>
      <c r="R716" s="217">
        <v>60</v>
      </c>
      <c r="S716" s="217">
        <v>0</v>
      </c>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