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110" windowHeight="8340" activeTab="3"/>
  </bookViews>
  <sheets>
    <sheet name="その１" sheetId="1" r:id="rId1"/>
    <sheet name="その２" sheetId="2" r:id="rId2"/>
    <sheet name="その３" sheetId="3" r:id="rId3"/>
    <sheet name="その４" sheetId="4" r:id="rId4"/>
  </sheets>
  <definedNames>
    <definedName name="_xlnm.Print_Area" localSheetId="0">'その１'!$A$1:$I$34</definedName>
    <definedName name="_xlnm.Print_Area" localSheetId="1">'その２'!$A$1:$I$34</definedName>
    <definedName name="_xlnm.Print_Area" localSheetId="2">'その３'!$A$1:$I$34</definedName>
    <definedName name="_xlnm.Print_Area" localSheetId="3">'その４'!$A$1:$I$34</definedName>
  </definedNames>
  <calcPr fullCalcOnLoad="1"/>
</workbook>
</file>

<file path=xl/sharedStrings.xml><?xml version="1.0" encoding="utf-8"?>
<sst xmlns="http://schemas.openxmlformats.org/spreadsheetml/2006/main" count="159" uniqueCount="47">
  <si>
    <t>第２８表　　積　　　　　立　　　　　金</t>
  </si>
  <si>
    <t>１　財 政 調 整 基 金</t>
  </si>
  <si>
    <t>（単位：千円）</t>
  </si>
  <si>
    <t>調　　整　　額</t>
  </si>
  <si>
    <t>現　　在　　高</t>
  </si>
  <si>
    <t>歳出決算額</t>
  </si>
  <si>
    <t>取 り 崩 し 額</t>
  </si>
  <si>
    <t>歳 計 剰 余 金</t>
  </si>
  <si>
    <t>処分によるもの</t>
  </si>
  <si>
    <t>Ａ　</t>
  </si>
  <si>
    <t>Ｂ　</t>
  </si>
  <si>
    <t>Ｃ　</t>
  </si>
  <si>
    <t>Ｄ　</t>
  </si>
  <si>
    <t>Ｅ　</t>
  </si>
  <si>
    <t>A+B-C+D+E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</si>
  <si>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</si>
  <si>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</si>
  <si>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</si>
  <si>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</si>
  <si>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</si>
  <si>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</si>
  <si>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</si>
  <si>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</si>
  <si>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</si>
  <si>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</si>
  <si>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</si>
  <si>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２　減　 債　 基　 金</t>
  </si>
  <si>
    <t>第２８表　　積　　　　　立　　　　　金　　（つづき）</t>
  </si>
  <si>
    <t>３　そ の 他 特 定 目 的 基 金</t>
  </si>
  <si>
    <t>合　　　　　　　　　計　　（ １ ～ ３ ）</t>
  </si>
  <si>
    <t>第２　　　13　積立金、貸付金、投資および出資金の状況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</si>
  <si>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</si>
  <si>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</si>
  <si>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</si>
  <si>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</si>
  <si>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</si>
  <si>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</si>
  <si>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</si>
  <si>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</si>
  <si>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市町名</t>
  </si>
  <si>
    <t>愛　荘　町</t>
  </si>
  <si>
    <t>市町名</t>
  </si>
  <si>
    <t>市　　計</t>
  </si>
  <si>
    <t>町　　計</t>
  </si>
  <si>
    <t>平成30年度末</t>
  </si>
  <si>
    <t>令　　　和　　　元　　　年　　　度</t>
  </si>
  <si>
    <t>令和元年度末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</si>
</sst>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 horizontal="distributed"/>
    </xf>
    <xf numFmtId="38" fontId="6" fillId="0" borderId="10" xfId="48" applyFont="1" applyBorder="1" applyAlignment="1">
      <alignment horizontal="distributed"/>
    </xf>
    <xf numFmtId="3" fontId="4" fillId="0" borderId="0" xfId="0" applyNumberFormat="1" applyFont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4" fillId="0" borderId="0" xfId="48" applyFont="1" applyAlignment="1">
      <alignment/>
    </xf>
    <xf numFmtId="38" fontId="4" fillId="0" borderId="13" xfId="48" applyFont="1" applyBorder="1" applyAlignment="1">
      <alignment horizontal="right"/>
    </xf>
    <xf numFmtId="38" fontId="4" fillId="0" borderId="0" xfId="48" applyFont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4" fillId="0" borderId="13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3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3" xfId="48" applyFont="1" applyBorder="1" applyAlignment="1">
      <alignment/>
    </xf>
    <xf numFmtId="38" fontId="4" fillId="0" borderId="13" xfId="48" applyFont="1" applyBorder="1" applyAlignment="1">
      <alignment/>
    </xf>
    <xf numFmtId="38" fontId="0" fillId="0" borderId="0" xfId="48" applyFont="1" applyAlignment="1">
      <alignment/>
    </xf>
    <xf numFmtId="38" fontId="6" fillId="0" borderId="0" xfId="48" applyFont="1" applyFill="1" applyBorder="1" applyAlignment="1">
      <alignment horizontal="distributed"/>
    </xf>
    <xf numFmtId="3" fontId="6" fillId="0" borderId="0" xfId="48" applyNumberFormat="1" applyFont="1" applyAlignment="1">
      <alignment/>
    </xf>
    <xf numFmtId="3" fontId="4" fillId="0" borderId="13" xfId="48" applyNumberFormat="1" applyFont="1" applyBorder="1" applyAlignment="1">
      <alignment/>
    </xf>
    <xf numFmtId="3" fontId="6" fillId="0" borderId="10" xfId="48" applyNumberFormat="1" applyFont="1" applyFill="1" applyBorder="1" applyAlignment="1">
      <alignment/>
    </xf>
    <xf numFmtId="3" fontId="6" fillId="0" borderId="10" xfId="48" applyNumberFormat="1" applyFont="1" applyFill="1" applyBorder="1" applyAlignment="1">
      <alignment horizontal="center"/>
    </xf>
    <xf numFmtId="3" fontId="6" fillId="0" borderId="14" xfId="48" applyNumberFormat="1" applyFont="1" applyFill="1" applyBorder="1" applyAlignment="1">
      <alignment horizontal="right"/>
    </xf>
    <xf numFmtId="3" fontId="6" fillId="0" borderId="0" xfId="48" applyNumberFormat="1" applyFont="1" applyAlignment="1">
      <alignment horizontal="right"/>
    </xf>
    <xf numFmtId="3" fontId="4" fillId="0" borderId="13" xfId="48" applyNumberFormat="1" applyFont="1" applyBorder="1" applyAlignment="1">
      <alignment horizontal="right"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3" xfId="48" applyNumberFormat="1" applyFont="1" applyBorder="1" applyAlignment="1">
      <alignment/>
    </xf>
    <xf numFmtId="38" fontId="6" fillId="0" borderId="15" xfId="48" applyFont="1" applyFill="1" applyBorder="1" applyAlignment="1">
      <alignment/>
    </xf>
    <xf numFmtId="41" fontId="4" fillId="0" borderId="13" xfId="48" applyNumberFormat="1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" fontId="0" fillId="0" borderId="0" xfId="48" applyNumberFormat="1" applyFont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3" fontId="0" fillId="0" borderId="0" xfId="48" applyNumberFormat="1" applyFont="1" applyAlignment="1">
      <alignment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178" fontId="4" fillId="0" borderId="0" xfId="48" applyNumberFormat="1" applyFont="1" applyAlignment="1">
      <alignment horizontal="right"/>
    </xf>
    <xf numFmtId="178" fontId="4" fillId="0" borderId="0" xfId="48" applyNumberFormat="1" applyFont="1" applyAlignment="1">
      <alignment/>
    </xf>
    <xf numFmtId="178" fontId="4" fillId="0" borderId="13" xfId="48" applyNumberFormat="1" applyFont="1" applyBorder="1" applyAlignment="1">
      <alignment/>
    </xf>
    <xf numFmtId="38" fontId="0" fillId="0" borderId="0" xfId="48" applyFont="1" applyFill="1" applyAlignment="1">
      <alignment horizontal="right"/>
    </xf>
    <xf numFmtId="3" fontId="0" fillId="0" borderId="0" xfId="48" applyNumberFormat="1" applyFont="1" applyAlignment="1">
      <alignment/>
    </xf>
    <xf numFmtId="178" fontId="4" fillId="0" borderId="0" xfId="48" applyNumberFormat="1" applyFont="1" applyFill="1" applyAlignment="1">
      <alignment horizontal="right"/>
    </xf>
    <xf numFmtId="178" fontId="4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E8" sqref="E8"/>
      <selection pane="topRight" activeCell="E8" sqref="E8"/>
      <selection pane="bottomLeft" activeCell="E8" sqref="E8"/>
      <selection pane="bottomRight" activeCell="B3" sqref="B3"/>
    </sheetView>
  </sheetViews>
  <sheetFormatPr defaultColWidth="9.00390625" defaultRowHeight="13.5"/>
  <cols>
    <col min="1" max="1" width="1.75390625" style="28" customWidth="1"/>
    <col min="2" max="2" width="13.375" style="46" customWidth="1"/>
    <col min="3" max="3" width="1.75390625" style="46" customWidth="1"/>
    <col min="4" max="7" width="15.25390625" style="28" customWidth="1"/>
    <col min="8" max="8" width="15.25390625" style="47" customWidth="1"/>
    <col min="9" max="9" width="15.25390625" style="28" customWidth="1"/>
    <col min="10" max="10" width="9.00390625" style="28" customWidth="1"/>
    <col min="11" max="12" width="15.00390625" style="28" customWidth="1"/>
    <col min="13" max="16384" width="9.00390625" style="28" customWidth="1"/>
  </cols>
  <sheetData>
    <row r="1" spans="1:2" ht="14.25">
      <c r="A1" s="45"/>
      <c r="B1" s="22" t="s">
        <v>30</v>
      </c>
    </row>
    <row r="4" spans="1:9" ht="24">
      <c r="A4" s="1"/>
      <c r="B4" s="23" t="s">
        <v>0</v>
      </c>
      <c r="C4" s="1"/>
      <c r="D4" s="2"/>
      <c r="E4" s="2"/>
      <c r="F4" s="2"/>
      <c r="G4" s="2"/>
      <c r="H4" s="38"/>
      <c r="I4" s="2"/>
    </row>
    <row r="5" spans="1:9" ht="17.25">
      <c r="A5" s="1"/>
      <c r="B5" s="1"/>
      <c r="C5" s="1"/>
      <c r="D5" s="2"/>
      <c r="E5" s="2"/>
      <c r="F5" s="2"/>
      <c r="G5" s="2"/>
      <c r="H5" s="38"/>
      <c r="I5" s="2"/>
    </row>
    <row r="6" spans="1:9" ht="15" thickBot="1">
      <c r="A6" s="27"/>
      <c r="B6" s="25" t="s">
        <v>1</v>
      </c>
      <c r="C6" s="26"/>
      <c r="D6" s="25"/>
      <c r="E6" s="21"/>
      <c r="F6" s="21"/>
      <c r="G6" s="21"/>
      <c r="H6" s="39"/>
      <c r="I6" s="27" t="s">
        <v>2</v>
      </c>
    </row>
    <row r="7" spans="1:9" s="48" customFormat="1" ht="13.5">
      <c r="A7" s="8"/>
      <c r="B7" s="9"/>
      <c r="C7" s="43"/>
      <c r="D7" s="10"/>
      <c r="E7" s="11" t="s">
        <v>45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">
        <v>44</v>
      </c>
      <c r="E8" s="13"/>
      <c r="F8" s="13"/>
      <c r="G8" s="13"/>
      <c r="H8" s="36" t="s">
        <v>3</v>
      </c>
      <c r="I8" s="13" t="s">
        <v>46</v>
      </c>
    </row>
    <row r="9" spans="1:9" s="48" customFormat="1" ht="13.5">
      <c r="A9" s="8"/>
      <c r="B9" s="32" t="s">
        <v>41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/>
    </row>
    <row r="12" spans="1:11" ht="52.5" customHeight="1">
      <c r="A12" s="2"/>
      <c r="B12" s="5" t="s">
        <v>15</v>
      </c>
      <c r="C12" s="6"/>
      <c r="D12" s="60">
        <v>3370350</v>
      </c>
      <c r="E12" s="60">
        <v>1612279</v>
      </c>
      <c r="F12" s="60">
        <v>0</v>
      </c>
      <c r="G12" s="60">
        <v>0</v>
      </c>
      <c r="H12" s="60">
        <v>0</v>
      </c>
      <c r="I12" s="60">
        <v>4982629</v>
      </c>
      <c r="K12"/>
    </row>
    <row r="13" spans="2:11" ht="35.25" customHeight="1">
      <c r="B13" s="40" t="s">
        <v>16</v>
      </c>
      <c r="C13" s="50"/>
      <c r="D13" s="60">
        <v>2802755</v>
      </c>
      <c r="E13" s="60">
        <v>183824</v>
      </c>
      <c r="F13" s="60">
        <v>199788</v>
      </c>
      <c r="G13" s="60">
        <v>0</v>
      </c>
      <c r="H13" s="60">
        <v>0</v>
      </c>
      <c r="I13" s="60">
        <v>2786791</v>
      </c>
      <c r="K13"/>
    </row>
    <row r="14" spans="2:11" ht="35.25" customHeight="1">
      <c r="B14" s="40" t="s">
        <v>17</v>
      </c>
      <c r="C14" s="50"/>
      <c r="D14" s="60">
        <v>5687923</v>
      </c>
      <c r="E14" s="60">
        <v>561217</v>
      </c>
      <c r="F14" s="60">
        <v>0</v>
      </c>
      <c r="G14" s="60">
        <v>0</v>
      </c>
      <c r="H14" s="60">
        <v>0</v>
      </c>
      <c r="I14" s="60">
        <v>6249140</v>
      </c>
      <c r="K14"/>
    </row>
    <row r="15" spans="2:11" ht="35.25" customHeight="1">
      <c r="B15" s="40" t="s">
        <v>18</v>
      </c>
      <c r="C15" s="50"/>
      <c r="D15" s="60">
        <v>3854436</v>
      </c>
      <c r="E15" s="60">
        <v>354604</v>
      </c>
      <c r="F15" s="60">
        <v>46708</v>
      </c>
      <c r="G15" s="60">
        <v>0</v>
      </c>
      <c r="H15" s="60">
        <v>0</v>
      </c>
      <c r="I15" s="60">
        <v>4162332</v>
      </c>
      <c r="K15"/>
    </row>
    <row r="16" spans="2:11" ht="35.25" customHeight="1">
      <c r="B16" s="40" t="s">
        <v>19</v>
      </c>
      <c r="C16" s="50"/>
      <c r="D16" s="60">
        <v>4874620</v>
      </c>
      <c r="E16" s="60">
        <v>232759</v>
      </c>
      <c r="F16" s="60">
        <v>0</v>
      </c>
      <c r="G16" s="60">
        <v>0</v>
      </c>
      <c r="H16" s="60">
        <v>88</v>
      </c>
      <c r="I16" s="60">
        <v>5107467</v>
      </c>
      <c r="K16"/>
    </row>
    <row r="17" spans="2:11" ht="35.25" customHeight="1">
      <c r="B17" s="40" t="s">
        <v>20</v>
      </c>
      <c r="C17" s="50"/>
      <c r="D17" s="60">
        <v>2010683</v>
      </c>
      <c r="E17" s="60">
        <v>3059</v>
      </c>
      <c r="F17" s="60">
        <v>0</v>
      </c>
      <c r="G17" s="60">
        <v>0</v>
      </c>
      <c r="H17" s="60">
        <v>0</v>
      </c>
      <c r="I17" s="60">
        <v>2013742</v>
      </c>
      <c r="K17"/>
    </row>
    <row r="18" spans="2:11" ht="35.25" customHeight="1">
      <c r="B18" s="40" t="s">
        <v>31</v>
      </c>
      <c r="C18" s="50"/>
      <c r="D18" s="60">
        <v>1115710</v>
      </c>
      <c r="E18" s="60">
        <v>255330</v>
      </c>
      <c r="F18" s="60">
        <v>0</v>
      </c>
      <c r="G18" s="60">
        <v>0</v>
      </c>
      <c r="H18" s="60">
        <v>0</v>
      </c>
      <c r="I18" s="60">
        <v>1371040</v>
      </c>
      <c r="K18"/>
    </row>
    <row r="19" spans="2:11" ht="35.25" customHeight="1">
      <c r="B19" s="40" t="s">
        <v>32</v>
      </c>
      <c r="C19" s="50"/>
      <c r="D19" s="60">
        <v>2458188</v>
      </c>
      <c r="E19" s="60">
        <v>597668</v>
      </c>
      <c r="F19" s="60">
        <v>196255</v>
      </c>
      <c r="G19" s="60">
        <v>0</v>
      </c>
      <c r="H19" s="60">
        <v>1</v>
      </c>
      <c r="I19" s="60">
        <v>2859602</v>
      </c>
      <c r="K19"/>
    </row>
    <row r="20" spans="2:11" ht="35.25" customHeight="1">
      <c r="B20" s="40" t="s">
        <v>33</v>
      </c>
      <c r="C20" s="50"/>
      <c r="D20" s="60">
        <v>1726346</v>
      </c>
      <c r="E20" s="60">
        <v>240677</v>
      </c>
      <c r="F20" s="60">
        <v>361296</v>
      </c>
      <c r="G20" s="60">
        <v>0</v>
      </c>
      <c r="H20" s="60">
        <v>-1</v>
      </c>
      <c r="I20" s="60">
        <v>1605726</v>
      </c>
      <c r="K20"/>
    </row>
    <row r="21" spans="2:11" ht="35.25" customHeight="1">
      <c r="B21" s="40" t="s">
        <v>34</v>
      </c>
      <c r="C21" s="50"/>
      <c r="D21" s="60">
        <v>1692767</v>
      </c>
      <c r="E21" s="60">
        <v>154537</v>
      </c>
      <c r="F21" s="60">
        <v>89136</v>
      </c>
      <c r="G21" s="60">
        <v>0</v>
      </c>
      <c r="H21" s="60">
        <v>0</v>
      </c>
      <c r="I21" s="60">
        <v>1758168</v>
      </c>
      <c r="K21"/>
    </row>
    <row r="22" spans="2:11" ht="35.25" customHeight="1">
      <c r="B22" s="40" t="s">
        <v>35</v>
      </c>
      <c r="C22" s="50"/>
      <c r="D22" s="60">
        <v>6563797</v>
      </c>
      <c r="E22" s="60">
        <v>4332</v>
      </c>
      <c r="F22" s="60">
        <v>0</v>
      </c>
      <c r="G22" s="60">
        <v>0</v>
      </c>
      <c r="H22" s="60">
        <v>0</v>
      </c>
      <c r="I22" s="60">
        <v>6568129</v>
      </c>
      <c r="K22"/>
    </row>
    <row r="23" spans="2:11" ht="35.25" customHeight="1">
      <c r="B23" s="40" t="s">
        <v>36</v>
      </c>
      <c r="C23" s="50"/>
      <c r="D23" s="60">
        <v>5656008</v>
      </c>
      <c r="E23" s="60">
        <v>7912</v>
      </c>
      <c r="F23" s="60">
        <v>0</v>
      </c>
      <c r="G23" s="60">
        <v>0</v>
      </c>
      <c r="H23" s="60">
        <v>0</v>
      </c>
      <c r="I23" s="60">
        <v>5663920</v>
      </c>
      <c r="K23"/>
    </row>
    <row r="24" spans="2:11" ht="35.25" customHeight="1">
      <c r="B24" s="40" t="s">
        <v>37</v>
      </c>
      <c r="C24" s="50"/>
      <c r="D24" s="60">
        <v>2766918</v>
      </c>
      <c r="E24" s="60">
        <v>7099</v>
      </c>
      <c r="F24" s="60">
        <v>0</v>
      </c>
      <c r="G24" s="60">
        <v>0</v>
      </c>
      <c r="H24" s="60">
        <v>1</v>
      </c>
      <c r="I24" s="60">
        <v>2774018</v>
      </c>
      <c r="K24"/>
    </row>
    <row r="25" spans="2:11" ht="52.5" customHeight="1">
      <c r="B25" s="41" t="s">
        <v>42</v>
      </c>
      <c r="C25" s="50"/>
      <c r="D25" s="60">
        <v>44580501</v>
      </c>
      <c r="E25" s="60">
        <v>4215297</v>
      </c>
      <c r="F25" s="60">
        <v>893183</v>
      </c>
      <c r="G25" s="60">
        <v>0</v>
      </c>
      <c r="H25" s="60">
        <v>89</v>
      </c>
      <c r="I25" s="60">
        <v>47902704</v>
      </c>
      <c r="K25"/>
    </row>
    <row r="26" spans="2:11" ht="52.5" customHeight="1">
      <c r="B26" s="40" t="s">
        <v>21</v>
      </c>
      <c r="C26" s="50"/>
      <c r="D26" s="60">
        <v>971961</v>
      </c>
      <c r="E26" s="60">
        <v>80435</v>
      </c>
      <c r="F26" s="60">
        <v>0</v>
      </c>
      <c r="G26" s="60">
        <v>0</v>
      </c>
      <c r="H26" s="60">
        <v>0</v>
      </c>
      <c r="I26" s="60">
        <v>1052396</v>
      </c>
      <c r="K26"/>
    </row>
    <row r="27" spans="2:11" ht="35.25" customHeight="1">
      <c r="B27" s="40" t="s">
        <v>22</v>
      </c>
      <c r="C27" s="50"/>
      <c r="D27" s="60">
        <v>1131375</v>
      </c>
      <c r="E27" s="60">
        <v>245666</v>
      </c>
      <c r="F27" s="60">
        <v>0</v>
      </c>
      <c r="G27" s="60">
        <v>0</v>
      </c>
      <c r="H27" s="60">
        <v>0</v>
      </c>
      <c r="I27" s="60">
        <v>1377041</v>
      </c>
      <c r="K27"/>
    </row>
    <row r="28" spans="2:11" ht="35.25" customHeight="1">
      <c r="B28" s="40" t="s">
        <v>40</v>
      </c>
      <c r="C28" s="50"/>
      <c r="D28" s="60">
        <v>2176623</v>
      </c>
      <c r="E28" s="60">
        <v>1979</v>
      </c>
      <c r="F28" s="60">
        <v>0</v>
      </c>
      <c r="G28" s="60">
        <v>0</v>
      </c>
      <c r="H28" s="60">
        <v>0</v>
      </c>
      <c r="I28" s="60">
        <v>2178602</v>
      </c>
      <c r="K28"/>
    </row>
    <row r="29" spans="2:11" ht="35.25" customHeight="1">
      <c r="B29" s="40" t="s">
        <v>23</v>
      </c>
      <c r="C29" s="50"/>
      <c r="D29" s="60">
        <v>1448485</v>
      </c>
      <c r="E29" s="60">
        <v>139174</v>
      </c>
      <c r="F29" s="60">
        <v>502972</v>
      </c>
      <c r="G29" s="60">
        <v>0</v>
      </c>
      <c r="H29" s="60">
        <v>0</v>
      </c>
      <c r="I29" s="60">
        <v>1084687</v>
      </c>
      <c r="K29"/>
    </row>
    <row r="30" spans="2:11" ht="35.25" customHeight="1">
      <c r="B30" s="40" t="s">
        <v>24</v>
      </c>
      <c r="C30" s="50"/>
      <c r="D30" s="60">
        <v>393435</v>
      </c>
      <c r="E30" s="60">
        <v>3823</v>
      </c>
      <c r="F30" s="60">
        <v>3769</v>
      </c>
      <c r="G30" s="60">
        <v>0</v>
      </c>
      <c r="H30" s="60">
        <v>0</v>
      </c>
      <c r="I30" s="60">
        <v>393489</v>
      </c>
      <c r="K30"/>
    </row>
    <row r="31" spans="2:11" ht="35.25" customHeight="1">
      <c r="B31" s="40" t="s">
        <v>25</v>
      </c>
      <c r="C31" s="50"/>
      <c r="D31" s="60">
        <v>965001</v>
      </c>
      <c r="E31" s="60">
        <v>111686</v>
      </c>
      <c r="F31" s="60">
        <v>0</v>
      </c>
      <c r="G31" s="60">
        <v>0</v>
      </c>
      <c r="H31" s="60">
        <v>0</v>
      </c>
      <c r="I31" s="60">
        <v>1076687</v>
      </c>
      <c r="K31"/>
    </row>
    <row r="32" spans="2:11" ht="52.5" customHeight="1">
      <c r="B32" s="41" t="s">
        <v>43</v>
      </c>
      <c r="C32" s="50"/>
      <c r="D32" s="60">
        <v>7086880</v>
      </c>
      <c r="E32" s="60">
        <v>582763</v>
      </c>
      <c r="F32" s="60">
        <v>506741</v>
      </c>
      <c r="G32" s="60">
        <v>0</v>
      </c>
      <c r="H32" s="60">
        <v>0</v>
      </c>
      <c r="I32" s="60">
        <v>7162902</v>
      </c>
      <c r="K32"/>
    </row>
    <row r="33" spans="2:11" ht="52.5" customHeight="1">
      <c r="B33" s="41" t="s">
        <v>38</v>
      </c>
      <c r="C33" s="50"/>
      <c r="D33" s="60">
        <v>51667381</v>
      </c>
      <c r="E33" s="60">
        <v>4798060</v>
      </c>
      <c r="F33" s="60">
        <v>1399924</v>
      </c>
      <c r="G33" s="60">
        <v>0</v>
      </c>
      <c r="H33" s="60">
        <v>89</v>
      </c>
      <c r="I33" s="60">
        <v>55065606</v>
      </c>
      <c r="K33"/>
    </row>
    <row r="34" spans="1:9" ht="25.5" customHeight="1" thickBot="1">
      <c r="A34" s="27"/>
      <c r="B34" s="42"/>
      <c r="C34" s="51"/>
      <c r="D34" s="44"/>
      <c r="E34" s="44"/>
      <c r="F34" s="44"/>
      <c r="G34" s="44"/>
      <c r="H34" s="44"/>
      <c r="I34" s="44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B5" sqref="B5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6" width="15.25390625" style="31" customWidth="1"/>
    <col min="7" max="8" width="15.25390625" style="59" customWidth="1"/>
    <col min="9" max="9" width="15.25390625" style="31" customWidth="1"/>
    <col min="10" max="10" width="10.125" style="31" bestFit="1" customWidth="1"/>
    <col min="11" max="12" width="15.125" style="31" customWidth="1"/>
    <col min="13" max="16384" width="9.00390625" style="31" customWidth="1"/>
  </cols>
  <sheetData>
    <row r="1" ht="14.25">
      <c r="B1" s="20"/>
    </row>
    <row r="4" spans="1:9" ht="24">
      <c r="A4" s="3"/>
      <c r="B4" s="24"/>
      <c r="C4" s="3"/>
      <c r="D4" s="4"/>
      <c r="E4" s="4"/>
      <c r="F4" s="4"/>
      <c r="G4" s="33"/>
      <c r="H4" s="33"/>
      <c r="I4" s="4"/>
    </row>
    <row r="5" spans="1:9" ht="17.25">
      <c r="A5" s="3"/>
      <c r="B5" s="3"/>
      <c r="C5" s="3"/>
      <c r="D5" s="4"/>
      <c r="E5" s="4"/>
      <c r="F5" s="4"/>
      <c r="G5" s="33"/>
      <c r="H5" s="33"/>
      <c r="I5" s="4"/>
    </row>
    <row r="6" spans="1:9" ht="15" thickBot="1">
      <c r="A6" s="29"/>
      <c r="B6" s="30" t="s">
        <v>26</v>
      </c>
      <c r="C6" s="29"/>
      <c r="D6" s="30"/>
      <c r="E6" s="30"/>
      <c r="F6" s="30"/>
      <c r="G6" s="34"/>
      <c r="H6" s="34"/>
      <c r="I6" s="27" t="s">
        <v>2</v>
      </c>
    </row>
    <row r="7" spans="1:9" s="48" customFormat="1" ht="13.5">
      <c r="A7" s="8"/>
      <c r="B7" s="9"/>
      <c r="C7" s="43"/>
      <c r="D7" s="10"/>
      <c r="E7" s="11" t="str">
        <f>その１!E7</f>
        <v>令　　　和　　　元　　　年　　　度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tr">
        <f>その１!D8</f>
        <v>平成30年度末</v>
      </c>
      <c r="E8" s="13"/>
      <c r="F8" s="13"/>
      <c r="G8" s="13"/>
      <c r="H8" s="36" t="s">
        <v>3</v>
      </c>
      <c r="I8" s="13" t="str">
        <f>その１!I8</f>
        <v>令和元年度末</v>
      </c>
    </row>
    <row r="9" spans="1:9" s="48" customFormat="1" ht="13.5">
      <c r="A9" s="8"/>
      <c r="B9" s="32" t="s">
        <v>41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 s="58"/>
    </row>
    <row r="12" spans="1:10" ht="52.5" customHeight="1">
      <c r="A12" s="4"/>
      <c r="B12" s="5" t="s">
        <v>15</v>
      </c>
      <c r="C12" s="6"/>
      <c r="D12" s="60">
        <v>789972</v>
      </c>
      <c r="E12" s="60">
        <v>97136</v>
      </c>
      <c r="F12" s="60">
        <v>225538</v>
      </c>
      <c r="G12" s="60">
        <v>0</v>
      </c>
      <c r="H12" s="60">
        <v>0</v>
      </c>
      <c r="I12" s="60">
        <v>661570</v>
      </c>
      <c r="J12" s="7"/>
    </row>
    <row r="13" spans="2:9" ht="35.25" customHeight="1">
      <c r="B13" s="40" t="s">
        <v>16</v>
      </c>
      <c r="C13" s="53"/>
      <c r="D13" s="61">
        <v>154743</v>
      </c>
      <c r="E13" s="61">
        <v>133203</v>
      </c>
      <c r="F13" s="61">
        <v>0</v>
      </c>
      <c r="G13" s="61">
        <v>0</v>
      </c>
      <c r="H13" s="61">
        <v>0</v>
      </c>
      <c r="I13" s="61">
        <v>287946</v>
      </c>
    </row>
    <row r="14" spans="2:9" ht="35.25" customHeight="1">
      <c r="B14" s="40" t="s">
        <v>17</v>
      </c>
      <c r="C14" s="53"/>
      <c r="D14" s="61">
        <v>9161440</v>
      </c>
      <c r="E14" s="61">
        <v>28775</v>
      </c>
      <c r="F14" s="61">
        <v>1411585</v>
      </c>
      <c r="G14" s="61">
        <v>0</v>
      </c>
      <c r="H14" s="61">
        <v>0</v>
      </c>
      <c r="I14" s="61">
        <v>7778630</v>
      </c>
    </row>
    <row r="15" spans="2:9" ht="35.25" customHeight="1">
      <c r="B15" s="40" t="s">
        <v>18</v>
      </c>
      <c r="C15" s="53"/>
      <c r="D15" s="61">
        <v>3030711</v>
      </c>
      <c r="E15" s="61">
        <v>4351</v>
      </c>
      <c r="F15" s="61">
        <v>0</v>
      </c>
      <c r="G15" s="61">
        <v>0</v>
      </c>
      <c r="H15" s="61">
        <v>0</v>
      </c>
      <c r="I15" s="61">
        <v>3035062</v>
      </c>
    </row>
    <row r="16" spans="2:9" ht="35.25" customHeight="1">
      <c r="B16" s="40" t="s">
        <v>19</v>
      </c>
      <c r="C16" s="53"/>
      <c r="D16" s="61">
        <v>2378466</v>
      </c>
      <c r="E16" s="61">
        <v>1176</v>
      </c>
      <c r="F16" s="61">
        <v>0</v>
      </c>
      <c r="G16" s="61">
        <v>0</v>
      </c>
      <c r="H16" s="61">
        <v>0</v>
      </c>
      <c r="I16" s="61">
        <v>2379642</v>
      </c>
    </row>
    <row r="17" spans="2:9" ht="35.25" customHeight="1">
      <c r="B17" s="40" t="s">
        <v>20</v>
      </c>
      <c r="C17" s="53"/>
      <c r="D17" s="61">
        <v>1378664</v>
      </c>
      <c r="E17" s="61">
        <v>2098</v>
      </c>
      <c r="F17" s="61">
        <v>0</v>
      </c>
      <c r="G17" s="61">
        <v>0</v>
      </c>
      <c r="H17" s="61">
        <v>0</v>
      </c>
      <c r="I17" s="61">
        <v>1380762</v>
      </c>
    </row>
    <row r="18" spans="2:9" ht="35.25" customHeight="1">
      <c r="B18" s="40" t="s">
        <v>31</v>
      </c>
      <c r="C18" s="53"/>
      <c r="D18" s="61">
        <v>2028058</v>
      </c>
      <c r="E18" s="61">
        <v>346310</v>
      </c>
      <c r="F18" s="61">
        <v>0</v>
      </c>
      <c r="G18" s="61">
        <v>0</v>
      </c>
      <c r="H18" s="61">
        <v>0</v>
      </c>
      <c r="I18" s="61">
        <v>2374368</v>
      </c>
    </row>
    <row r="19" spans="2:9" ht="35.25" customHeight="1">
      <c r="B19" s="40" t="s">
        <v>32</v>
      </c>
      <c r="C19" s="53"/>
      <c r="D19" s="61">
        <v>536931</v>
      </c>
      <c r="E19" s="61">
        <v>0</v>
      </c>
      <c r="F19" s="61">
        <v>0</v>
      </c>
      <c r="G19" s="61">
        <v>0</v>
      </c>
      <c r="H19" s="61">
        <v>0</v>
      </c>
      <c r="I19" s="61">
        <v>536931</v>
      </c>
    </row>
    <row r="20" spans="2:9" ht="35.25" customHeight="1">
      <c r="B20" s="40" t="s">
        <v>33</v>
      </c>
      <c r="C20" s="53"/>
      <c r="D20" s="61">
        <v>274781</v>
      </c>
      <c r="E20" s="61">
        <v>100334</v>
      </c>
      <c r="F20" s="61">
        <v>30000</v>
      </c>
      <c r="G20" s="61">
        <v>0</v>
      </c>
      <c r="H20" s="61">
        <v>0</v>
      </c>
      <c r="I20" s="61">
        <v>345115</v>
      </c>
    </row>
    <row r="21" spans="2:9" ht="35.25" customHeight="1">
      <c r="B21" s="40" t="s">
        <v>34</v>
      </c>
      <c r="C21" s="53"/>
      <c r="D21" s="61">
        <v>240669</v>
      </c>
      <c r="E21" s="61">
        <v>127</v>
      </c>
      <c r="F21" s="61">
        <v>0</v>
      </c>
      <c r="G21" s="61">
        <v>0</v>
      </c>
      <c r="H21" s="61">
        <v>0</v>
      </c>
      <c r="I21" s="61">
        <v>240796</v>
      </c>
    </row>
    <row r="22" spans="2:9" ht="35.25" customHeight="1">
      <c r="B22" s="40" t="s">
        <v>35</v>
      </c>
      <c r="C22" s="53"/>
      <c r="D22" s="61">
        <v>1043914</v>
      </c>
      <c r="E22" s="61">
        <v>577</v>
      </c>
      <c r="F22" s="61">
        <v>0</v>
      </c>
      <c r="G22" s="61">
        <v>0</v>
      </c>
      <c r="H22" s="61">
        <v>0</v>
      </c>
      <c r="I22" s="61">
        <v>1044491</v>
      </c>
    </row>
    <row r="23" spans="2:9" ht="35.25" customHeight="1">
      <c r="B23" s="40" t="s">
        <v>36</v>
      </c>
      <c r="C23" s="53"/>
      <c r="D23" s="61">
        <v>5991456</v>
      </c>
      <c r="E23" s="61">
        <v>11856</v>
      </c>
      <c r="F23" s="61">
        <v>300000</v>
      </c>
      <c r="G23" s="61">
        <v>0</v>
      </c>
      <c r="H23" s="61">
        <v>0</v>
      </c>
      <c r="I23" s="61">
        <v>5703312</v>
      </c>
    </row>
    <row r="24" spans="2:9" ht="35.25" customHeight="1">
      <c r="B24" s="40" t="s">
        <v>37</v>
      </c>
      <c r="C24" s="53"/>
      <c r="D24" s="61">
        <v>3896663</v>
      </c>
      <c r="E24" s="61">
        <v>66373</v>
      </c>
      <c r="F24" s="61">
        <v>0</v>
      </c>
      <c r="G24" s="61">
        <v>0</v>
      </c>
      <c r="H24" s="61">
        <v>0</v>
      </c>
      <c r="I24" s="61">
        <v>3963036</v>
      </c>
    </row>
    <row r="25" spans="2:9" ht="52.5" customHeight="1">
      <c r="B25" s="41" t="s">
        <v>42</v>
      </c>
      <c r="C25" s="53"/>
      <c r="D25" s="61">
        <v>30906468</v>
      </c>
      <c r="E25" s="61">
        <v>792316</v>
      </c>
      <c r="F25" s="61">
        <v>1967123</v>
      </c>
      <c r="G25" s="61">
        <v>0</v>
      </c>
      <c r="H25" s="61">
        <v>0</v>
      </c>
      <c r="I25" s="61">
        <v>29731661</v>
      </c>
    </row>
    <row r="26" spans="2:9" ht="52.5" customHeight="1">
      <c r="B26" s="40" t="s">
        <v>21</v>
      </c>
      <c r="C26" s="53"/>
      <c r="D26" s="61">
        <v>472686</v>
      </c>
      <c r="E26" s="61">
        <v>485</v>
      </c>
      <c r="F26" s="61">
        <v>0</v>
      </c>
      <c r="G26" s="61">
        <v>0</v>
      </c>
      <c r="H26" s="61">
        <v>0</v>
      </c>
      <c r="I26" s="61">
        <v>473171</v>
      </c>
    </row>
    <row r="27" spans="2:9" ht="35.25" customHeight="1">
      <c r="B27" s="40" t="s">
        <v>22</v>
      </c>
      <c r="C27" s="53"/>
      <c r="D27" s="61">
        <v>517653</v>
      </c>
      <c r="E27" s="61">
        <v>307</v>
      </c>
      <c r="F27" s="61">
        <v>148610</v>
      </c>
      <c r="G27" s="61">
        <v>0</v>
      </c>
      <c r="H27" s="61">
        <v>0</v>
      </c>
      <c r="I27" s="61">
        <v>369350</v>
      </c>
    </row>
    <row r="28" spans="2:9" ht="35.25" customHeight="1">
      <c r="B28" s="40" t="s">
        <v>40</v>
      </c>
      <c r="C28" s="53"/>
      <c r="D28" s="61">
        <v>14557</v>
      </c>
      <c r="E28" s="61">
        <v>19</v>
      </c>
      <c r="F28" s="61">
        <v>0</v>
      </c>
      <c r="G28" s="61">
        <v>0</v>
      </c>
      <c r="H28" s="61">
        <v>0</v>
      </c>
      <c r="I28" s="61">
        <v>14576</v>
      </c>
    </row>
    <row r="29" spans="2:9" ht="35.25" customHeight="1">
      <c r="B29" s="40" t="s">
        <v>23</v>
      </c>
      <c r="C29" s="53"/>
      <c r="D29" s="61">
        <v>1169</v>
      </c>
      <c r="E29" s="61">
        <v>1</v>
      </c>
      <c r="F29" s="61">
        <v>0</v>
      </c>
      <c r="G29" s="61">
        <v>0</v>
      </c>
      <c r="H29" s="61">
        <v>0</v>
      </c>
      <c r="I29" s="61">
        <v>1170</v>
      </c>
    </row>
    <row r="30" spans="2:9" ht="35.25" customHeight="1">
      <c r="B30" s="40" t="s">
        <v>24</v>
      </c>
      <c r="C30" s="53"/>
      <c r="D30" s="61">
        <v>44634</v>
      </c>
      <c r="E30" s="61">
        <v>0</v>
      </c>
      <c r="F30" s="61">
        <v>0</v>
      </c>
      <c r="G30" s="61">
        <v>0</v>
      </c>
      <c r="H30" s="61">
        <v>0</v>
      </c>
      <c r="I30" s="61">
        <v>44634</v>
      </c>
    </row>
    <row r="31" spans="2:9" ht="35.25" customHeight="1">
      <c r="B31" s="40" t="s">
        <v>25</v>
      </c>
      <c r="C31" s="53"/>
      <c r="D31" s="61">
        <v>79666</v>
      </c>
      <c r="E31" s="61">
        <v>88</v>
      </c>
      <c r="F31" s="61">
        <v>29452</v>
      </c>
      <c r="G31" s="61">
        <v>0</v>
      </c>
      <c r="H31" s="61">
        <v>0</v>
      </c>
      <c r="I31" s="61">
        <v>50302</v>
      </c>
    </row>
    <row r="32" spans="2:9" ht="52.5" customHeight="1">
      <c r="B32" s="41" t="s">
        <v>43</v>
      </c>
      <c r="C32" s="53"/>
      <c r="D32" s="61">
        <v>1130365</v>
      </c>
      <c r="E32" s="61">
        <v>900</v>
      </c>
      <c r="F32" s="61">
        <v>178062</v>
      </c>
      <c r="G32" s="61">
        <v>0</v>
      </c>
      <c r="H32" s="61">
        <v>0</v>
      </c>
      <c r="I32" s="61">
        <v>953203</v>
      </c>
    </row>
    <row r="33" spans="2:9" ht="52.5" customHeight="1">
      <c r="B33" s="41" t="s">
        <v>38</v>
      </c>
      <c r="C33" s="53"/>
      <c r="D33" s="61">
        <v>32036833</v>
      </c>
      <c r="E33" s="61">
        <v>793216</v>
      </c>
      <c r="F33" s="61">
        <v>2145185</v>
      </c>
      <c r="G33" s="61">
        <v>0</v>
      </c>
      <c r="H33" s="61">
        <v>0</v>
      </c>
      <c r="I33" s="61">
        <v>30684864</v>
      </c>
    </row>
    <row r="34" spans="1:9" ht="25.5" customHeight="1" thickBot="1">
      <c r="A34" s="29"/>
      <c r="B34" s="42"/>
      <c r="C34" s="54"/>
      <c r="D34" s="57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B3" sqref="B3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7" width="15.25390625" style="31" customWidth="1"/>
    <col min="8" max="8" width="15.25390625" style="52" customWidth="1"/>
    <col min="9" max="9" width="15.25390625" style="31" customWidth="1"/>
    <col min="10" max="10" width="9.00390625" style="31" customWidth="1"/>
    <col min="11" max="12" width="15.125" style="31" customWidth="1"/>
    <col min="13" max="13" width="9.00390625" style="31" customWidth="1"/>
    <col min="14" max="14" width="11.625" style="31" bestFit="1" customWidth="1"/>
    <col min="15" max="16384" width="9.00390625" style="31" customWidth="1"/>
  </cols>
  <sheetData>
    <row r="1" ht="14.25">
      <c r="B1" s="20" t="s">
        <v>30</v>
      </c>
    </row>
    <row r="4" spans="1:9" ht="24">
      <c r="A4" s="3"/>
      <c r="B4" s="24" t="s">
        <v>27</v>
      </c>
      <c r="C4" s="3"/>
      <c r="D4" s="4"/>
      <c r="E4" s="4"/>
      <c r="F4" s="4"/>
      <c r="G4" s="4"/>
      <c r="H4" s="33"/>
      <c r="I4" s="4"/>
    </row>
    <row r="5" spans="1:9" ht="17.25">
      <c r="A5" s="3"/>
      <c r="B5" s="3"/>
      <c r="C5" s="3"/>
      <c r="D5" s="4"/>
      <c r="E5" s="4"/>
      <c r="F5" s="4"/>
      <c r="G5" s="4"/>
      <c r="H5" s="33"/>
      <c r="I5" s="4"/>
    </row>
    <row r="6" spans="1:9" ht="15" thickBot="1">
      <c r="A6" s="29"/>
      <c r="B6" s="30" t="s">
        <v>28</v>
      </c>
      <c r="C6" s="29"/>
      <c r="D6" s="30"/>
      <c r="E6" s="30"/>
      <c r="F6" s="30"/>
      <c r="G6" s="30"/>
      <c r="H6" s="34"/>
      <c r="I6" s="27" t="s">
        <v>2</v>
      </c>
    </row>
    <row r="7" spans="1:9" s="48" customFormat="1" ht="13.5">
      <c r="A7" s="8"/>
      <c r="B7" s="9"/>
      <c r="C7" s="43"/>
      <c r="D7" s="10"/>
      <c r="E7" s="11" t="str">
        <f>その１!E7</f>
        <v>令　　　和　　　元　　　年　　　度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tr">
        <f>その１!D8</f>
        <v>平成30年度末</v>
      </c>
      <c r="E8" s="13"/>
      <c r="F8" s="13"/>
      <c r="G8" s="13"/>
      <c r="H8" s="36" t="s">
        <v>3</v>
      </c>
      <c r="I8" s="13" t="str">
        <f>その１!I8</f>
        <v>令和元年度末</v>
      </c>
    </row>
    <row r="9" spans="1:9" s="48" customFormat="1" ht="13.5">
      <c r="A9" s="8"/>
      <c r="B9" s="32" t="s">
        <v>41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 s="58"/>
    </row>
    <row r="12" spans="1:9" ht="52.5" customHeight="1">
      <c r="A12" s="4"/>
      <c r="B12" s="5" t="s">
        <v>15</v>
      </c>
      <c r="C12" s="6"/>
      <c r="D12" s="60">
        <v>9076798</v>
      </c>
      <c r="E12" s="60">
        <v>6098626</v>
      </c>
      <c r="F12" s="60">
        <v>68873</v>
      </c>
      <c r="G12" s="60">
        <v>0</v>
      </c>
      <c r="H12" s="60">
        <v>0</v>
      </c>
      <c r="I12" s="60">
        <v>15106551</v>
      </c>
    </row>
    <row r="13" spans="2:9" ht="35.25" customHeight="1">
      <c r="B13" s="40" t="s">
        <v>16</v>
      </c>
      <c r="C13" s="53"/>
      <c r="D13" s="61">
        <v>3742904</v>
      </c>
      <c r="E13" s="61">
        <v>1026544</v>
      </c>
      <c r="F13" s="61">
        <v>1192226</v>
      </c>
      <c r="G13" s="61">
        <v>0</v>
      </c>
      <c r="H13" s="61">
        <v>-1</v>
      </c>
      <c r="I13" s="61">
        <v>3577221</v>
      </c>
    </row>
    <row r="14" spans="2:9" ht="35.25" customHeight="1">
      <c r="B14" s="40" t="s">
        <v>17</v>
      </c>
      <c r="C14" s="53"/>
      <c r="D14" s="61">
        <v>22189558</v>
      </c>
      <c r="E14" s="61">
        <v>2335644</v>
      </c>
      <c r="F14" s="61">
        <v>1833061</v>
      </c>
      <c r="G14" s="61">
        <v>0</v>
      </c>
      <c r="H14" s="61">
        <v>-983387</v>
      </c>
      <c r="I14" s="61">
        <v>21708754</v>
      </c>
    </row>
    <row r="15" spans="2:9" ht="35.25" customHeight="1">
      <c r="B15" s="40" t="s">
        <v>18</v>
      </c>
      <c r="C15" s="53"/>
      <c r="D15" s="61">
        <v>8383862</v>
      </c>
      <c r="E15" s="61">
        <v>3264245</v>
      </c>
      <c r="F15" s="61">
        <v>1304745</v>
      </c>
      <c r="G15" s="61">
        <v>0</v>
      </c>
      <c r="H15" s="61">
        <v>0</v>
      </c>
      <c r="I15" s="61">
        <v>10343362</v>
      </c>
    </row>
    <row r="16" spans="2:9" ht="35.25" customHeight="1">
      <c r="B16" s="40" t="s">
        <v>19</v>
      </c>
      <c r="C16" s="53"/>
      <c r="D16" s="61">
        <v>6681224</v>
      </c>
      <c r="E16" s="61">
        <v>370298</v>
      </c>
      <c r="F16" s="61">
        <v>1325049</v>
      </c>
      <c r="G16" s="61">
        <v>0</v>
      </c>
      <c r="H16" s="61">
        <v>0</v>
      </c>
      <c r="I16" s="61">
        <v>5726473</v>
      </c>
    </row>
    <row r="17" spans="2:9" ht="35.25" customHeight="1">
      <c r="B17" s="40" t="s">
        <v>20</v>
      </c>
      <c r="C17" s="53"/>
      <c r="D17" s="61">
        <v>7959203</v>
      </c>
      <c r="E17" s="61">
        <v>89796</v>
      </c>
      <c r="F17" s="61">
        <v>312720</v>
      </c>
      <c r="G17" s="61">
        <v>0</v>
      </c>
      <c r="H17" s="61">
        <v>0</v>
      </c>
      <c r="I17" s="61">
        <v>7736279</v>
      </c>
    </row>
    <row r="18" spans="2:9" ht="35.25" customHeight="1">
      <c r="B18" s="40" t="s">
        <v>31</v>
      </c>
      <c r="C18" s="53"/>
      <c r="D18" s="61">
        <v>1192647</v>
      </c>
      <c r="E18" s="61">
        <v>164570</v>
      </c>
      <c r="F18" s="61">
        <v>467363</v>
      </c>
      <c r="G18" s="61">
        <v>0</v>
      </c>
      <c r="H18" s="61">
        <v>0</v>
      </c>
      <c r="I18" s="61">
        <v>889854</v>
      </c>
    </row>
    <row r="19" spans="2:9" ht="35.25" customHeight="1">
      <c r="B19" s="40" t="s">
        <v>32</v>
      </c>
      <c r="C19" s="53"/>
      <c r="D19" s="61">
        <v>6187082</v>
      </c>
      <c r="E19" s="61">
        <v>495131</v>
      </c>
      <c r="F19" s="61">
        <v>1128508</v>
      </c>
      <c r="G19" s="61">
        <v>0</v>
      </c>
      <c r="H19" s="61">
        <v>-2</v>
      </c>
      <c r="I19" s="61">
        <v>5553703</v>
      </c>
    </row>
    <row r="20" spans="2:9" ht="35.25" customHeight="1">
      <c r="B20" s="40" t="s">
        <v>33</v>
      </c>
      <c r="C20" s="53"/>
      <c r="D20" s="61">
        <v>666375</v>
      </c>
      <c r="E20" s="61">
        <v>309052</v>
      </c>
      <c r="F20" s="61">
        <v>223079</v>
      </c>
      <c r="G20" s="61">
        <v>0</v>
      </c>
      <c r="H20" s="61">
        <v>140</v>
      </c>
      <c r="I20" s="61">
        <v>752488</v>
      </c>
    </row>
    <row r="21" spans="2:9" ht="35.25" customHeight="1">
      <c r="B21" s="40" t="s">
        <v>34</v>
      </c>
      <c r="C21" s="53"/>
      <c r="D21" s="61">
        <v>2180817</v>
      </c>
      <c r="E21" s="61">
        <v>419634</v>
      </c>
      <c r="F21" s="61">
        <v>500605</v>
      </c>
      <c r="G21" s="61">
        <v>0</v>
      </c>
      <c r="H21" s="61">
        <v>0</v>
      </c>
      <c r="I21" s="61">
        <v>2099846</v>
      </c>
    </row>
    <row r="22" spans="2:9" ht="35.25" customHeight="1">
      <c r="B22" s="40" t="s">
        <v>35</v>
      </c>
      <c r="C22" s="53"/>
      <c r="D22" s="61">
        <v>4889097</v>
      </c>
      <c r="E22" s="61">
        <v>1732341</v>
      </c>
      <c r="F22" s="61">
        <v>759949</v>
      </c>
      <c r="G22" s="61">
        <v>0</v>
      </c>
      <c r="H22" s="61">
        <v>0</v>
      </c>
      <c r="I22" s="61">
        <v>5861489</v>
      </c>
    </row>
    <row r="23" spans="2:9" ht="35.25" customHeight="1">
      <c r="B23" s="40" t="s">
        <v>36</v>
      </c>
      <c r="C23" s="53"/>
      <c r="D23" s="61">
        <v>13259834</v>
      </c>
      <c r="E23" s="61">
        <v>568948</v>
      </c>
      <c r="F23" s="61">
        <v>846080</v>
      </c>
      <c r="G23" s="61">
        <v>0</v>
      </c>
      <c r="H23" s="61">
        <v>0</v>
      </c>
      <c r="I23" s="61">
        <v>12982702</v>
      </c>
    </row>
    <row r="24" spans="2:9" ht="35.25" customHeight="1">
      <c r="B24" s="40" t="s">
        <v>37</v>
      </c>
      <c r="C24" s="53"/>
      <c r="D24" s="61">
        <v>7810685</v>
      </c>
      <c r="E24" s="61">
        <v>570479</v>
      </c>
      <c r="F24" s="61">
        <v>355484</v>
      </c>
      <c r="G24" s="61">
        <v>0</v>
      </c>
      <c r="H24" s="61">
        <v>0</v>
      </c>
      <c r="I24" s="61">
        <v>8025680</v>
      </c>
    </row>
    <row r="25" spans="2:9" ht="52.5" customHeight="1">
      <c r="B25" s="41" t="s">
        <v>42</v>
      </c>
      <c r="C25" s="53"/>
      <c r="D25" s="61">
        <v>94220086</v>
      </c>
      <c r="E25" s="61">
        <v>17445308</v>
      </c>
      <c r="F25" s="61">
        <v>10317742</v>
      </c>
      <c r="G25" s="61">
        <v>0</v>
      </c>
      <c r="H25" s="61">
        <v>-983250</v>
      </c>
      <c r="I25" s="61">
        <v>100364402</v>
      </c>
    </row>
    <row r="26" spans="2:9" ht="52.5" customHeight="1">
      <c r="B26" s="40" t="s">
        <v>21</v>
      </c>
      <c r="C26" s="53"/>
      <c r="D26" s="61">
        <v>688919</v>
      </c>
      <c r="E26" s="61">
        <v>96325</v>
      </c>
      <c r="F26" s="61">
        <v>41551</v>
      </c>
      <c r="G26" s="61">
        <v>0</v>
      </c>
      <c r="H26" s="61">
        <v>0</v>
      </c>
      <c r="I26" s="61">
        <v>743693</v>
      </c>
    </row>
    <row r="27" spans="2:9" ht="35.25" customHeight="1">
      <c r="B27" s="40" t="s">
        <v>22</v>
      </c>
      <c r="C27" s="53"/>
      <c r="D27" s="61">
        <v>1402574</v>
      </c>
      <c r="E27" s="61">
        <v>226843</v>
      </c>
      <c r="F27" s="61">
        <v>123462</v>
      </c>
      <c r="G27" s="61">
        <v>0</v>
      </c>
      <c r="H27" s="61">
        <v>0</v>
      </c>
      <c r="I27" s="61">
        <v>1505955</v>
      </c>
    </row>
    <row r="28" spans="2:9" ht="35.25" customHeight="1">
      <c r="B28" s="40" t="s">
        <v>40</v>
      </c>
      <c r="C28" s="53"/>
      <c r="D28" s="61">
        <v>2687024</v>
      </c>
      <c r="E28" s="61">
        <v>76428</v>
      </c>
      <c r="F28" s="61">
        <v>104300</v>
      </c>
      <c r="G28" s="61">
        <v>0</v>
      </c>
      <c r="H28" s="61">
        <v>0</v>
      </c>
      <c r="I28" s="61">
        <v>2659152</v>
      </c>
    </row>
    <row r="29" spans="2:9" ht="35.25" customHeight="1">
      <c r="B29" s="40" t="s">
        <v>23</v>
      </c>
      <c r="C29" s="53"/>
      <c r="D29" s="61">
        <v>809812</v>
      </c>
      <c r="E29" s="61">
        <v>350478</v>
      </c>
      <c r="F29" s="61">
        <v>153251</v>
      </c>
      <c r="G29" s="61">
        <v>0</v>
      </c>
      <c r="H29" s="61">
        <v>0</v>
      </c>
      <c r="I29" s="61">
        <v>1007039</v>
      </c>
    </row>
    <row r="30" spans="2:9" ht="35.25" customHeight="1">
      <c r="B30" s="40" t="s">
        <v>24</v>
      </c>
      <c r="C30" s="53"/>
      <c r="D30" s="61">
        <v>344788</v>
      </c>
      <c r="E30" s="61">
        <v>45869</v>
      </c>
      <c r="F30" s="61">
        <v>0</v>
      </c>
      <c r="G30" s="61">
        <v>0</v>
      </c>
      <c r="H30" s="61">
        <v>0</v>
      </c>
      <c r="I30" s="61">
        <v>390657</v>
      </c>
    </row>
    <row r="31" spans="2:9" ht="35.25" customHeight="1">
      <c r="B31" s="40" t="s">
        <v>25</v>
      </c>
      <c r="C31" s="53"/>
      <c r="D31" s="61">
        <v>696336</v>
      </c>
      <c r="E31" s="61">
        <v>43067</v>
      </c>
      <c r="F31" s="61">
        <v>142470</v>
      </c>
      <c r="G31" s="61">
        <v>0</v>
      </c>
      <c r="H31" s="61">
        <v>0</v>
      </c>
      <c r="I31" s="61">
        <v>596933</v>
      </c>
    </row>
    <row r="32" spans="2:9" ht="52.5" customHeight="1">
      <c r="B32" s="41" t="s">
        <v>43</v>
      </c>
      <c r="C32" s="53"/>
      <c r="D32" s="61">
        <v>6629453</v>
      </c>
      <c r="E32" s="61">
        <v>839010</v>
      </c>
      <c r="F32" s="61">
        <v>565034</v>
      </c>
      <c r="G32" s="61">
        <v>0</v>
      </c>
      <c r="H32" s="61">
        <v>0</v>
      </c>
      <c r="I32" s="61">
        <v>6903429</v>
      </c>
    </row>
    <row r="33" spans="2:9" ht="52.5" customHeight="1">
      <c r="B33" s="41" t="s">
        <v>38</v>
      </c>
      <c r="C33" s="53"/>
      <c r="D33" s="61">
        <v>100849539</v>
      </c>
      <c r="E33" s="61">
        <v>18284318</v>
      </c>
      <c r="F33" s="61">
        <v>10882776</v>
      </c>
      <c r="G33" s="61">
        <v>0</v>
      </c>
      <c r="H33" s="61">
        <v>-983250</v>
      </c>
      <c r="I33" s="61">
        <v>107267831</v>
      </c>
    </row>
    <row r="34" spans="1:9" ht="25.5" customHeight="1" thickBot="1">
      <c r="A34" s="29"/>
      <c r="B34" s="42"/>
      <c r="C34" s="54"/>
      <c r="D34" s="57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B4" sqref="B4"/>
    </sheetView>
  </sheetViews>
  <sheetFormatPr defaultColWidth="9.00390625" defaultRowHeight="13.5"/>
  <cols>
    <col min="1" max="1" width="1.75390625" style="31" customWidth="1"/>
    <col min="2" max="2" width="13.375" style="31" customWidth="1"/>
    <col min="3" max="3" width="1.75390625" style="31" customWidth="1"/>
    <col min="4" max="7" width="15.25390625" style="31" customWidth="1"/>
    <col min="8" max="8" width="15.25390625" style="52" customWidth="1"/>
    <col min="9" max="9" width="15.25390625" style="31" customWidth="1"/>
    <col min="10" max="10" width="9.00390625" style="31" customWidth="1"/>
    <col min="11" max="12" width="15.125" style="31" customWidth="1"/>
    <col min="13" max="16384" width="9.00390625" style="31" customWidth="1"/>
  </cols>
  <sheetData>
    <row r="1" ht="14.25">
      <c r="B1" s="20"/>
    </row>
    <row r="4" spans="1:9" ht="24">
      <c r="A4" s="3"/>
      <c r="B4" s="24"/>
      <c r="C4" s="3"/>
      <c r="D4" s="4"/>
      <c r="E4" s="4"/>
      <c r="F4" s="4"/>
      <c r="G4" s="4"/>
      <c r="H4" s="33"/>
      <c r="I4" s="4"/>
    </row>
    <row r="5" spans="1:9" ht="17.25">
      <c r="A5" s="3"/>
      <c r="B5" s="3"/>
      <c r="C5" s="3"/>
      <c r="D5" s="4"/>
      <c r="E5" s="4"/>
      <c r="F5" s="4"/>
      <c r="G5" s="4"/>
      <c r="H5" s="33"/>
      <c r="I5" s="4"/>
    </row>
    <row r="6" spans="1:9" ht="15" thickBot="1">
      <c r="A6" s="29"/>
      <c r="B6" s="30" t="s">
        <v>29</v>
      </c>
      <c r="C6" s="29"/>
      <c r="D6" s="30"/>
      <c r="E6" s="30"/>
      <c r="F6" s="30"/>
      <c r="G6" s="30"/>
      <c r="H6" s="34"/>
      <c r="I6" s="27" t="s">
        <v>2</v>
      </c>
    </row>
    <row r="7" spans="1:9" s="48" customFormat="1" ht="13.5">
      <c r="A7" s="8"/>
      <c r="B7" s="9"/>
      <c r="C7" s="43"/>
      <c r="D7" s="10"/>
      <c r="E7" s="11" t="str">
        <f>その１!E7</f>
        <v>令　　　和　　　元　　　年　　　度</v>
      </c>
      <c r="F7" s="11"/>
      <c r="G7" s="12"/>
      <c r="H7" s="35"/>
      <c r="I7" s="10"/>
    </row>
    <row r="8" spans="1:9" s="48" customFormat="1" ht="13.5">
      <c r="A8" s="8"/>
      <c r="B8" s="9"/>
      <c r="C8" s="10"/>
      <c r="D8" s="13" t="str">
        <f>その１!D8</f>
        <v>平成30年度末</v>
      </c>
      <c r="E8" s="13"/>
      <c r="F8" s="13"/>
      <c r="G8" s="13"/>
      <c r="H8" s="36" t="s">
        <v>3</v>
      </c>
      <c r="I8" s="13" t="str">
        <f>その１!I8</f>
        <v>令和元年度末</v>
      </c>
    </row>
    <row r="9" spans="1:9" s="48" customFormat="1" ht="13.5">
      <c r="A9" s="8"/>
      <c r="B9" s="32" t="s">
        <v>39</v>
      </c>
      <c r="C9" s="13"/>
      <c r="D9" s="13" t="s">
        <v>4</v>
      </c>
      <c r="E9" s="13" t="s">
        <v>5</v>
      </c>
      <c r="F9" s="13" t="s">
        <v>6</v>
      </c>
      <c r="G9" s="13" t="s">
        <v>7</v>
      </c>
      <c r="H9" s="36"/>
      <c r="I9" s="13" t="s">
        <v>4</v>
      </c>
    </row>
    <row r="10" spans="1:9" s="49" customFormat="1" ht="13.5">
      <c r="A10" s="14"/>
      <c r="B10" s="9"/>
      <c r="C10" s="10"/>
      <c r="D10" s="13"/>
      <c r="E10" s="13"/>
      <c r="F10" s="13"/>
      <c r="G10" s="13" t="s">
        <v>8</v>
      </c>
      <c r="H10" s="36"/>
      <c r="I10" s="13"/>
    </row>
    <row r="11" spans="1:11" s="48" customFormat="1" ht="14.25" thickBot="1">
      <c r="A11" s="15"/>
      <c r="B11" s="16"/>
      <c r="C11" s="17"/>
      <c r="D11" s="18" t="s">
        <v>9</v>
      </c>
      <c r="E11" s="18" t="s">
        <v>10</v>
      </c>
      <c r="F11" s="18" t="s">
        <v>11</v>
      </c>
      <c r="G11" s="18" t="s">
        <v>12</v>
      </c>
      <c r="H11" s="37" t="s">
        <v>13</v>
      </c>
      <c r="I11" s="19" t="s">
        <v>14</v>
      </c>
      <c r="K11" s="58"/>
    </row>
    <row r="12" spans="1:9" ht="52.5" customHeight="1">
      <c r="A12" s="4"/>
      <c r="B12" s="5" t="s">
        <v>15</v>
      </c>
      <c r="C12" s="6"/>
      <c r="D12" s="55">
        <v>13237120</v>
      </c>
      <c r="E12" s="55">
        <v>7808041</v>
      </c>
      <c r="F12" s="55">
        <v>294411</v>
      </c>
      <c r="G12" s="55">
        <v>0</v>
      </c>
      <c r="H12" s="55">
        <v>0</v>
      </c>
      <c r="I12" s="55">
        <v>20750750</v>
      </c>
    </row>
    <row r="13" spans="2:9" ht="35.25" customHeight="1">
      <c r="B13" s="40" t="s">
        <v>16</v>
      </c>
      <c r="C13" s="53"/>
      <c r="D13" s="55">
        <v>6700402</v>
      </c>
      <c r="E13" s="55">
        <v>1343571</v>
      </c>
      <c r="F13" s="55">
        <v>1392014</v>
      </c>
      <c r="G13" s="55">
        <v>0</v>
      </c>
      <c r="H13" s="55">
        <v>-1</v>
      </c>
      <c r="I13" s="56">
        <v>6651958</v>
      </c>
    </row>
    <row r="14" spans="2:9" ht="35.25" customHeight="1">
      <c r="B14" s="40" t="s">
        <v>17</v>
      </c>
      <c r="C14" s="53"/>
      <c r="D14" s="55">
        <v>37038921</v>
      </c>
      <c r="E14" s="55">
        <v>2925636</v>
      </c>
      <c r="F14" s="55">
        <v>3244646</v>
      </c>
      <c r="G14" s="55">
        <v>0</v>
      </c>
      <c r="H14" s="55">
        <v>-983387</v>
      </c>
      <c r="I14" s="56">
        <v>35736524</v>
      </c>
    </row>
    <row r="15" spans="2:9" ht="35.25" customHeight="1">
      <c r="B15" s="40" t="s">
        <v>18</v>
      </c>
      <c r="C15" s="53"/>
      <c r="D15" s="55">
        <v>15269009</v>
      </c>
      <c r="E15" s="55">
        <v>3623200</v>
      </c>
      <c r="F15" s="55">
        <v>1351453</v>
      </c>
      <c r="G15" s="55">
        <v>0</v>
      </c>
      <c r="H15" s="55">
        <v>0</v>
      </c>
      <c r="I15" s="56">
        <v>17540756</v>
      </c>
    </row>
    <row r="16" spans="2:9" ht="35.25" customHeight="1">
      <c r="B16" s="40" t="s">
        <v>19</v>
      </c>
      <c r="C16" s="53"/>
      <c r="D16" s="55">
        <v>13934310</v>
      </c>
      <c r="E16" s="55">
        <v>604233</v>
      </c>
      <c r="F16" s="55">
        <v>1325049</v>
      </c>
      <c r="G16" s="55">
        <v>0</v>
      </c>
      <c r="H16" s="55">
        <v>88</v>
      </c>
      <c r="I16" s="56">
        <v>13213582</v>
      </c>
    </row>
    <row r="17" spans="2:9" ht="35.25" customHeight="1">
      <c r="B17" s="40" t="s">
        <v>20</v>
      </c>
      <c r="C17" s="53"/>
      <c r="D17" s="55">
        <v>11348550</v>
      </c>
      <c r="E17" s="55">
        <v>94953</v>
      </c>
      <c r="F17" s="55">
        <v>312720</v>
      </c>
      <c r="G17" s="55">
        <v>0</v>
      </c>
      <c r="H17" s="55">
        <v>0</v>
      </c>
      <c r="I17" s="56">
        <v>11130783</v>
      </c>
    </row>
    <row r="18" spans="2:9" ht="35.25" customHeight="1">
      <c r="B18" s="40" t="s">
        <v>31</v>
      </c>
      <c r="C18" s="53"/>
      <c r="D18" s="55">
        <v>4336415</v>
      </c>
      <c r="E18" s="55">
        <v>766210</v>
      </c>
      <c r="F18" s="55">
        <v>467363</v>
      </c>
      <c r="G18" s="55">
        <v>0</v>
      </c>
      <c r="H18" s="55">
        <v>0</v>
      </c>
      <c r="I18" s="56">
        <v>4635262</v>
      </c>
    </row>
    <row r="19" spans="2:9" ht="35.25" customHeight="1">
      <c r="B19" s="40" t="s">
        <v>32</v>
      </c>
      <c r="C19" s="53"/>
      <c r="D19" s="55">
        <v>9182201</v>
      </c>
      <c r="E19" s="55">
        <v>1092799</v>
      </c>
      <c r="F19" s="55">
        <v>1324763</v>
      </c>
      <c r="G19" s="55">
        <v>0</v>
      </c>
      <c r="H19" s="55">
        <v>-1</v>
      </c>
      <c r="I19" s="56">
        <v>8950236</v>
      </c>
    </row>
    <row r="20" spans="2:9" ht="35.25" customHeight="1">
      <c r="B20" s="40" t="s">
        <v>33</v>
      </c>
      <c r="C20" s="53"/>
      <c r="D20" s="55">
        <v>2667502</v>
      </c>
      <c r="E20" s="55">
        <v>650063</v>
      </c>
      <c r="F20" s="55">
        <v>614375</v>
      </c>
      <c r="G20" s="55">
        <v>0</v>
      </c>
      <c r="H20" s="55">
        <v>139</v>
      </c>
      <c r="I20" s="56">
        <v>2703329</v>
      </c>
    </row>
    <row r="21" spans="2:9" ht="35.25" customHeight="1">
      <c r="B21" s="40" t="s">
        <v>34</v>
      </c>
      <c r="C21" s="53"/>
      <c r="D21" s="55">
        <v>4114253</v>
      </c>
      <c r="E21" s="55">
        <v>574298</v>
      </c>
      <c r="F21" s="55">
        <v>589741</v>
      </c>
      <c r="G21" s="55">
        <v>0</v>
      </c>
      <c r="H21" s="55">
        <v>0</v>
      </c>
      <c r="I21" s="56">
        <v>4098810</v>
      </c>
    </row>
    <row r="22" spans="2:9" ht="35.25" customHeight="1">
      <c r="B22" s="40" t="s">
        <v>35</v>
      </c>
      <c r="C22" s="53"/>
      <c r="D22" s="55">
        <v>12496808</v>
      </c>
      <c r="E22" s="55">
        <v>1737250</v>
      </c>
      <c r="F22" s="55">
        <v>759949</v>
      </c>
      <c r="G22" s="55">
        <v>0</v>
      </c>
      <c r="H22" s="55">
        <v>0</v>
      </c>
      <c r="I22" s="56">
        <v>13474109</v>
      </c>
    </row>
    <row r="23" spans="2:9" ht="35.25" customHeight="1">
      <c r="B23" s="40" t="s">
        <v>36</v>
      </c>
      <c r="C23" s="53"/>
      <c r="D23" s="55">
        <v>24907298</v>
      </c>
      <c r="E23" s="55">
        <v>588716</v>
      </c>
      <c r="F23" s="55">
        <v>1146080</v>
      </c>
      <c r="G23" s="55">
        <v>0</v>
      </c>
      <c r="H23" s="55">
        <v>0</v>
      </c>
      <c r="I23" s="56">
        <v>24349934</v>
      </c>
    </row>
    <row r="24" spans="2:9" ht="35.25" customHeight="1">
      <c r="B24" s="40" t="s">
        <v>37</v>
      </c>
      <c r="C24" s="53"/>
      <c r="D24" s="55">
        <v>14474266</v>
      </c>
      <c r="E24" s="55">
        <v>643951</v>
      </c>
      <c r="F24" s="55">
        <v>355484</v>
      </c>
      <c r="G24" s="55">
        <v>0</v>
      </c>
      <c r="H24" s="55">
        <v>1</v>
      </c>
      <c r="I24" s="56">
        <v>14762734</v>
      </c>
    </row>
    <row r="25" spans="2:9" ht="52.5" customHeight="1">
      <c r="B25" s="41" t="s">
        <v>42</v>
      </c>
      <c r="C25" s="53"/>
      <c r="D25" s="56">
        <v>169707055</v>
      </c>
      <c r="E25" s="56">
        <v>22452921</v>
      </c>
      <c r="F25" s="56">
        <v>13178048</v>
      </c>
      <c r="G25" s="56">
        <v>0</v>
      </c>
      <c r="H25" s="56">
        <v>-983161</v>
      </c>
      <c r="I25" s="56">
        <v>177998767</v>
      </c>
    </row>
    <row r="26" spans="2:9" ht="52.5" customHeight="1">
      <c r="B26" s="40" t="s">
        <v>21</v>
      </c>
      <c r="C26" s="53"/>
      <c r="D26" s="55">
        <v>2133566</v>
      </c>
      <c r="E26" s="55">
        <v>177245</v>
      </c>
      <c r="F26" s="55">
        <v>41551</v>
      </c>
      <c r="G26" s="55">
        <v>0</v>
      </c>
      <c r="H26" s="55">
        <v>0</v>
      </c>
      <c r="I26" s="56">
        <v>2269260</v>
      </c>
    </row>
    <row r="27" spans="2:9" ht="35.25" customHeight="1">
      <c r="B27" s="40" t="s">
        <v>22</v>
      </c>
      <c r="C27" s="53"/>
      <c r="D27" s="55">
        <v>3051602</v>
      </c>
      <c r="E27" s="55">
        <v>472816</v>
      </c>
      <c r="F27" s="55">
        <v>272072</v>
      </c>
      <c r="G27" s="55">
        <v>0</v>
      </c>
      <c r="H27" s="55">
        <v>0</v>
      </c>
      <c r="I27" s="56">
        <v>3252346</v>
      </c>
    </row>
    <row r="28" spans="2:9" ht="35.25" customHeight="1">
      <c r="B28" s="40" t="s">
        <v>40</v>
      </c>
      <c r="C28" s="53"/>
      <c r="D28" s="55">
        <v>4878204</v>
      </c>
      <c r="E28" s="55">
        <v>78426</v>
      </c>
      <c r="F28" s="55">
        <v>104300</v>
      </c>
      <c r="G28" s="55">
        <v>0</v>
      </c>
      <c r="H28" s="55">
        <v>0</v>
      </c>
      <c r="I28" s="56">
        <v>4852330</v>
      </c>
    </row>
    <row r="29" spans="2:9" ht="35.25" customHeight="1">
      <c r="B29" s="40" t="s">
        <v>23</v>
      </c>
      <c r="C29" s="53"/>
      <c r="D29" s="55">
        <v>2259466</v>
      </c>
      <c r="E29" s="55">
        <v>489653</v>
      </c>
      <c r="F29" s="55">
        <v>656223</v>
      </c>
      <c r="G29" s="55">
        <v>0</v>
      </c>
      <c r="H29" s="55">
        <v>0</v>
      </c>
      <c r="I29" s="56">
        <v>2092896</v>
      </c>
    </row>
    <row r="30" spans="2:9" ht="35.25" customHeight="1">
      <c r="B30" s="40" t="s">
        <v>24</v>
      </c>
      <c r="C30" s="53"/>
      <c r="D30" s="55">
        <v>782857</v>
      </c>
      <c r="E30" s="55">
        <v>49692</v>
      </c>
      <c r="F30" s="55">
        <v>3769</v>
      </c>
      <c r="G30" s="55">
        <v>0</v>
      </c>
      <c r="H30" s="55">
        <v>0</v>
      </c>
      <c r="I30" s="56">
        <v>828780</v>
      </c>
    </row>
    <row r="31" spans="2:9" ht="35.25" customHeight="1">
      <c r="B31" s="40" t="s">
        <v>25</v>
      </c>
      <c r="C31" s="53"/>
      <c r="D31" s="55">
        <v>1741003</v>
      </c>
      <c r="E31" s="55">
        <v>154841</v>
      </c>
      <c r="F31" s="55">
        <v>171922</v>
      </c>
      <c r="G31" s="55">
        <v>0</v>
      </c>
      <c r="H31" s="55">
        <v>0</v>
      </c>
      <c r="I31" s="56">
        <v>1723922</v>
      </c>
    </row>
    <row r="32" spans="2:9" ht="52.5" customHeight="1">
      <c r="B32" s="41" t="s">
        <v>43</v>
      </c>
      <c r="C32" s="53"/>
      <c r="D32" s="56">
        <v>14846698</v>
      </c>
      <c r="E32" s="56">
        <v>1422673</v>
      </c>
      <c r="F32" s="56">
        <v>1249837</v>
      </c>
      <c r="G32" s="55">
        <v>0</v>
      </c>
      <c r="H32" s="55">
        <v>0</v>
      </c>
      <c r="I32" s="56">
        <v>15019534</v>
      </c>
    </row>
    <row r="33" spans="2:9" ht="52.5" customHeight="1">
      <c r="B33" s="41" t="s">
        <v>38</v>
      </c>
      <c r="C33" s="53"/>
      <c r="D33" s="56">
        <v>184553753</v>
      </c>
      <c r="E33" s="56">
        <v>23875594</v>
      </c>
      <c r="F33" s="56">
        <v>14427885</v>
      </c>
      <c r="G33" s="56">
        <v>0</v>
      </c>
      <c r="H33" s="56">
        <v>-983161</v>
      </c>
      <c r="I33" s="56">
        <v>193018301</v>
      </c>
    </row>
    <row r="34" spans="1:9" ht="25.5" customHeight="1" thickBot="1">
      <c r="A34" s="29"/>
      <c r="B34" s="42"/>
      <c r="C34" s="54"/>
      <c r="D34" s="57"/>
      <c r="E34" s="57"/>
      <c r="F34" s="57"/>
      <c r="G34" s="57"/>
      <c r="H34" s="57"/>
      <c r="I3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2019-02-28T11:28:58Z</cp:lastPrinted>
  <dcterms:created xsi:type="dcterms:W3CDTF">1996-12-27T11:06:01Z</dcterms:created>
  <dcterms:modified xsi:type="dcterms:W3CDTF">2021-03-25T05:45:04Z</dcterms:modified>
  <cp:category/>
  <cp:version/>
  <cp:contentType/>
  <cp:contentStatus/>
</cp:coreProperties>
</file>